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Организации" sheetId="1" r:id="rId1"/>
  </sheets>
  <calcPr calcId="124519" fullCalcOnLoad="1"/>
</workbook>
</file>

<file path=xl/sharedStrings.xml><?xml version="1.0" encoding="utf-8"?>
<sst xmlns="http://schemas.openxmlformats.org/spreadsheetml/2006/main" count="42435" uniqueCount="3949">
  <si>
    <t>ИНН</t>
  </si>
  <si>
    <t>КПП</t>
  </si>
  <si>
    <t>Организация</t>
  </si>
  <si>
    <t>Тип ЛС</t>
  </si>
  <si>
    <t>Тип дома</t>
  </si>
  <si>
    <t>Код услуги</t>
  </si>
  <si>
    <t>Наименование услуги</t>
  </si>
  <si>
    <t>Количество л/с с услугами, рассчитанными по ИПУ</t>
  </si>
  <si>
    <t>Количество л/с с услугами, рассчитанными по ИПУ, где есть ИПУ и показания</t>
  </si>
  <si>
    <t>Количество л/с с услугами, рассчитанными по ИПУ, где есть ИПУ без показаний</t>
  </si>
  <si>
    <t>Количество л/с с услугами, рассчитанными по ИПУ, где нет ИПУ</t>
  </si>
  <si>
    <t>Количество л/с, где показания есть, а в ПД нет признака «по показаниям ИПУ»</t>
  </si>
  <si>
    <t>Архивные ИПУ</t>
  </si>
  <si>
    <t>Всего актуальных (не архивных) ИПУ</t>
  </si>
  <si>
    <t>Количество актуальных ИПУ, по которым проставлен срок очередной поверки</t>
  </si>
  <si>
    <t>Статус организации</t>
  </si>
  <si>
    <t>6107008902</t>
  </si>
  <si>
    <t>6102025774</t>
  </si>
  <si>
    <t>6163065453</t>
  </si>
  <si>
    <t>6168024098</t>
  </si>
  <si>
    <t>6167103646</t>
  </si>
  <si>
    <t>6147012486</t>
  </si>
  <si>
    <t>6140001781</t>
  </si>
  <si>
    <t>6165135762</t>
  </si>
  <si>
    <t>6167066627</t>
  </si>
  <si>
    <t>6154092732</t>
  </si>
  <si>
    <t>6150070417</t>
  </si>
  <si>
    <t>6161041601</t>
  </si>
  <si>
    <t>6155064833</t>
  </si>
  <si>
    <t>6165130482</t>
  </si>
  <si>
    <t>6155090960</t>
  </si>
  <si>
    <t>6121000013</t>
  </si>
  <si>
    <t>6168202880</t>
  </si>
  <si>
    <t>6168056212</t>
  </si>
  <si>
    <t>6125028605</t>
  </si>
  <si>
    <t>6164097810</t>
  </si>
  <si>
    <t>6141029846</t>
  </si>
  <si>
    <t>6164070061</t>
  </si>
  <si>
    <t>6161034964</t>
  </si>
  <si>
    <t>6161055795</t>
  </si>
  <si>
    <t>6143074604</t>
  </si>
  <si>
    <t>6163073510</t>
  </si>
  <si>
    <t>6143060055</t>
  </si>
  <si>
    <t>6166058334</t>
  </si>
  <si>
    <t>6154055434</t>
  </si>
  <si>
    <t>6163157457</t>
  </si>
  <si>
    <t>6154138352</t>
  </si>
  <si>
    <t>6167065292</t>
  </si>
  <si>
    <t>6141035374</t>
  </si>
  <si>
    <t>6165130718</t>
  </si>
  <si>
    <t>6163035071</t>
  </si>
  <si>
    <t>6141045742</t>
  </si>
  <si>
    <t>6143030974</t>
  </si>
  <si>
    <t>6166040619</t>
  </si>
  <si>
    <t>6163056554</t>
  </si>
  <si>
    <t>6164201860</t>
  </si>
  <si>
    <t>6155071870</t>
  </si>
  <si>
    <t>6155075585</t>
  </si>
  <si>
    <t>6155060236</t>
  </si>
  <si>
    <t>6166021119</t>
  </si>
  <si>
    <t>6161050116</t>
  </si>
  <si>
    <t>6164262790</t>
  </si>
  <si>
    <t>6166076781</t>
  </si>
  <si>
    <t>6166020725</t>
  </si>
  <si>
    <t>6147012648</t>
  </si>
  <si>
    <t>6161046783</t>
  </si>
  <si>
    <t>7708503727</t>
  </si>
  <si>
    <t>6163099526</t>
  </si>
  <si>
    <t>6167049910</t>
  </si>
  <si>
    <t>6155702155</t>
  </si>
  <si>
    <t>6166089082</t>
  </si>
  <si>
    <t>6164299253</t>
  </si>
  <si>
    <t>6140005592</t>
  </si>
  <si>
    <t>6162017182</t>
  </si>
  <si>
    <t>6140001485</t>
  </si>
  <si>
    <t>6167146632</t>
  </si>
  <si>
    <t>6166021013</t>
  </si>
  <si>
    <t>6162018651</t>
  </si>
  <si>
    <t>6161035608</t>
  </si>
  <si>
    <t>6168032839</t>
  </si>
  <si>
    <t>6161060097</t>
  </si>
  <si>
    <t>6103000116</t>
  </si>
  <si>
    <t>6141033095</t>
  </si>
  <si>
    <t>6164048330</t>
  </si>
  <si>
    <t>6166029742</t>
  </si>
  <si>
    <t>6166031276</t>
  </si>
  <si>
    <t>6110002379</t>
  </si>
  <si>
    <t>6154555860</t>
  </si>
  <si>
    <t>6154035318</t>
  </si>
  <si>
    <t>6161035502</t>
  </si>
  <si>
    <t>6161038574</t>
  </si>
  <si>
    <t>6165143001</t>
  </si>
  <si>
    <t>6167203432</t>
  </si>
  <si>
    <t>6145010282</t>
  </si>
  <si>
    <t>6141022382</t>
  </si>
  <si>
    <t>7729314745</t>
  </si>
  <si>
    <t>6150055708</t>
  </si>
  <si>
    <t>6163099678</t>
  </si>
  <si>
    <t>6142024110</t>
  </si>
  <si>
    <t>6155059640</t>
  </si>
  <si>
    <t>6166042648</t>
  </si>
  <si>
    <t>6155062113</t>
  </si>
  <si>
    <t>6143075943</t>
  </si>
  <si>
    <t>6166053897</t>
  </si>
  <si>
    <t>6161069420</t>
  </si>
  <si>
    <t>6166108049</t>
  </si>
  <si>
    <t>6139008422</t>
  </si>
  <si>
    <t>6142025509</t>
  </si>
  <si>
    <t>6168068715</t>
  </si>
  <si>
    <t>6162071528</t>
  </si>
  <si>
    <t>6163071834</t>
  </si>
  <si>
    <t>6161039458</t>
  </si>
  <si>
    <t>6161053621</t>
  </si>
  <si>
    <t>6168202625</t>
  </si>
  <si>
    <t>6167202301</t>
  </si>
  <si>
    <t>6168069268</t>
  </si>
  <si>
    <t>6154151459</t>
  </si>
  <si>
    <t>6155064287</t>
  </si>
  <si>
    <t>6154031458</t>
  </si>
  <si>
    <t>6168071980</t>
  </si>
  <si>
    <t>6167067300</t>
  </si>
  <si>
    <t>6140029184</t>
  </si>
  <si>
    <t>6145009784</t>
  </si>
  <si>
    <t>6163099124</t>
  </si>
  <si>
    <t>6140032638</t>
  </si>
  <si>
    <t>6142011739</t>
  </si>
  <si>
    <t>6155078755</t>
  </si>
  <si>
    <t>6153024850</t>
  </si>
  <si>
    <t>6161026297</t>
  </si>
  <si>
    <t>6164083039</t>
  </si>
  <si>
    <t>6122009682</t>
  </si>
  <si>
    <t>6161049181</t>
  </si>
  <si>
    <t>6141045319</t>
  </si>
  <si>
    <t>6147041222</t>
  </si>
  <si>
    <t>6163209810</t>
  </si>
  <si>
    <t>6165097901</t>
  </si>
  <si>
    <t>6165028922</t>
  </si>
  <si>
    <t>6140039471</t>
  </si>
  <si>
    <t>6163206930</t>
  </si>
  <si>
    <t>6162059263</t>
  </si>
  <si>
    <t>6162088112</t>
  </si>
  <si>
    <t>6165157734</t>
  </si>
  <si>
    <t>6166023998</t>
  </si>
  <si>
    <t>6166030339</t>
  </si>
  <si>
    <t>6165560245</t>
  </si>
  <si>
    <t>6168011691</t>
  </si>
  <si>
    <t>6162051426</t>
  </si>
  <si>
    <t>6166021415</t>
  </si>
  <si>
    <t>6166031237</t>
  </si>
  <si>
    <t>6143084994</t>
  </si>
  <si>
    <t>6124003069</t>
  </si>
  <si>
    <t>6168105741</t>
  </si>
  <si>
    <t>6119007974</t>
  </si>
  <si>
    <t>6155067658</t>
  </si>
  <si>
    <t>6150079138</t>
  </si>
  <si>
    <t>6165095213</t>
  </si>
  <si>
    <t>6111013528</t>
  </si>
  <si>
    <t>6164113117</t>
  </si>
  <si>
    <t>6168007991</t>
  </si>
  <si>
    <t>6141030263</t>
  </si>
  <si>
    <t>6166026082</t>
  </si>
  <si>
    <t>6140002739</t>
  </si>
  <si>
    <t>6154152741</t>
  </si>
  <si>
    <t>6163025066</t>
  </si>
  <si>
    <t>6161085567</t>
  </si>
  <si>
    <t>6142021021</t>
  </si>
  <si>
    <t>6168201283</t>
  </si>
  <si>
    <t>6161059687</t>
  </si>
  <si>
    <t>6168202791</t>
  </si>
  <si>
    <t>6168011620</t>
  </si>
  <si>
    <t>6164087724</t>
  </si>
  <si>
    <t>6166124805</t>
  </si>
  <si>
    <t>6154076272</t>
  </si>
  <si>
    <t>6162067948</t>
  </si>
  <si>
    <t>6150074203</t>
  </si>
  <si>
    <t>6161050564</t>
  </si>
  <si>
    <t>6163074592</t>
  </si>
  <si>
    <t>6150052898</t>
  </si>
  <si>
    <t>6154052218</t>
  </si>
  <si>
    <t>6118011304</t>
  </si>
  <si>
    <t>6150095884</t>
  </si>
  <si>
    <t>6164014620</t>
  </si>
  <si>
    <t>6153003049</t>
  </si>
  <si>
    <t>6117009648</t>
  </si>
  <si>
    <t>6166099524</t>
  </si>
  <si>
    <t>6141051560</t>
  </si>
  <si>
    <t>6167034784</t>
  </si>
  <si>
    <t>6164106470</t>
  </si>
  <si>
    <t>6141059897</t>
  </si>
  <si>
    <t>6163139338</t>
  </si>
  <si>
    <t>6155072263</t>
  </si>
  <si>
    <t>6101000150</t>
  </si>
  <si>
    <t>6168064894</t>
  </si>
  <si>
    <t>6155051626</t>
  </si>
  <si>
    <t>6167081230</t>
  </si>
  <si>
    <t>6140032476</t>
  </si>
  <si>
    <t>6165087519</t>
  </si>
  <si>
    <t>6166056217</t>
  </si>
  <si>
    <t>6161038912</t>
  </si>
  <si>
    <t>6165159971</t>
  </si>
  <si>
    <t>6166066134</t>
  </si>
  <si>
    <t>6154035741</t>
  </si>
  <si>
    <t>6166073340</t>
  </si>
  <si>
    <t>6145010250</t>
  </si>
  <si>
    <t>6142017850</t>
  </si>
  <si>
    <t>6109001290</t>
  </si>
  <si>
    <t>6161039049</t>
  </si>
  <si>
    <t>6165091603</t>
  </si>
  <si>
    <t>6164076401</t>
  </si>
  <si>
    <t>6102025661</t>
  </si>
  <si>
    <t>6155028440</t>
  </si>
  <si>
    <t>6161046399</t>
  </si>
  <si>
    <t>6155066439</t>
  </si>
  <si>
    <t>6165192859</t>
  </si>
  <si>
    <t>6154055441</t>
  </si>
  <si>
    <t>6163110385</t>
  </si>
  <si>
    <t>6119002743</t>
  </si>
  <si>
    <t>6168011596</t>
  </si>
  <si>
    <t>6147014677</t>
  </si>
  <si>
    <t>6161042066</t>
  </si>
  <si>
    <t>6161026716</t>
  </si>
  <si>
    <t>6143042306</t>
  </si>
  <si>
    <t>6154088302</t>
  </si>
  <si>
    <t>6142023117</t>
  </si>
  <si>
    <t>6155060363</t>
  </si>
  <si>
    <t>6165153169</t>
  </si>
  <si>
    <t>6167110467</t>
  </si>
  <si>
    <t>6166048833</t>
  </si>
  <si>
    <t>6143008810</t>
  </si>
  <si>
    <t>6140029530</t>
  </si>
  <si>
    <t>6154075857</t>
  </si>
  <si>
    <t>6164229880</t>
  </si>
  <si>
    <t>6155060500</t>
  </si>
  <si>
    <t>6102074683</t>
  </si>
  <si>
    <t>6161046896</t>
  </si>
  <si>
    <t>6154167177</t>
  </si>
  <si>
    <t>6106000636</t>
  </si>
  <si>
    <t>6154113630</t>
  </si>
  <si>
    <t>6140026183</t>
  </si>
  <si>
    <t>6168004550</t>
  </si>
  <si>
    <t>6166030650</t>
  </si>
  <si>
    <t>6165061574</t>
  </si>
  <si>
    <t>6168013709</t>
  </si>
  <si>
    <t>6145010268</t>
  </si>
  <si>
    <t>6102022163</t>
  </si>
  <si>
    <t>6154039182</t>
  </si>
  <si>
    <t>6163152762</t>
  </si>
  <si>
    <t>6167142187</t>
  </si>
  <si>
    <t>6161045892</t>
  </si>
  <si>
    <t>6161048043</t>
  </si>
  <si>
    <t>6161041538</t>
  </si>
  <si>
    <t>6161040502</t>
  </si>
  <si>
    <t>6116009437</t>
  </si>
  <si>
    <t>6155072489</t>
  </si>
  <si>
    <t>6143051935</t>
  </si>
  <si>
    <t>6168201332</t>
  </si>
  <si>
    <t>6165107571</t>
  </si>
  <si>
    <t>6143075245</t>
  </si>
  <si>
    <t>6165142128</t>
  </si>
  <si>
    <t>6143004526</t>
  </si>
  <si>
    <t>6155700736</t>
  </si>
  <si>
    <t>6143084338</t>
  </si>
  <si>
    <t>6164223198</t>
  </si>
  <si>
    <t>6167068840</t>
  </si>
  <si>
    <t>6154153689</t>
  </si>
  <si>
    <t>6150015670</t>
  </si>
  <si>
    <t>6141050622</t>
  </si>
  <si>
    <t>6161024290</t>
  </si>
  <si>
    <t>6150097610</t>
  </si>
  <si>
    <t>6168200699</t>
  </si>
  <si>
    <t>6161041129</t>
  </si>
  <si>
    <t>6111013140</t>
  </si>
  <si>
    <t>6142023452</t>
  </si>
  <si>
    <t>6165137470</t>
  </si>
  <si>
    <t>6147012616</t>
  </si>
  <si>
    <t>6163145010</t>
  </si>
  <si>
    <t>6140026377</t>
  </si>
  <si>
    <t>6155051802</t>
  </si>
  <si>
    <t>6154097402</t>
  </si>
  <si>
    <t>6163100299</t>
  </si>
  <si>
    <t>6143079585</t>
  </si>
  <si>
    <t>6162043697</t>
  </si>
  <si>
    <t>9701103804</t>
  </si>
  <si>
    <t>6161024437</t>
  </si>
  <si>
    <t>6168002753</t>
  </si>
  <si>
    <t>6167095018</t>
  </si>
  <si>
    <t>6168201822</t>
  </si>
  <si>
    <t>6140001703</t>
  </si>
  <si>
    <t>6102030051</t>
  </si>
  <si>
    <t>7751229534</t>
  </si>
  <si>
    <t>6161060107</t>
  </si>
  <si>
    <t>6155040416</t>
  </si>
  <si>
    <t>6166051963</t>
  </si>
  <si>
    <t>6125030354</t>
  </si>
  <si>
    <t>6145000679</t>
  </si>
  <si>
    <t>6154567263</t>
  </si>
  <si>
    <t>6154088944</t>
  </si>
  <si>
    <t>6165105380</t>
  </si>
  <si>
    <t>6153022732</t>
  </si>
  <si>
    <t>6168053589</t>
  </si>
  <si>
    <t>6155073884</t>
  </si>
  <si>
    <t>6143059941</t>
  </si>
  <si>
    <t>6168054007</t>
  </si>
  <si>
    <t>6128009093</t>
  </si>
  <si>
    <t>6166042630</t>
  </si>
  <si>
    <t>6168200233</t>
  </si>
  <si>
    <t>6167107457</t>
  </si>
  <si>
    <t>6155067070</t>
  </si>
  <si>
    <t>6165217609</t>
  </si>
  <si>
    <t>6136000070</t>
  </si>
  <si>
    <t>6147012599</t>
  </si>
  <si>
    <t>6153021584</t>
  </si>
  <si>
    <t>6167129651</t>
  </si>
  <si>
    <t>6167088910</t>
  </si>
  <si>
    <t>6140027123</t>
  </si>
  <si>
    <t>6140000097</t>
  </si>
  <si>
    <t>6168016192</t>
  </si>
  <si>
    <t>6140032268</t>
  </si>
  <si>
    <t>6164312602</t>
  </si>
  <si>
    <t>6168030951</t>
  </si>
  <si>
    <t>6163072958</t>
  </si>
  <si>
    <t>6168200096</t>
  </si>
  <si>
    <t>6143011925</t>
  </si>
  <si>
    <t>6162062202</t>
  </si>
  <si>
    <t>6140028744</t>
  </si>
  <si>
    <t>6161026191</t>
  </si>
  <si>
    <t>6163085185</t>
  </si>
  <si>
    <t>6168024066</t>
  </si>
  <si>
    <t>6164236140</t>
  </si>
  <si>
    <t>6166030434</t>
  </si>
  <si>
    <t>6168913072</t>
  </si>
  <si>
    <t>6166075001</t>
  </si>
  <si>
    <t>6155067538</t>
  </si>
  <si>
    <t>6143015246</t>
  </si>
  <si>
    <t>6168200515</t>
  </si>
  <si>
    <t>6161021820</t>
  </si>
  <si>
    <t>6161026184</t>
  </si>
  <si>
    <t>6164084106</t>
  </si>
  <si>
    <t>6168023577</t>
  </si>
  <si>
    <t>6167077107</t>
  </si>
  <si>
    <t>6168201357</t>
  </si>
  <si>
    <t>6161043550</t>
  </si>
  <si>
    <t>6166020700</t>
  </si>
  <si>
    <t>6140017608</t>
  </si>
  <si>
    <t>6140025253</t>
  </si>
  <si>
    <t>6161042531</t>
  </si>
  <si>
    <t>6102038685</t>
  </si>
  <si>
    <t>6166027657</t>
  </si>
  <si>
    <t>6149020443</t>
  </si>
  <si>
    <t>6150064371</t>
  </si>
  <si>
    <t>6150076176</t>
  </si>
  <si>
    <t>6168900891</t>
  </si>
  <si>
    <t>6111007517</t>
  </si>
  <si>
    <t>6168200522</t>
  </si>
  <si>
    <t>6153003585</t>
  </si>
  <si>
    <t>6161026699</t>
  </si>
  <si>
    <t>6163066496</t>
  </si>
  <si>
    <t>6168034804</t>
  </si>
  <si>
    <t>6102078494</t>
  </si>
  <si>
    <t>6142022353</t>
  </si>
  <si>
    <t>6143075693</t>
  </si>
  <si>
    <t>6167065969</t>
  </si>
  <si>
    <t>6168073715</t>
  </si>
  <si>
    <t>6143072188</t>
  </si>
  <si>
    <t>6167098241</t>
  </si>
  <si>
    <t>6167062196</t>
  </si>
  <si>
    <t>6161042404</t>
  </si>
  <si>
    <t>6161046663</t>
  </si>
  <si>
    <t>6161057760</t>
  </si>
  <si>
    <t>6166050913</t>
  </si>
  <si>
    <t>6161043581</t>
  </si>
  <si>
    <t>6161074131</t>
  </si>
  <si>
    <t>6154126004</t>
  </si>
  <si>
    <t>6115000696</t>
  </si>
  <si>
    <t>6145016012</t>
  </si>
  <si>
    <t>6162064023</t>
  </si>
  <si>
    <t>6165134840</t>
  </si>
  <si>
    <t>6163050961</t>
  </si>
  <si>
    <t>6154162330</t>
  </si>
  <si>
    <t>6167034801</t>
  </si>
  <si>
    <t>3433008206</t>
  </si>
  <si>
    <t>6163060960</t>
  </si>
  <si>
    <t>6143085571</t>
  </si>
  <si>
    <t>6155700461</t>
  </si>
  <si>
    <t>6168007896</t>
  </si>
  <si>
    <t>6161074766</t>
  </si>
  <si>
    <t>6147028535</t>
  </si>
  <si>
    <t>6168912329</t>
  </si>
  <si>
    <t>6150024971</t>
  </si>
  <si>
    <t>6161026963</t>
  </si>
  <si>
    <t>6168201780</t>
  </si>
  <si>
    <t>6140031088</t>
  </si>
  <si>
    <t>6164307289</t>
  </si>
  <si>
    <t>6168070908</t>
  </si>
  <si>
    <t>6141014230</t>
  </si>
  <si>
    <t>6143038525</t>
  </si>
  <si>
    <t>6143060390</t>
  </si>
  <si>
    <t>6168069290</t>
  </si>
  <si>
    <t>6104003871</t>
  </si>
  <si>
    <t>6168912985</t>
  </si>
  <si>
    <t>6124003816</t>
  </si>
  <si>
    <t>6161034770</t>
  </si>
  <si>
    <t>6145008678</t>
  </si>
  <si>
    <t>6161028880</t>
  </si>
  <si>
    <t>6168008843</t>
  </si>
  <si>
    <t>6162041322</t>
  </si>
  <si>
    <t>6141017583</t>
  </si>
  <si>
    <t>6141052394</t>
  </si>
  <si>
    <t>6162048261</t>
  </si>
  <si>
    <t>6164044495</t>
  </si>
  <si>
    <t>6150053115</t>
  </si>
  <si>
    <t>6102073288</t>
  </si>
  <si>
    <t>6142021303</t>
  </si>
  <si>
    <t>6142026132</t>
  </si>
  <si>
    <t>6168202897</t>
  </si>
  <si>
    <t>6166093378</t>
  </si>
  <si>
    <t>6150076384</t>
  </si>
  <si>
    <t>6166131418</t>
  </si>
  <si>
    <t>6163076430</t>
  </si>
  <si>
    <t>6165198593</t>
  </si>
  <si>
    <t>6168033952</t>
  </si>
  <si>
    <t>6140040131</t>
  </si>
  <si>
    <t>6163069271</t>
  </si>
  <si>
    <t>6116008240</t>
  </si>
  <si>
    <t>6168008762</t>
  </si>
  <si>
    <t>6143059349</t>
  </si>
  <si>
    <t>6102065022</t>
  </si>
  <si>
    <t>6140000890</t>
  </si>
  <si>
    <t>6143060087</t>
  </si>
  <si>
    <t>6168200530</t>
  </si>
  <si>
    <t>6168201847</t>
  </si>
  <si>
    <t>6168203185</t>
  </si>
  <si>
    <t>6165129960</t>
  </si>
  <si>
    <t>6167100300</t>
  </si>
  <si>
    <t>6155073980</t>
  </si>
  <si>
    <t>6161087532</t>
  </si>
  <si>
    <t>6142022709</t>
  </si>
  <si>
    <t>6141045816</t>
  </si>
  <si>
    <t>6147012430</t>
  </si>
  <si>
    <t>6168048395</t>
  </si>
  <si>
    <t>6168011606</t>
  </si>
  <si>
    <t>6163064675</t>
  </si>
  <si>
    <t>6165161530</t>
  </si>
  <si>
    <t>6163066658</t>
  </si>
  <si>
    <t>6168200988</t>
  </si>
  <si>
    <t>6153009185</t>
  </si>
  <si>
    <t>6168032821</t>
  </si>
  <si>
    <t>6140015230</t>
  </si>
  <si>
    <t>6141053944</t>
  </si>
  <si>
    <t>6155067295</t>
  </si>
  <si>
    <t>6168200561</t>
  </si>
  <si>
    <t>6161059648</t>
  </si>
  <si>
    <t>6166071134</t>
  </si>
  <si>
    <t>6154058523</t>
  </si>
  <si>
    <t>6102069098</t>
  </si>
  <si>
    <t>6168200434</t>
  </si>
  <si>
    <t>6166062316</t>
  </si>
  <si>
    <t>6131001104</t>
  </si>
  <si>
    <t>6165181631</t>
  </si>
  <si>
    <t>6150037360</t>
  </si>
  <si>
    <t>6142025361</t>
  </si>
  <si>
    <t>6150076401</t>
  </si>
  <si>
    <t>6145009270</t>
  </si>
  <si>
    <t>6161047160</t>
  </si>
  <si>
    <t>6150056010</t>
  </si>
  <si>
    <t>6161033833</t>
  </si>
  <si>
    <t>6168104480</t>
  </si>
  <si>
    <t>6154100895</t>
  </si>
  <si>
    <t>6141035381</t>
  </si>
  <si>
    <t>6161026392</t>
  </si>
  <si>
    <t>6150021843</t>
  </si>
  <si>
    <t>6168031497</t>
  </si>
  <si>
    <t>6141031972</t>
  </si>
  <si>
    <t>6143032474</t>
  </si>
  <si>
    <t>6101037745</t>
  </si>
  <si>
    <t>6161046938</t>
  </si>
  <si>
    <t>6161023176</t>
  </si>
  <si>
    <t>6150054630</t>
  </si>
  <si>
    <t>6102007550</t>
  </si>
  <si>
    <t>6102003989</t>
  </si>
  <si>
    <t>6102025140</t>
  </si>
  <si>
    <t>6155066686</t>
  </si>
  <si>
    <t>6141051150</t>
  </si>
  <si>
    <t>6154024355</t>
  </si>
  <si>
    <t>6143075686</t>
  </si>
  <si>
    <t>6134011774</t>
  </si>
  <si>
    <t>6150035941</t>
  </si>
  <si>
    <t>6168011807</t>
  </si>
  <si>
    <t>6163214049</t>
  </si>
  <si>
    <t>6164217540</t>
  </si>
  <si>
    <t>6143051572</t>
  </si>
  <si>
    <t>6105002888</t>
  </si>
  <si>
    <t>6143056429</t>
  </si>
  <si>
    <t>6150054214</t>
  </si>
  <si>
    <t>6150072020</t>
  </si>
  <si>
    <t>6147026626</t>
  </si>
  <si>
    <t>6166037662</t>
  </si>
  <si>
    <t>6163150684</t>
  </si>
  <si>
    <t>6143057662</t>
  </si>
  <si>
    <t>6168072895</t>
  </si>
  <si>
    <t>6155051094</t>
  </si>
  <si>
    <t>6161054537</t>
  </si>
  <si>
    <t>6102039537</t>
  </si>
  <si>
    <t>6150024202</t>
  </si>
  <si>
    <t>6167096332</t>
  </si>
  <si>
    <t>6101002076</t>
  </si>
  <si>
    <t>6168202400</t>
  </si>
  <si>
    <t>6165119908</t>
  </si>
  <si>
    <t>6102029458</t>
  </si>
  <si>
    <t>6164096285</t>
  </si>
  <si>
    <t>6166072410</t>
  </si>
  <si>
    <t>6142025185</t>
  </si>
  <si>
    <t>6123024161</t>
  </si>
  <si>
    <t>6155059858</t>
  </si>
  <si>
    <t>6102067816</t>
  </si>
  <si>
    <t>6166065437</t>
  </si>
  <si>
    <t>6163089253</t>
  </si>
  <si>
    <t>6141029349</t>
  </si>
  <si>
    <t>6140027317</t>
  </si>
  <si>
    <t>6168012977</t>
  </si>
  <si>
    <t>6145008251</t>
  </si>
  <si>
    <t>6161047346</t>
  </si>
  <si>
    <t>6165065667</t>
  </si>
  <si>
    <t>6165174151</t>
  </si>
  <si>
    <t>6143058948</t>
  </si>
  <si>
    <t>6141041120</t>
  </si>
  <si>
    <t>6166078475</t>
  </si>
  <si>
    <t>6155055067</t>
  </si>
  <si>
    <t>6168201607</t>
  </si>
  <si>
    <t>6143080647</t>
  </si>
  <si>
    <t>6168201340</t>
  </si>
  <si>
    <t>6168073200</t>
  </si>
  <si>
    <t>6166049682</t>
  </si>
  <si>
    <t>6147021579</t>
  </si>
  <si>
    <t>6141022696</t>
  </si>
  <si>
    <t>6168049222</t>
  </si>
  <si>
    <t>6143073390</t>
  </si>
  <si>
    <t>6168201163</t>
  </si>
  <si>
    <t>6167079369</t>
  </si>
  <si>
    <t>6163099149</t>
  </si>
  <si>
    <t>6145009921</t>
  </si>
  <si>
    <t>6143069604</t>
  </si>
  <si>
    <t>6145009939</t>
  </si>
  <si>
    <t>6165148240</t>
  </si>
  <si>
    <t>6165111257</t>
  </si>
  <si>
    <t>6168201702</t>
  </si>
  <si>
    <t>6141013290</t>
  </si>
  <si>
    <t>6141055268</t>
  </si>
  <si>
    <t>6168201325</t>
  </si>
  <si>
    <t>6102022220</t>
  </si>
  <si>
    <t>6166051882</t>
  </si>
  <si>
    <t>6140019475</t>
  </si>
  <si>
    <t>6163095112</t>
  </si>
  <si>
    <t>6150101979</t>
  </si>
  <si>
    <t>6102017075</t>
  </si>
  <si>
    <t>6147017822</t>
  </si>
  <si>
    <t>6148655673</t>
  </si>
  <si>
    <t>6166077070</t>
  </si>
  <si>
    <t>6102030220</t>
  </si>
  <si>
    <t>6168012092</t>
  </si>
  <si>
    <t>6161036295</t>
  </si>
  <si>
    <t>6167081833</t>
  </si>
  <si>
    <t>6168071394</t>
  </si>
  <si>
    <t>6165142382</t>
  </si>
  <si>
    <t>6168200829</t>
  </si>
  <si>
    <t>6145009833</t>
  </si>
  <si>
    <t>6163085650</t>
  </si>
  <si>
    <t>6141031108</t>
  </si>
  <si>
    <t>6161062520</t>
  </si>
  <si>
    <t>6154558660</t>
  </si>
  <si>
    <t>6161037041</t>
  </si>
  <si>
    <t>6167070165</t>
  </si>
  <si>
    <t>6142022748</t>
  </si>
  <si>
    <t>6153004275</t>
  </si>
  <si>
    <t>6155068482</t>
  </si>
  <si>
    <t>6140027941</t>
  </si>
  <si>
    <t>6145004225</t>
  </si>
  <si>
    <t>6143059300</t>
  </si>
  <si>
    <t>6164217451</t>
  </si>
  <si>
    <t>6168201212</t>
  </si>
  <si>
    <t>6122018937</t>
  </si>
  <si>
    <t>6161038253</t>
  </si>
  <si>
    <t>6163021784</t>
  </si>
  <si>
    <t>6141025129</t>
  </si>
  <si>
    <t>6165200517</t>
  </si>
  <si>
    <t>6167093003</t>
  </si>
  <si>
    <t>6132011930</t>
  </si>
  <si>
    <t>6168200770</t>
  </si>
  <si>
    <t>6161026106</t>
  </si>
  <si>
    <t>6166021380</t>
  </si>
  <si>
    <t>6141025390</t>
  </si>
  <si>
    <t>6162040248</t>
  </si>
  <si>
    <t>6168063918</t>
  </si>
  <si>
    <t>6102025319</t>
  </si>
  <si>
    <t>6140027451</t>
  </si>
  <si>
    <t>6168013057</t>
  </si>
  <si>
    <t>6168083086</t>
  </si>
  <si>
    <t>6143059324</t>
  </si>
  <si>
    <t>6168021097</t>
  </si>
  <si>
    <t>6154057079</t>
  </si>
  <si>
    <t>6143016909</t>
  </si>
  <si>
    <t>6161026410</t>
  </si>
  <si>
    <t>6162048462</t>
  </si>
  <si>
    <t>6166096594</t>
  </si>
  <si>
    <t>6168201036</t>
  </si>
  <si>
    <t>6147039858</t>
  </si>
  <si>
    <t>6161042612</t>
  </si>
  <si>
    <t>6102017170</t>
  </si>
  <si>
    <t>6102041222</t>
  </si>
  <si>
    <t>6168034106</t>
  </si>
  <si>
    <t>6163085428</t>
  </si>
  <si>
    <t>6164215172</t>
  </si>
  <si>
    <t>6165149204</t>
  </si>
  <si>
    <t>6150073168</t>
  </si>
  <si>
    <t>6163220356</t>
  </si>
  <si>
    <t>6165110990</t>
  </si>
  <si>
    <t>6145009953</t>
  </si>
  <si>
    <t>6140022936</t>
  </si>
  <si>
    <t>6165033810</t>
  </si>
  <si>
    <t>6168201318</t>
  </si>
  <si>
    <t>6162038908</t>
  </si>
  <si>
    <t>6154035815</t>
  </si>
  <si>
    <t>6168024059</t>
  </si>
  <si>
    <t>6165149518</t>
  </si>
  <si>
    <t>6102021339</t>
  </si>
  <si>
    <t>6153023510</t>
  </si>
  <si>
    <t>6167034223</t>
  </si>
  <si>
    <t>6150051196</t>
  </si>
  <si>
    <t>6127010900</t>
  </si>
  <si>
    <t>6143049929</t>
  </si>
  <si>
    <t>6154032719</t>
  </si>
  <si>
    <t>6164038808</t>
  </si>
  <si>
    <t>6155053327</t>
  </si>
  <si>
    <t>6155921439</t>
  </si>
  <si>
    <t>6143084641</t>
  </si>
  <si>
    <t>6168083382</t>
  </si>
  <si>
    <t>6166051956</t>
  </si>
  <si>
    <t>6145010035</t>
  </si>
  <si>
    <t>6163155570</t>
  </si>
  <si>
    <t>6143063680</t>
  </si>
  <si>
    <t>6162049064</t>
  </si>
  <si>
    <t>6102025799</t>
  </si>
  <si>
    <t>6164275397</t>
  </si>
  <si>
    <t>6167033029</t>
  </si>
  <si>
    <t>6102028292</t>
  </si>
  <si>
    <t>6155072070</t>
  </si>
  <si>
    <t>6150043710</t>
  </si>
  <si>
    <t>6122017740</t>
  </si>
  <si>
    <t>6102058995</t>
  </si>
  <si>
    <t>6166040400</t>
  </si>
  <si>
    <t>6161037926</t>
  </si>
  <si>
    <t>6168719780</t>
  </si>
  <si>
    <t>6161026233</t>
  </si>
  <si>
    <t>6167073046</t>
  </si>
  <si>
    <t>6150096849</t>
  </si>
  <si>
    <t>6102078769</t>
  </si>
  <si>
    <t>6154032853</t>
  </si>
  <si>
    <t>6167138783</t>
  </si>
  <si>
    <t>6161065480</t>
  </si>
  <si>
    <t>6154055480</t>
  </si>
  <si>
    <t>6168201300</t>
  </si>
  <si>
    <t>6142022265</t>
  </si>
  <si>
    <t>6161151273</t>
  </si>
  <si>
    <t>6138006126</t>
  </si>
  <si>
    <t>6132010260</t>
  </si>
  <si>
    <t>6102030894</t>
  </si>
  <si>
    <t>6140028695</t>
  </si>
  <si>
    <t>6168200554</t>
  </si>
  <si>
    <t>6140031105</t>
  </si>
  <si>
    <t>6112000867</t>
  </si>
  <si>
    <t>6163056314</t>
  </si>
  <si>
    <t>6161026226</t>
  </si>
  <si>
    <t>6161059856</t>
  </si>
  <si>
    <t>6168088750</t>
  </si>
  <si>
    <t>6168200794</t>
  </si>
  <si>
    <t>6165023314</t>
  </si>
  <si>
    <t>6154569486</t>
  </si>
  <si>
    <t>6140029674</t>
  </si>
  <si>
    <t>6163053031</t>
  </si>
  <si>
    <t>6164070054</t>
  </si>
  <si>
    <t>6145010613</t>
  </si>
  <si>
    <t>6163053761</t>
  </si>
  <si>
    <t>6164092570</t>
  </si>
  <si>
    <t>6166074760</t>
  </si>
  <si>
    <t>6164295298</t>
  </si>
  <si>
    <t>6166021327</t>
  </si>
  <si>
    <t>6141054962</t>
  </si>
  <si>
    <t>6162084358</t>
  </si>
  <si>
    <t>6163097462</t>
  </si>
  <si>
    <t>6165101763</t>
  </si>
  <si>
    <t>6165205667</t>
  </si>
  <si>
    <t>6143057905</t>
  </si>
  <si>
    <t>6161021877</t>
  </si>
  <si>
    <t>6150047263</t>
  </si>
  <si>
    <t>6145010243</t>
  </si>
  <si>
    <t>6161038359</t>
  </si>
  <si>
    <t>6168913957</t>
  </si>
  <si>
    <t>6168062551</t>
  </si>
  <si>
    <t>6165188080</t>
  </si>
  <si>
    <t>6165204180</t>
  </si>
  <si>
    <t>6161057200</t>
  </si>
  <si>
    <t>6155051150</t>
  </si>
  <si>
    <t>6141029797</t>
  </si>
  <si>
    <t>6155073475</t>
  </si>
  <si>
    <t>6161026145</t>
  </si>
  <si>
    <t>6161034996</t>
  </si>
  <si>
    <t>6168073401</t>
  </si>
  <si>
    <t>6161075618</t>
  </si>
  <si>
    <t>6166106620</t>
  </si>
  <si>
    <t>6143075679</t>
  </si>
  <si>
    <t>6147021314</t>
  </si>
  <si>
    <t>6141046915</t>
  </si>
  <si>
    <t>6141051217</t>
  </si>
  <si>
    <t>6161049449</t>
  </si>
  <si>
    <t>6168059333</t>
  </si>
  <si>
    <t>6154114376</t>
  </si>
  <si>
    <t>6168012656</t>
  </si>
  <si>
    <t>6161037203</t>
  </si>
  <si>
    <t>6162014505</t>
  </si>
  <si>
    <t>6165034901</t>
  </si>
  <si>
    <t>6143069594</t>
  </si>
  <si>
    <t>6141032768</t>
  </si>
  <si>
    <t>6161046416</t>
  </si>
  <si>
    <t>6167104061</t>
  </si>
  <si>
    <t>6155049962</t>
  </si>
  <si>
    <t>6168201685</t>
  </si>
  <si>
    <t>6168023016</t>
  </si>
  <si>
    <t>6166051917</t>
  </si>
  <si>
    <t>6168203178</t>
  </si>
  <si>
    <t>6154031497</t>
  </si>
  <si>
    <t>6143068431</t>
  </si>
  <si>
    <t>6163224270</t>
  </si>
  <si>
    <t>6166052090</t>
  </si>
  <si>
    <t>6168008272</t>
  </si>
  <si>
    <t>6164064283</t>
  </si>
  <si>
    <t>6150105892</t>
  </si>
  <si>
    <t>6161026321</t>
  </si>
  <si>
    <t>6163100612</t>
  </si>
  <si>
    <t>6143057045</t>
  </si>
  <si>
    <t>6168202449</t>
  </si>
  <si>
    <t>6168052730</t>
  </si>
  <si>
    <t>6161056478</t>
  </si>
  <si>
    <t>6154075293</t>
  </si>
  <si>
    <t>6166069939</t>
  </si>
  <si>
    <t>6166075153</t>
  </si>
  <si>
    <t>6102063843</t>
  </si>
  <si>
    <t>6161037901</t>
  </si>
  <si>
    <t>6164262800</t>
  </si>
  <si>
    <t>6150039142</t>
  </si>
  <si>
    <t>6167032875</t>
  </si>
  <si>
    <t>6154135263</t>
  </si>
  <si>
    <t>6167144297</t>
  </si>
  <si>
    <t>6167078196</t>
  </si>
  <si>
    <t>6168201131</t>
  </si>
  <si>
    <t>6151345960</t>
  </si>
  <si>
    <t>6141022537</t>
  </si>
  <si>
    <t>6142026125</t>
  </si>
  <si>
    <t>6150077099</t>
  </si>
  <si>
    <t>6168043414</t>
  </si>
  <si>
    <t>6168042851</t>
  </si>
  <si>
    <t>6161043486</t>
  </si>
  <si>
    <t>6102027066</t>
  </si>
  <si>
    <t>6147012398</t>
  </si>
  <si>
    <t>6163029825</t>
  </si>
  <si>
    <t>6151020472</t>
  </si>
  <si>
    <t>6164077451</t>
  </si>
  <si>
    <t>6165209502</t>
  </si>
  <si>
    <t>6168062590</t>
  </si>
  <si>
    <t>6168030912</t>
  </si>
  <si>
    <t>6161026378</t>
  </si>
  <si>
    <t>6168200089</t>
  </si>
  <si>
    <t>6163083413</t>
  </si>
  <si>
    <t>6113014830</t>
  </si>
  <si>
    <t>6163138849</t>
  </si>
  <si>
    <t>6102063530</t>
  </si>
  <si>
    <t>6165201373</t>
  </si>
  <si>
    <t>6162077921</t>
  </si>
  <si>
    <t>6163100387</t>
  </si>
  <si>
    <t>6150054662</t>
  </si>
  <si>
    <t>6102060000</t>
  </si>
  <si>
    <t>6168024669</t>
  </si>
  <si>
    <t>6143101752</t>
  </si>
  <si>
    <t>6161068018</t>
  </si>
  <si>
    <t>6165034041</t>
  </si>
  <si>
    <t>6165086642</t>
  </si>
  <si>
    <t>6167033935</t>
  </si>
  <si>
    <t>6166044356</t>
  </si>
  <si>
    <t>6143039381</t>
  </si>
  <si>
    <t>6141041321</t>
  </si>
  <si>
    <t>6146001354</t>
  </si>
  <si>
    <t>6162061551</t>
  </si>
  <si>
    <t>6168201540</t>
  </si>
  <si>
    <t>6166053181</t>
  </si>
  <si>
    <t>6167052222</t>
  </si>
  <si>
    <t>6162061784</t>
  </si>
  <si>
    <t>6153027226</t>
  </si>
  <si>
    <t>6167122783</t>
  </si>
  <si>
    <t>6166043271</t>
  </si>
  <si>
    <t>6141046922</t>
  </si>
  <si>
    <t>6161043310</t>
  </si>
  <si>
    <t>6168072334</t>
  </si>
  <si>
    <t>6161034820</t>
  </si>
  <si>
    <t>6168062470</t>
  </si>
  <si>
    <t>6161026473</t>
  </si>
  <si>
    <t>6150012937</t>
  </si>
  <si>
    <t>6155072601</t>
  </si>
  <si>
    <t>6166151206</t>
  </si>
  <si>
    <t>6166074255</t>
  </si>
  <si>
    <t>6147021508</t>
  </si>
  <si>
    <t>6162083820</t>
  </si>
  <si>
    <t>6142023759</t>
  </si>
  <si>
    <t>6168201710</t>
  </si>
  <si>
    <t>6150031753</t>
  </si>
  <si>
    <t>6154105244</t>
  </si>
  <si>
    <t>6165112564</t>
  </si>
  <si>
    <t>6140033230</t>
  </si>
  <si>
    <t>6153027353</t>
  </si>
  <si>
    <t>6167090771</t>
  </si>
  <si>
    <t>6168201727</t>
  </si>
  <si>
    <t>6154114263</t>
  </si>
  <si>
    <t>6161055347</t>
  </si>
  <si>
    <t>6161046374</t>
  </si>
  <si>
    <t>6154138200</t>
  </si>
  <si>
    <t>6167104671</t>
  </si>
  <si>
    <t>6163042463</t>
  </si>
  <si>
    <t>6155077920</t>
  </si>
  <si>
    <t>6141042759</t>
  </si>
  <si>
    <t>6154560765</t>
  </si>
  <si>
    <t>6168120193</t>
  </si>
  <si>
    <t>6161032830</t>
  </si>
  <si>
    <t>6165199741</t>
  </si>
  <si>
    <t>6143030614</t>
  </si>
  <si>
    <t>6142025474</t>
  </si>
  <si>
    <t>6164132670</t>
  </si>
  <si>
    <t>6167033460</t>
  </si>
  <si>
    <t>6150076377</t>
  </si>
  <si>
    <t>6163097737</t>
  </si>
  <si>
    <t>6161026258</t>
  </si>
  <si>
    <t>6142021416</t>
  </si>
  <si>
    <t>6168202978</t>
  </si>
  <si>
    <t>6167099284</t>
  </si>
  <si>
    <t>6141031764</t>
  </si>
  <si>
    <t>6154038069</t>
  </si>
  <si>
    <t>6161060080</t>
  </si>
  <si>
    <t>6155700447</t>
  </si>
  <si>
    <t>6164267163</t>
  </si>
  <si>
    <t>6165124464</t>
  </si>
  <si>
    <t>6168200427</t>
  </si>
  <si>
    <t>6161032861</t>
  </si>
  <si>
    <t>6164259420</t>
  </si>
  <si>
    <t>6168200667</t>
  </si>
  <si>
    <t>2312204010</t>
  </si>
  <si>
    <t>6163051838</t>
  </si>
  <si>
    <t>6161038430</t>
  </si>
  <si>
    <t>6161039384</t>
  </si>
  <si>
    <t>6163024880</t>
  </si>
  <si>
    <t>6147026270</t>
  </si>
  <si>
    <t>6141030640</t>
  </si>
  <si>
    <t>6145009752</t>
  </si>
  <si>
    <t>6161059285</t>
  </si>
  <si>
    <t>6102026217</t>
  </si>
  <si>
    <t>6168014519</t>
  </si>
  <si>
    <t>6155051175</t>
  </si>
  <si>
    <t>6140029650</t>
  </si>
  <si>
    <t>6166086902</t>
  </si>
  <si>
    <t>6166051272</t>
  </si>
  <si>
    <t>6166020676</t>
  </si>
  <si>
    <t>6142019135</t>
  </si>
  <si>
    <t>6150066890</t>
  </si>
  <si>
    <t>6102040268</t>
  </si>
  <si>
    <t>6167108669</t>
  </si>
  <si>
    <t>6161075209</t>
  </si>
  <si>
    <t>6145009840</t>
  </si>
  <si>
    <t>6164207245</t>
  </si>
  <si>
    <t>6161026723</t>
  </si>
  <si>
    <t>6154573066</t>
  </si>
  <si>
    <t>6161026219</t>
  </si>
  <si>
    <t>6154568637</t>
  </si>
  <si>
    <t>6154559431</t>
  </si>
  <si>
    <t>6166063133</t>
  </si>
  <si>
    <t>6140031352</t>
  </si>
  <si>
    <t>6102063811</t>
  </si>
  <si>
    <t>6165185805</t>
  </si>
  <si>
    <t>6161063362</t>
  </si>
  <si>
    <t>6166021158</t>
  </si>
  <si>
    <t>6168202671</t>
  </si>
  <si>
    <t>6168201526</t>
  </si>
  <si>
    <t>6161036915</t>
  </si>
  <si>
    <t>6168063139</t>
  </si>
  <si>
    <t>6165101347</t>
  </si>
  <si>
    <t>6163133086</t>
  </si>
  <si>
    <t>6165122837</t>
  </si>
  <si>
    <t>6168017541</t>
  </si>
  <si>
    <t>6150037353</t>
  </si>
  <si>
    <t>6163082635</t>
  </si>
  <si>
    <t>6168023351</t>
  </si>
  <si>
    <t>6142025724</t>
  </si>
  <si>
    <t>6161047314</t>
  </si>
  <si>
    <t>6154156658</t>
  </si>
  <si>
    <t>6147020720</t>
  </si>
  <si>
    <t>6166094533</t>
  </si>
  <si>
    <t>6166078789</t>
  </si>
  <si>
    <t>6103600191</t>
  </si>
  <si>
    <t>6168200603</t>
  </si>
  <si>
    <t>6144010723</t>
  </si>
  <si>
    <t>6147028415</t>
  </si>
  <si>
    <t>6150103285</t>
  </si>
  <si>
    <t>6141027535</t>
  </si>
  <si>
    <t>6161076072</t>
  </si>
  <si>
    <t>6161028230</t>
  </si>
  <si>
    <t>6150031256</t>
  </si>
  <si>
    <t>6154031994</t>
  </si>
  <si>
    <t>6168023094</t>
  </si>
  <si>
    <t>6168201100</t>
  </si>
  <si>
    <t>6168201364</t>
  </si>
  <si>
    <t>6165032220</t>
  </si>
  <si>
    <t>6168201406</t>
  </si>
  <si>
    <t>6132010817</t>
  </si>
  <si>
    <t>6168056396</t>
  </si>
  <si>
    <t>6161093938</t>
  </si>
  <si>
    <t>6162047927</t>
  </si>
  <si>
    <t>6167205510</t>
  </si>
  <si>
    <t>6150026714</t>
  </si>
  <si>
    <t>6150023544</t>
  </si>
  <si>
    <t>6145009897</t>
  </si>
  <si>
    <t>6151055059</t>
  </si>
  <si>
    <t>6162038312</t>
  </si>
  <si>
    <t>6164217170</t>
  </si>
  <si>
    <t>6154045933</t>
  </si>
  <si>
    <t>6163053024</t>
  </si>
  <si>
    <t>6164131444</t>
  </si>
  <si>
    <t>6155032768</t>
  </si>
  <si>
    <t>6163059097</t>
  </si>
  <si>
    <t>6143069234</t>
  </si>
  <si>
    <t>6155074373</t>
  </si>
  <si>
    <t>6141014166</t>
  </si>
  <si>
    <t>6168054720</t>
  </si>
  <si>
    <t>6166031090</t>
  </si>
  <si>
    <t>6142025403</t>
  </si>
  <si>
    <t>6155051055</t>
  </si>
  <si>
    <t>6111013133</t>
  </si>
  <si>
    <t>6166150876</t>
  </si>
  <si>
    <t>6161037683</t>
  </si>
  <si>
    <t>6166036387</t>
  </si>
  <si>
    <t>6168016481</t>
  </si>
  <si>
    <t>6165185481</t>
  </si>
  <si>
    <t>6143087709</t>
  </si>
  <si>
    <t>6143039430</t>
  </si>
  <si>
    <t>6166071913</t>
  </si>
  <si>
    <t>6168201580</t>
  </si>
  <si>
    <t>6168201205</t>
  </si>
  <si>
    <t>6161022020</t>
  </si>
  <si>
    <t>6140018714</t>
  </si>
  <si>
    <t>6128009505</t>
  </si>
  <si>
    <t>6141058646</t>
  </si>
  <si>
    <t>6155037702</t>
  </si>
  <si>
    <t>6168201075</t>
  </si>
  <si>
    <t>6141047852</t>
  </si>
  <si>
    <t>6145009738</t>
  </si>
  <si>
    <t>6155066502</t>
  </si>
  <si>
    <t>6164066611</t>
  </si>
  <si>
    <t>6161046913</t>
  </si>
  <si>
    <t>6150068577</t>
  </si>
  <si>
    <t>6163051450</t>
  </si>
  <si>
    <t>6162071768</t>
  </si>
  <si>
    <t>6150079667</t>
  </si>
  <si>
    <t>6143059363</t>
  </si>
  <si>
    <t>6150068231</t>
  </si>
  <si>
    <t>6163110466</t>
  </si>
  <si>
    <t>6166073710</t>
  </si>
  <si>
    <t>6161052402</t>
  </si>
  <si>
    <t>6147012479</t>
  </si>
  <si>
    <t>6165111306</t>
  </si>
  <si>
    <t>6165214703</t>
  </si>
  <si>
    <t>6168200956</t>
  </si>
  <si>
    <t>6168200410</t>
  </si>
  <si>
    <t>6141052877</t>
  </si>
  <si>
    <t>6102064519</t>
  </si>
  <si>
    <t>6161039352</t>
  </si>
  <si>
    <t>6147039167</t>
  </si>
  <si>
    <t>6168027758</t>
  </si>
  <si>
    <t>6161083520</t>
  </si>
  <si>
    <t>6102031182</t>
  </si>
  <si>
    <t>6154114425</t>
  </si>
  <si>
    <t>6154563974</t>
  </si>
  <si>
    <t>6163077032</t>
  </si>
  <si>
    <t>6165135674</t>
  </si>
  <si>
    <t>6162057717</t>
  </si>
  <si>
    <t>6167101102</t>
  </si>
  <si>
    <t>6165020987</t>
  </si>
  <si>
    <t>6112914821</t>
  </si>
  <si>
    <t>6154137623</t>
  </si>
  <si>
    <t>6164143584</t>
  </si>
  <si>
    <t>6165055757</t>
  </si>
  <si>
    <t>6163134097</t>
  </si>
  <si>
    <t>6161052265</t>
  </si>
  <si>
    <t>6150033630</t>
  </si>
  <si>
    <t>6150064163</t>
  </si>
  <si>
    <t>6167098308</t>
  </si>
  <si>
    <t>6102073898</t>
  </si>
  <si>
    <t>6154057978</t>
  </si>
  <si>
    <t>6143059878</t>
  </si>
  <si>
    <t>6164107480</t>
  </si>
  <si>
    <t>6151345431</t>
  </si>
  <si>
    <t>6162025948</t>
  </si>
  <si>
    <t>6153026230</t>
  </si>
  <si>
    <t>6166024254</t>
  </si>
  <si>
    <t>6153033406</t>
  </si>
  <si>
    <t>6168201808</t>
  </si>
  <si>
    <t>6143075125</t>
  </si>
  <si>
    <t>6161050772</t>
  </si>
  <si>
    <t>6147026376</t>
  </si>
  <si>
    <t>6168011638</t>
  </si>
  <si>
    <t>6166008950</t>
  </si>
  <si>
    <t>6168203019</t>
  </si>
  <si>
    <t>6166071649</t>
  </si>
  <si>
    <t>6161048572</t>
  </si>
  <si>
    <t>6102072044</t>
  </si>
  <si>
    <t>6163048070</t>
  </si>
  <si>
    <t>6161064768</t>
  </si>
  <si>
    <t>6102017830</t>
  </si>
  <si>
    <t>6143049157</t>
  </si>
  <si>
    <t>6167195968</t>
  </si>
  <si>
    <t>6142026855</t>
  </si>
  <si>
    <t>6166075192</t>
  </si>
  <si>
    <t>6168017076</t>
  </si>
  <si>
    <t>6155048870</t>
  </si>
  <si>
    <t>6147012535</t>
  </si>
  <si>
    <t>6166060767</t>
  </si>
  <si>
    <t>6153003377</t>
  </si>
  <si>
    <t>6168202921</t>
  </si>
  <si>
    <t>6161038380</t>
  </si>
  <si>
    <t>6162057570</t>
  </si>
  <si>
    <t>6143056595</t>
  </si>
  <si>
    <t>6168033688</t>
  </si>
  <si>
    <t>6141046778</t>
  </si>
  <si>
    <t>6165102037</t>
  </si>
  <si>
    <t>6166076703</t>
  </si>
  <si>
    <t>6154137711</t>
  </si>
  <si>
    <t>6150046781</t>
  </si>
  <si>
    <t>6141031034</t>
  </si>
  <si>
    <t>6164090526</t>
  </si>
  <si>
    <t>6140041103</t>
  </si>
  <si>
    <t>6164236060</t>
  </si>
  <si>
    <t>6154555878</t>
  </si>
  <si>
    <t>6168200064</t>
  </si>
  <si>
    <t>6154051373</t>
  </si>
  <si>
    <t>6165090529</t>
  </si>
  <si>
    <t>6102019788</t>
  </si>
  <si>
    <t>6150028655</t>
  </si>
  <si>
    <t>6163046933</t>
  </si>
  <si>
    <t>6161056083</t>
  </si>
  <si>
    <t>6166040760</t>
  </si>
  <si>
    <t>2311259360</t>
  </si>
  <si>
    <t>6161043895</t>
  </si>
  <si>
    <t>6102061765</t>
  </si>
  <si>
    <t>6166021461</t>
  </si>
  <si>
    <t>6147021554</t>
  </si>
  <si>
    <t>6168200681</t>
  </si>
  <si>
    <t>6141028899</t>
  </si>
  <si>
    <t>6168201011</t>
  </si>
  <si>
    <t>6168052190</t>
  </si>
  <si>
    <t>6140011420</t>
  </si>
  <si>
    <t>6102071820</t>
  </si>
  <si>
    <t>6166091187</t>
  </si>
  <si>
    <t>6102032860</t>
  </si>
  <si>
    <t>6147021603</t>
  </si>
  <si>
    <t>6163071866</t>
  </si>
  <si>
    <t>6165188789</t>
  </si>
  <si>
    <t>6143049774</t>
  </si>
  <si>
    <t>6161090750</t>
  </si>
  <si>
    <t>6141031115</t>
  </si>
  <si>
    <t>6161026152</t>
  </si>
  <si>
    <t>6165133540</t>
  </si>
  <si>
    <t>6166061168</t>
  </si>
  <si>
    <t>6167062982</t>
  </si>
  <si>
    <t>6168023591</t>
  </si>
  <si>
    <t>6125021991</t>
  </si>
  <si>
    <t>6155053373</t>
  </si>
  <si>
    <t>6140040967</t>
  </si>
  <si>
    <t>6166045590</t>
  </si>
  <si>
    <t>6166079278</t>
  </si>
  <si>
    <t>6166054812</t>
  </si>
  <si>
    <t>6143088050</t>
  </si>
  <si>
    <t>6147012415</t>
  </si>
  <si>
    <t>6153022588</t>
  </si>
  <si>
    <t>6154031923</t>
  </si>
  <si>
    <t>6151011421</t>
  </si>
  <si>
    <t>6162039429</t>
  </si>
  <si>
    <t>6150031030</t>
  </si>
  <si>
    <t>6164225847</t>
  </si>
  <si>
    <t>6141046880</t>
  </si>
  <si>
    <t>6154573725</t>
  </si>
  <si>
    <t>6168200307</t>
  </si>
  <si>
    <t>6102060881</t>
  </si>
  <si>
    <t>6162085175</t>
  </si>
  <si>
    <t>6155055028</t>
  </si>
  <si>
    <t>6150070015</t>
  </si>
  <si>
    <t>6150055578</t>
  </si>
  <si>
    <t>6162043714</t>
  </si>
  <si>
    <t>6168201692</t>
  </si>
  <si>
    <t>6150049528</t>
  </si>
  <si>
    <t>2309179565</t>
  </si>
  <si>
    <t>6165117996</t>
  </si>
  <si>
    <t>6166020637</t>
  </si>
  <si>
    <t>6164206386</t>
  </si>
  <si>
    <t>6167068423</t>
  </si>
  <si>
    <t>6102025750</t>
  </si>
  <si>
    <t>6166021077</t>
  </si>
  <si>
    <t>6102024900</t>
  </si>
  <si>
    <t>6165082535</t>
  </si>
  <si>
    <t>6164228982</t>
  </si>
  <si>
    <t>6141014102</t>
  </si>
  <si>
    <t>6147028366</t>
  </si>
  <si>
    <t>6166047879</t>
  </si>
  <si>
    <t>6145008244</t>
  </si>
  <si>
    <t>6166092293</t>
  </si>
  <si>
    <t>6167109415</t>
  </si>
  <si>
    <t>6142020860</t>
  </si>
  <si>
    <t>6147030478</t>
  </si>
  <si>
    <t>6155072369</t>
  </si>
  <si>
    <t>6164114632</t>
  </si>
  <si>
    <t>6163047180</t>
  </si>
  <si>
    <t>6153034537</t>
  </si>
  <si>
    <t>6155053920</t>
  </si>
  <si>
    <t>6164089104</t>
  </si>
  <si>
    <t>6102016762</t>
  </si>
  <si>
    <t>6165110038</t>
  </si>
  <si>
    <t>6102016089</t>
  </si>
  <si>
    <t>6140027469</t>
  </si>
  <si>
    <t>6150079561</t>
  </si>
  <si>
    <t>6154032250</t>
  </si>
  <si>
    <t>6164085220</t>
  </si>
  <si>
    <t>6161048068</t>
  </si>
  <si>
    <t>6154035332</t>
  </si>
  <si>
    <t>6168023344</t>
  </si>
  <si>
    <t>3444213503</t>
  </si>
  <si>
    <t>6168059830</t>
  </si>
  <si>
    <t>6142018974</t>
  </si>
  <si>
    <t>6162058100</t>
  </si>
  <si>
    <t>6166128172</t>
  </si>
  <si>
    <t>6141025023</t>
  </si>
  <si>
    <t>6161026466</t>
  </si>
  <si>
    <t>6144006195</t>
  </si>
  <si>
    <t>6141045277</t>
  </si>
  <si>
    <t>6167102152</t>
  </si>
  <si>
    <t>6166031283</t>
  </si>
  <si>
    <t>6142026686</t>
  </si>
  <si>
    <t>6102022090</t>
  </si>
  <si>
    <t>6168011331</t>
  </si>
  <si>
    <t>6161025053</t>
  </si>
  <si>
    <t>6168006765</t>
  </si>
  <si>
    <t>6161062217</t>
  </si>
  <si>
    <t>6168017848</t>
  </si>
  <si>
    <t>6141048461</t>
  </si>
  <si>
    <t>6143067830</t>
  </si>
  <si>
    <t>6155068490</t>
  </si>
  <si>
    <t>6168092884</t>
  </si>
  <si>
    <t>6165182522</t>
  </si>
  <si>
    <t>6166091204</t>
  </si>
  <si>
    <t>6168200314</t>
  </si>
  <si>
    <t>6102028655</t>
  </si>
  <si>
    <t>6154571975</t>
  </si>
  <si>
    <t>6155074422</t>
  </si>
  <si>
    <t>6141030217</t>
  </si>
  <si>
    <t>6162039098</t>
  </si>
  <si>
    <t>6102028013</t>
  </si>
  <si>
    <t>6154138151</t>
  </si>
  <si>
    <t>6164086086</t>
  </si>
  <si>
    <t>6154567760</t>
  </si>
  <si>
    <t>6140002908</t>
  </si>
  <si>
    <t>6164310130</t>
  </si>
  <si>
    <t>6150054888</t>
  </si>
  <si>
    <t>6168026472</t>
  </si>
  <si>
    <t>6168202858</t>
  </si>
  <si>
    <t>6165186245</t>
  </si>
  <si>
    <t>6162018620</t>
  </si>
  <si>
    <t>6162085873</t>
  </si>
  <si>
    <t>6162068853</t>
  </si>
  <si>
    <t>6166020620</t>
  </si>
  <si>
    <t>6165096785</t>
  </si>
  <si>
    <t>6154114383</t>
  </si>
  <si>
    <t>6166031244</t>
  </si>
  <si>
    <t>6140028102</t>
  </si>
  <si>
    <t>6163068359</t>
  </si>
  <si>
    <t>6111004668</t>
  </si>
  <si>
    <t>6163046066</t>
  </si>
  <si>
    <t>6162054850</t>
  </si>
  <si>
    <t>6165142417</t>
  </si>
  <si>
    <t>6153034368</t>
  </si>
  <si>
    <t>6164134910</t>
  </si>
  <si>
    <t>610700732500</t>
  </si>
  <si>
    <t>6154038862</t>
  </si>
  <si>
    <t>6155031450</t>
  </si>
  <si>
    <t>6168071161</t>
  </si>
  <si>
    <t>6155074782</t>
  </si>
  <si>
    <t>6163090080</t>
  </si>
  <si>
    <t>6167195936</t>
  </si>
  <si>
    <t>6141015554</t>
  </si>
  <si>
    <t>6164063988</t>
  </si>
  <si>
    <t>6122010166</t>
  </si>
  <si>
    <t>6102030799</t>
  </si>
  <si>
    <t>6125031076</t>
  </si>
  <si>
    <t>6155053292</t>
  </si>
  <si>
    <t>6143036983</t>
  </si>
  <si>
    <t>6150032700</t>
  </si>
  <si>
    <t>6166050938</t>
  </si>
  <si>
    <t>6165094957</t>
  </si>
  <si>
    <t>6161039306</t>
  </si>
  <si>
    <t>6168011973</t>
  </si>
  <si>
    <t>6168003980</t>
  </si>
  <si>
    <t>6163227947</t>
  </si>
  <si>
    <t>6154561092</t>
  </si>
  <si>
    <t>6165093382</t>
  </si>
  <si>
    <t>6140011902</t>
  </si>
  <si>
    <t>6143055111</t>
  </si>
  <si>
    <t>6141020850</t>
  </si>
  <si>
    <t>6167101110</t>
  </si>
  <si>
    <t>6161026353</t>
  </si>
  <si>
    <t>6143085490</t>
  </si>
  <si>
    <t>6168201068</t>
  </si>
  <si>
    <t>6162047959</t>
  </si>
  <si>
    <t>6150050347</t>
  </si>
  <si>
    <t>6143063313</t>
  </si>
  <si>
    <t>6165128363</t>
  </si>
  <si>
    <t>6165134504</t>
  </si>
  <si>
    <t>6125031044</t>
  </si>
  <si>
    <t>6147029874</t>
  </si>
  <si>
    <t>6102079466</t>
  </si>
  <si>
    <t>6150038269</t>
  </si>
  <si>
    <t>6165129617</t>
  </si>
  <si>
    <t>6154112756</t>
  </si>
  <si>
    <t>6141048091</t>
  </si>
  <si>
    <t>6161040326</t>
  </si>
  <si>
    <t>6167039687</t>
  </si>
  <si>
    <t>6168029579</t>
  </si>
  <si>
    <t>6165172718</t>
  </si>
  <si>
    <t>6166031149</t>
  </si>
  <si>
    <t>6168201170</t>
  </si>
  <si>
    <t>6141043946</t>
  </si>
  <si>
    <t>6147021610</t>
  </si>
  <si>
    <t>6143059331</t>
  </si>
  <si>
    <t>6155059569</t>
  </si>
  <si>
    <t>6143040549</t>
  </si>
  <si>
    <t>6164090371</t>
  </si>
  <si>
    <t>6154098131</t>
  </si>
  <si>
    <t>6141032422</t>
  </si>
  <si>
    <t>6147012359</t>
  </si>
  <si>
    <t>6168049470</t>
  </si>
  <si>
    <t>6155068161</t>
  </si>
  <si>
    <t>6102029916</t>
  </si>
  <si>
    <t>6163030690</t>
  </si>
  <si>
    <t>6161054110</t>
  </si>
  <si>
    <t>6164222130</t>
  </si>
  <si>
    <t>6150046816</t>
  </si>
  <si>
    <t>6168201389</t>
  </si>
  <si>
    <t>6147015092</t>
  </si>
  <si>
    <t>6154031610</t>
  </si>
  <si>
    <t>6161042644</t>
  </si>
  <si>
    <t>6164226760</t>
  </si>
  <si>
    <t>6166031117</t>
  </si>
  <si>
    <t>6168104280</t>
  </si>
  <si>
    <t>6154125882</t>
  </si>
  <si>
    <t>6147024227</t>
  </si>
  <si>
    <t>6145010275</t>
  </si>
  <si>
    <t>6155702525</t>
  </si>
  <si>
    <t>6161040118</t>
  </si>
  <si>
    <t>6155701063</t>
  </si>
  <si>
    <t>6161048036</t>
  </si>
  <si>
    <t>6141047771</t>
  </si>
  <si>
    <t>6162067017</t>
  </si>
  <si>
    <t>6165190202</t>
  </si>
  <si>
    <t>6150026506</t>
  </si>
  <si>
    <t>6164293830</t>
  </si>
  <si>
    <t>6150047489</t>
  </si>
  <si>
    <t>6166058528</t>
  </si>
  <si>
    <t>6141020360</t>
  </si>
  <si>
    <t>6164283729</t>
  </si>
  <si>
    <t>6165112204</t>
  </si>
  <si>
    <t>6102061645</t>
  </si>
  <si>
    <t>6163135012</t>
  </si>
  <si>
    <t>6163024908</t>
  </si>
  <si>
    <t>6161032371</t>
  </si>
  <si>
    <t>6167098788</t>
  </si>
  <si>
    <t>6164314695</t>
  </si>
  <si>
    <t>6163100718</t>
  </si>
  <si>
    <t>6142025153</t>
  </si>
  <si>
    <t>6102028207</t>
  </si>
  <si>
    <t>6163045697</t>
  </si>
  <si>
    <t>6141045608</t>
  </si>
  <si>
    <t>6162066648</t>
  </si>
  <si>
    <t>6155076878</t>
  </si>
  <si>
    <t>6161100670</t>
  </si>
  <si>
    <t>6140011282</t>
  </si>
  <si>
    <t>6102008137</t>
  </si>
  <si>
    <t>6140020304</t>
  </si>
  <si>
    <t>6153027603</t>
  </si>
  <si>
    <t>6168202463</t>
  </si>
  <si>
    <t>6168202939</t>
  </si>
  <si>
    <t>6164211202</t>
  </si>
  <si>
    <t>6168201646</t>
  </si>
  <si>
    <t>6167033886</t>
  </si>
  <si>
    <t>6166045825</t>
  </si>
  <si>
    <t>6165148338</t>
  </si>
  <si>
    <t>6140002295</t>
  </si>
  <si>
    <t>6150053210</t>
  </si>
  <si>
    <t>6168083079</t>
  </si>
  <si>
    <t>6165103182</t>
  </si>
  <si>
    <t>6151005516</t>
  </si>
  <si>
    <t>6168021717</t>
  </si>
  <si>
    <t>6161038278</t>
  </si>
  <si>
    <t>6155040279</t>
  </si>
  <si>
    <t>6163050425</t>
  </si>
  <si>
    <t>6141013268</t>
  </si>
  <si>
    <t>6166030106</t>
  </si>
  <si>
    <t>6161048075</t>
  </si>
  <si>
    <t>6163085361</t>
  </si>
  <si>
    <t>6162039676</t>
  </si>
  <si>
    <t>6168088768</t>
  </si>
  <si>
    <t>6165052033</t>
  </si>
  <si>
    <t>6150051982</t>
  </si>
  <si>
    <t>6168016146</t>
  </si>
  <si>
    <t>6163145074</t>
  </si>
  <si>
    <t>6161026441</t>
  </si>
  <si>
    <t>6166031156</t>
  </si>
  <si>
    <t>6102024837</t>
  </si>
  <si>
    <t>6166064112</t>
  </si>
  <si>
    <t>6166122597</t>
  </si>
  <si>
    <t>6154093768</t>
  </si>
  <si>
    <t>6145010074</t>
  </si>
  <si>
    <t>6150028052</t>
  </si>
  <si>
    <t>6154144638</t>
  </si>
  <si>
    <t>6166031075</t>
  </si>
  <si>
    <t>6168203026</t>
  </si>
  <si>
    <t>6168202872</t>
  </si>
  <si>
    <t>6154126808</t>
  </si>
  <si>
    <t>6168056484</t>
  </si>
  <si>
    <t>6168202551</t>
  </si>
  <si>
    <t>6125031421</t>
  </si>
  <si>
    <t>6141025111</t>
  </si>
  <si>
    <t>6150038928</t>
  </si>
  <si>
    <t>6164265416</t>
  </si>
  <si>
    <t>6166046346</t>
  </si>
  <si>
    <t>6153034618</t>
  </si>
  <si>
    <t>6168008836</t>
  </si>
  <si>
    <t>6154057600</t>
  </si>
  <si>
    <t>6165121417</t>
  </si>
  <si>
    <t>6168201653</t>
  </si>
  <si>
    <t>6154055970</t>
  </si>
  <si>
    <t>6141045453</t>
  </si>
  <si>
    <t>6150080278</t>
  </si>
  <si>
    <t>6161038775</t>
  </si>
  <si>
    <t>6142023100</t>
  </si>
  <si>
    <t>6150056557</t>
  </si>
  <si>
    <t>6102029810</t>
  </si>
  <si>
    <t>6142017699</t>
  </si>
  <si>
    <t>6163064643</t>
  </si>
  <si>
    <t>6168201195</t>
  </si>
  <si>
    <t>6161034308</t>
  </si>
  <si>
    <t>6161093335</t>
  </si>
  <si>
    <t>6167090933</t>
  </si>
  <si>
    <t>6162077745</t>
  </si>
  <si>
    <t>6167104689</t>
  </si>
  <si>
    <t>6165142390</t>
  </si>
  <si>
    <t>6165187714</t>
  </si>
  <si>
    <t>6168201149</t>
  </si>
  <si>
    <t>6125024777</t>
  </si>
  <si>
    <t>6162041594</t>
  </si>
  <si>
    <t>6163085435</t>
  </si>
  <si>
    <t>6164210015</t>
  </si>
  <si>
    <t>6154562804</t>
  </si>
  <si>
    <t>6154093045</t>
  </si>
  <si>
    <t>6161022158</t>
  </si>
  <si>
    <t>6163098113</t>
  </si>
  <si>
    <t>6162065154</t>
  </si>
  <si>
    <t>6164232763</t>
  </si>
  <si>
    <t>6168065908</t>
  </si>
  <si>
    <t>6150024467</t>
  </si>
  <si>
    <t>6143058955</t>
  </si>
  <si>
    <t>6166021260</t>
  </si>
  <si>
    <t>6167146537</t>
  </si>
  <si>
    <t>6150012599</t>
  </si>
  <si>
    <t>6164137622</t>
  </si>
  <si>
    <t>6143051734</t>
  </si>
  <si>
    <t>6162046088</t>
  </si>
  <si>
    <t>6143058923</t>
  </si>
  <si>
    <t>6162010243</t>
  </si>
  <si>
    <t>6161026522</t>
  </si>
  <si>
    <t>6168202706</t>
  </si>
  <si>
    <t>6154557160</t>
  </si>
  <si>
    <t>6142024537</t>
  </si>
  <si>
    <t>6102067573</t>
  </si>
  <si>
    <t>6155054049</t>
  </si>
  <si>
    <t>6166027826</t>
  </si>
  <si>
    <t>6163029977</t>
  </si>
  <si>
    <t>6168006282</t>
  </si>
  <si>
    <t>7714652646</t>
  </si>
  <si>
    <t>6161021958</t>
  </si>
  <si>
    <t>6164091907</t>
  </si>
  <si>
    <t>6166100650</t>
  </si>
  <si>
    <t>6155068732</t>
  </si>
  <si>
    <t>6150039167</t>
  </si>
  <si>
    <t>6168050972</t>
  </si>
  <si>
    <t>6141027824</t>
  </si>
  <si>
    <t>6162060808</t>
  </si>
  <si>
    <t>6164064269</t>
  </si>
  <si>
    <t>6166046392</t>
  </si>
  <si>
    <t>6163139994</t>
  </si>
  <si>
    <t>6163100115</t>
  </si>
  <si>
    <t>6168201188</t>
  </si>
  <si>
    <t>6155075056</t>
  </si>
  <si>
    <t>6143083302</t>
  </si>
  <si>
    <t>6166042158</t>
  </si>
  <si>
    <t>6154128812</t>
  </si>
  <si>
    <t>6142021670</t>
  </si>
  <si>
    <t>6168048973</t>
  </si>
  <si>
    <t>6147030630</t>
  </si>
  <si>
    <t>6168203160</t>
  </si>
  <si>
    <t>6150035589</t>
  </si>
  <si>
    <t>6164114897</t>
  </si>
  <si>
    <t>6141019460</t>
  </si>
  <si>
    <t>6141021170</t>
  </si>
  <si>
    <t>6155072464</t>
  </si>
  <si>
    <t>6163140541</t>
  </si>
  <si>
    <t>6102027073</t>
  </si>
  <si>
    <t>6147012567</t>
  </si>
  <si>
    <t>6168913820</t>
  </si>
  <si>
    <t>6140000185</t>
  </si>
  <si>
    <t>6168043365</t>
  </si>
  <si>
    <t>6165151281</t>
  </si>
  <si>
    <t>6140004447</t>
  </si>
  <si>
    <t>6154038982</t>
  </si>
  <si>
    <t>6168054487</t>
  </si>
  <si>
    <t>6166072258</t>
  </si>
  <si>
    <t>6142028059</t>
  </si>
  <si>
    <t>6162069487</t>
  </si>
  <si>
    <t>6154046302</t>
  </si>
  <si>
    <t>6147005538</t>
  </si>
  <si>
    <t>6168201773</t>
  </si>
  <si>
    <t>6161100127</t>
  </si>
  <si>
    <t>6166035707</t>
  </si>
  <si>
    <t>6168023908</t>
  </si>
  <si>
    <t>6142022191</t>
  </si>
  <si>
    <t>6161065585</t>
  </si>
  <si>
    <t>6163065260</t>
  </si>
  <si>
    <t>6165052019</t>
  </si>
  <si>
    <t>6168063227</t>
  </si>
  <si>
    <t>6166031131</t>
  </si>
  <si>
    <t>6143063955</t>
  </si>
  <si>
    <t>6140032388</t>
  </si>
  <si>
    <t>6164055930</t>
  </si>
  <si>
    <t>6168201660</t>
  </si>
  <si>
    <t>6161023659</t>
  </si>
  <si>
    <t>6166095079</t>
  </si>
  <si>
    <t>6166020997</t>
  </si>
  <si>
    <t>6168054617</t>
  </si>
  <si>
    <t>6166042670</t>
  </si>
  <si>
    <t>6167144667</t>
  </si>
  <si>
    <t>6167140310</t>
  </si>
  <si>
    <t>6145000654</t>
  </si>
  <si>
    <t>6142022868</t>
  </si>
  <si>
    <t>6165177868</t>
  </si>
  <si>
    <t>6145010719</t>
  </si>
  <si>
    <t>6154107717</t>
  </si>
  <si>
    <t>6142023036</t>
  </si>
  <si>
    <t>6163057043</t>
  </si>
  <si>
    <t>6168047521</t>
  </si>
  <si>
    <t>6150074228</t>
  </si>
  <si>
    <t>6168201501</t>
  </si>
  <si>
    <t>6164211594</t>
  </si>
  <si>
    <t>6162077897</t>
  </si>
  <si>
    <t>6150077290</t>
  </si>
  <si>
    <t>6154061300</t>
  </si>
  <si>
    <t>6168008152</t>
  </si>
  <si>
    <t>6168203121</t>
  </si>
  <si>
    <t>6165218747</t>
  </si>
  <si>
    <t>6166021408</t>
  </si>
  <si>
    <t>6165125813</t>
  </si>
  <si>
    <t>6161026240</t>
  </si>
  <si>
    <t>6154035614</t>
  </si>
  <si>
    <t>6166051970</t>
  </si>
  <si>
    <t>6168200441</t>
  </si>
  <si>
    <t>6155051168</t>
  </si>
  <si>
    <t>6102039544</t>
  </si>
  <si>
    <t>6166079567</t>
  </si>
  <si>
    <t>6166087279</t>
  </si>
  <si>
    <t>6168004599</t>
  </si>
  <si>
    <t>6168201396</t>
  </si>
  <si>
    <t>6145004306</t>
  </si>
  <si>
    <t>6102080422</t>
  </si>
  <si>
    <t>6161041016</t>
  </si>
  <si>
    <t>6162054473</t>
  </si>
  <si>
    <t>6165221732</t>
  </si>
  <si>
    <t>6102079674</t>
  </si>
  <si>
    <t>6163123031</t>
  </si>
  <si>
    <t>6161056728</t>
  </si>
  <si>
    <t>6150080359</t>
  </si>
  <si>
    <t>6154058932</t>
  </si>
  <si>
    <t>6155050527</t>
  </si>
  <si>
    <t>6166047163</t>
  </si>
  <si>
    <t>6168912008</t>
  </si>
  <si>
    <t>6148250194</t>
  </si>
  <si>
    <t>6166044035</t>
  </si>
  <si>
    <t>6155066358</t>
  </si>
  <si>
    <t>6164201042</t>
  </si>
  <si>
    <t>6164241430</t>
  </si>
  <si>
    <t>6161047427</t>
  </si>
  <si>
    <t>6141022270</t>
  </si>
  <si>
    <t>6168028984</t>
  </si>
  <si>
    <t>6166087085</t>
  </si>
  <si>
    <t>6163060455</t>
  </si>
  <si>
    <t>6165142657</t>
  </si>
  <si>
    <t>6142022096</t>
  </si>
  <si>
    <t>6168073433</t>
  </si>
  <si>
    <t>6165029130</t>
  </si>
  <si>
    <t>6150046809</t>
  </si>
  <si>
    <t>6168912752</t>
  </si>
  <si>
    <t>6167036541</t>
  </si>
  <si>
    <t>6155071943</t>
  </si>
  <si>
    <t>6164305429</t>
  </si>
  <si>
    <t>6168201420</t>
  </si>
  <si>
    <t>6161026201</t>
  </si>
  <si>
    <t>6147041455</t>
  </si>
  <si>
    <t>6164139820</t>
  </si>
  <si>
    <t>6141047838</t>
  </si>
  <si>
    <t>6166030353</t>
  </si>
  <si>
    <t>6166091701</t>
  </si>
  <si>
    <t>6154146064</t>
  </si>
  <si>
    <t>6150068182</t>
  </si>
  <si>
    <t>6153034054</t>
  </si>
  <si>
    <t>6165169514</t>
  </si>
  <si>
    <t>6154099216</t>
  </si>
  <si>
    <t>6168012663</t>
  </si>
  <si>
    <t>6164086826</t>
  </si>
  <si>
    <t>6168059291</t>
  </si>
  <si>
    <t>6167036809</t>
  </si>
  <si>
    <t>6154057103</t>
  </si>
  <si>
    <t>6168008466</t>
  </si>
  <si>
    <t>6165228110</t>
  </si>
  <si>
    <t>6102038734</t>
  </si>
  <si>
    <t>6168202720</t>
  </si>
  <si>
    <t>6155028137</t>
  </si>
  <si>
    <t>6165147359</t>
  </si>
  <si>
    <t>6150076225</t>
  </si>
  <si>
    <t>6150066756</t>
  </si>
  <si>
    <t>6155072471</t>
  </si>
  <si>
    <t>6154573771</t>
  </si>
  <si>
    <t>6164211770</t>
  </si>
  <si>
    <t>6168203114</t>
  </si>
  <si>
    <t>6142025481</t>
  </si>
  <si>
    <t>6168201156</t>
  </si>
  <si>
    <t>6153020630</t>
  </si>
  <si>
    <t>6168202537</t>
  </si>
  <si>
    <t>6161047064</t>
  </si>
  <si>
    <t>6147028567</t>
  </si>
  <si>
    <t>6150037755</t>
  </si>
  <si>
    <t>6150093397</t>
  </si>
  <si>
    <t>6154035734</t>
  </si>
  <si>
    <t>6161064623</t>
  </si>
  <si>
    <t>6155090199</t>
  </si>
  <si>
    <t>6150059815</t>
  </si>
  <si>
    <t>6111909025</t>
  </si>
  <si>
    <t>6161051631</t>
  </si>
  <si>
    <t>6168083199</t>
  </si>
  <si>
    <t>6143083207</t>
  </si>
  <si>
    <t>6150053860</t>
  </si>
  <si>
    <t>6168032701</t>
  </si>
  <si>
    <t>6168064904</t>
  </si>
  <si>
    <t>6168031948</t>
  </si>
  <si>
    <t>6163216198</t>
  </si>
  <si>
    <t>6161078016</t>
  </si>
  <si>
    <t>6150093809</t>
  </si>
  <si>
    <t>6161047265</t>
  </si>
  <si>
    <t>6168011684</t>
  </si>
  <si>
    <t>6168200280</t>
  </si>
  <si>
    <t>6161032124</t>
  </si>
  <si>
    <t>6168052218</t>
  </si>
  <si>
    <t>6167078943</t>
  </si>
  <si>
    <t>6161047152</t>
  </si>
  <si>
    <t>6150012479</t>
  </si>
  <si>
    <t>6143059356</t>
  </si>
  <si>
    <t>6163072468</t>
  </si>
  <si>
    <t>6165187601</t>
  </si>
  <si>
    <t>6135008478</t>
  </si>
  <si>
    <t>6168012575</t>
  </si>
  <si>
    <t>6168202713</t>
  </si>
  <si>
    <t>6154146434</t>
  </si>
  <si>
    <t>6143071297</t>
  </si>
  <si>
    <t>6141035261</t>
  </si>
  <si>
    <t>6143055320</t>
  </si>
  <si>
    <t>6167203810</t>
  </si>
  <si>
    <t>6141041385</t>
  </si>
  <si>
    <t>6154035068</t>
  </si>
  <si>
    <t>6166040633</t>
  </si>
  <si>
    <t>6161047272</t>
  </si>
  <si>
    <t>6147012454</t>
  </si>
  <si>
    <t>6168004415</t>
  </si>
  <si>
    <t>6162010363</t>
  </si>
  <si>
    <t>6163067725</t>
  </si>
  <si>
    <t>6165032848</t>
  </si>
  <si>
    <t>6167033798</t>
  </si>
  <si>
    <t>6141014078</t>
  </si>
  <si>
    <t>6161048808</t>
  </si>
  <si>
    <t>6166031100</t>
  </si>
  <si>
    <t>6168912960</t>
  </si>
  <si>
    <t>6166055735</t>
  </si>
  <si>
    <t>6154565308</t>
  </si>
  <si>
    <t>6168201082</t>
  </si>
  <si>
    <t>6168003884</t>
  </si>
  <si>
    <t>6155051489</t>
  </si>
  <si>
    <t>6162058284</t>
  </si>
  <si>
    <t>6145009992</t>
  </si>
  <si>
    <t>6161022133</t>
  </si>
  <si>
    <t>6165103440</t>
  </si>
  <si>
    <t>6102063025</t>
  </si>
  <si>
    <t>6164256404</t>
  </si>
  <si>
    <t>6164124013</t>
  </si>
  <si>
    <t>6141040416</t>
  </si>
  <si>
    <t>6168026514</t>
  </si>
  <si>
    <t>6168025870</t>
  </si>
  <si>
    <t>6165010587</t>
  </si>
  <si>
    <t>6168059090</t>
  </si>
  <si>
    <t>6161038542</t>
  </si>
  <si>
    <t>6168034226</t>
  </si>
  <si>
    <t>6155074824</t>
  </si>
  <si>
    <t>6163066538</t>
  </si>
  <si>
    <t>6165165037</t>
  </si>
  <si>
    <t>6162041971</t>
  </si>
  <si>
    <t>6168201371</t>
  </si>
  <si>
    <t>6168054776</t>
  </si>
  <si>
    <t>6168031458</t>
  </si>
  <si>
    <t>6161047956</t>
  </si>
  <si>
    <t>6102002544</t>
  </si>
  <si>
    <t>6154082910</t>
  </si>
  <si>
    <t>6165192680</t>
  </si>
  <si>
    <t>6168201597</t>
  </si>
  <si>
    <t>6140011388</t>
  </si>
  <si>
    <t>6154131822</t>
  </si>
  <si>
    <t>6147021547</t>
  </si>
  <si>
    <t>6141049828</t>
  </si>
  <si>
    <t>6153005350</t>
  </si>
  <si>
    <t>6168201124</t>
  </si>
  <si>
    <t>6168072119</t>
  </si>
  <si>
    <t>6161047924</t>
  </si>
  <si>
    <t>6141042533</t>
  </si>
  <si>
    <t>6162043640</t>
  </si>
  <si>
    <t>6150072647</t>
  </si>
  <si>
    <t>6161061069</t>
  </si>
  <si>
    <t>6165023586</t>
  </si>
  <si>
    <t>6142022339</t>
  </si>
  <si>
    <t>6165093311</t>
  </si>
  <si>
    <t>6166075379</t>
  </si>
  <si>
    <t>6161042845</t>
  </si>
  <si>
    <t>6168103649</t>
  </si>
  <si>
    <t>6141042928</t>
  </si>
  <si>
    <t>6168029498</t>
  </si>
  <si>
    <t>6161088769</t>
  </si>
  <si>
    <t>6163066560</t>
  </si>
  <si>
    <t>6164294248</t>
  </si>
  <si>
    <t>6155069574</t>
  </si>
  <si>
    <t>6162057675</t>
  </si>
  <si>
    <t>6168202914</t>
  </si>
  <si>
    <t>6163054155</t>
  </si>
  <si>
    <t>6161049230</t>
  </si>
  <si>
    <t>6161035238</t>
  </si>
  <si>
    <t>6102061155</t>
  </si>
  <si>
    <t>6166076414</t>
  </si>
  <si>
    <t>6141047997</t>
  </si>
  <si>
    <t>6161046991</t>
  </si>
  <si>
    <t>6161050765</t>
  </si>
  <si>
    <t>6102029874</t>
  </si>
  <si>
    <t>6142018068</t>
  </si>
  <si>
    <t>6163066947</t>
  </si>
  <si>
    <t>6150078737</t>
  </si>
  <si>
    <t>6154561448</t>
  </si>
  <si>
    <t>6167054798</t>
  </si>
  <si>
    <t>6168021467</t>
  </si>
  <si>
    <t>6155060130</t>
  </si>
  <si>
    <t>6161047145</t>
  </si>
  <si>
    <t>6168200032</t>
  </si>
  <si>
    <t>6150043702</t>
  </si>
  <si>
    <t>6142016504</t>
  </si>
  <si>
    <t>6168064559</t>
  </si>
  <si>
    <t>6161049431</t>
  </si>
  <si>
    <t>6167105731</t>
  </si>
  <si>
    <t>6161036827</t>
  </si>
  <si>
    <t>6164276200</t>
  </si>
  <si>
    <t>6164093206</t>
  </si>
  <si>
    <t>6164255908</t>
  </si>
  <si>
    <t>6161035894</t>
  </si>
  <si>
    <t>6153034520</t>
  </si>
  <si>
    <t>6165139005</t>
  </si>
  <si>
    <t>6162055004</t>
  </si>
  <si>
    <t>6168200226</t>
  </si>
  <si>
    <t>6163060840</t>
  </si>
  <si>
    <t>6164308540</t>
  </si>
  <si>
    <t>6154149989</t>
  </si>
  <si>
    <t>6150071812</t>
  </si>
  <si>
    <t>6161073018</t>
  </si>
  <si>
    <t>6168069878</t>
  </si>
  <si>
    <t>6161071596</t>
  </si>
  <si>
    <t>6111982106</t>
  </si>
  <si>
    <t>6166062281</t>
  </si>
  <si>
    <t>6168202424</t>
  </si>
  <si>
    <t>6161046920</t>
  </si>
  <si>
    <t>6163027225</t>
  </si>
  <si>
    <t>6141029878</t>
  </si>
  <si>
    <t>6142025040</t>
  </si>
  <si>
    <t>6168069691</t>
  </si>
  <si>
    <t>6161056333</t>
  </si>
  <si>
    <t>6143054319</t>
  </si>
  <si>
    <t>6162039387</t>
  </si>
  <si>
    <t>6164210583</t>
  </si>
  <si>
    <t>6102026954</t>
  </si>
  <si>
    <t>6140020752</t>
  </si>
  <si>
    <t>6167072250</t>
  </si>
  <si>
    <t>6165103400</t>
  </si>
  <si>
    <t>6167131146</t>
  </si>
  <si>
    <t>6150049542</t>
  </si>
  <si>
    <t>6143060400</t>
  </si>
  <si>
    <t>6163140446</t>
  </si>
  <si>
    <t>6140033649</t>
  </si>
  <si>
    <t>6163085146</t>
  </si>
  <si>
    <t>6102064861</t>
  </si>
  <si>
    <t>6142025330</t>
  </si>
  <si>
    <t>6162039370</t>
  </si>
  <si>
    <t>6141024615</t>
  </si>
  <si>
    <t>6150096310</t>
  </si>
  <si>
    <t>6161026508</t>
  </si>
  <si>
    <t>6161056284</t>
  </si>
  <si>
    <t>6155041314</t>
  </si>
  <si>
    <t>6145006254</t>
  </si>
  <si>
    <t>6102015896</t>
  </si>
  <si>
    <t>6164267660</t>
  </si>
  <si>
    <t>6153020767</t>
  </si>
  <si>
    <t>6168012110</t>
  </si>
  <si>
    <t>6166031124</t>
  </si>
  <si>
    <t>6150091304</t>
  </si>
  <si>
    <t>6161035647</t>
  </si>
  <si>
    <t>6166054611</t>
  </si>
  <si>
    <t>6140002880</t>
  </si>
  <si>
    <t>6168015953</t>
  </si>
  <si>
    <t>6167083615</t>
  </si>
  <si>
    <t>6141055490</t>
  </si>
  <si>
    <t>6153034174</t>
  </si>
  <si>
    <t>6150059639</t>
  </si>
  <si>
    <t>6150094827</t>
  </si>
  <si>
    <t>6163095151</t>
  </si>
  <si>
    <t>6155072231</t>
  </si>
  <si>
    <t>6142026566</t>
  </si>
  <si>
    <t>6141028056</t>
  </si>
  <si>
    <t>6155079734</t>
  </si>
  <si>
    <t>6168084971</t>
  </si>
  <si>
    <t>6150053933</t>
  </si>
  <si>
    <t>6161037789</t>
  </si>
  <si>
    <t>6141015674</t>
  </si>
  <si>
    <t>6165216570</t>
  </si>
  <si>
    <t>6165202112</t>
  </si>
  <si>
    <t>6161057866</t>
  </si>
  <si>
    <t>6163069472</t>
  </si>
  <si>
    <t>6143004759</t>
  </si>
  <si>
    <t>6150036303</t>
  </si>
  <si>
    <t>6161026120</t>
  </si>
  <si>
    <t>6163055092</t>
  </si>
  <si>
    <t>6102019001</t>
  </si>
  <si>
    <t>6168022982</t>
  </si>
  <si>
    <t>6166020718</t>
  </si>
  <si>
    <t>6141016283</t>
  </si>
  <si>
    <t>6164087234</t>
  </si>
  <si>
    <t>6168008473</t>
  </si>
  <si>
    <t>6142024907</t>
  </si>
  <si>
    <t>6161039514</t>
  </si>
  <si>
    <t>6166089759</t>
  </si>
  <si>
    <t>6164298468</t>
  </si>
  <si>
    <t>6168200970</t>
  </si>
  <si>
    <t>6161031650</t>
  </si>
  <si>
    <t>6102061050</t>
  </si>
  <si>
    <t>6163215638</t>
  </si>
  <si>
    <t>6168054046</t>
  </si>
  <si>
    <t>6141030351</t>
  </si>
  <si>
    <t>6167132037</t>
  </si>
  <si>
    <t>6164046414</t>
  </si>
  <si>
    <t>6165207625</t>
  </si>
  <si>
    <t>6167102378</t>
  </si>
  <si>
    <t>6154113358</t>
  </si>
  <si>
    <t>6167127157</t>
  </si>
  <si>
    <t>6150024153</t>
  </si>
  <si>
    <t>6150092876</t>
  </si>
  <si>
    <t>6167130008</t>
  </si>
  <si>
    <t>6165133204</t>
  </si>
  <si>
    <t>6162014745</t>
  </si>
  <si>
    <t>6166053030</t>
  </si>
  <si>
    <t>6166048569</t>
  </si>
  <si>
    <t>6163123641</t>
  </si>
  <si>
    <t>6102059685</t>
  </si>
  <si>
    <t>6145003969</t>
  </si>
  <si>
    <t>6143059370</t>
  </si>
  <si>
    <t>6146003993</t>
  </si>
  <si>
    <t>6154573073</t>
  </si>
  <si>
    <t>6166094678</t>
  </si>
  <si>
    <t>6164292498</t>
  </si>
  <si>
    <t>6167073776</t>
  </si>
  <si>
    <t>6140024997</t>
  </si>
  <si>
    <t>6143037666</t>
  </si>
  <si>
    <t>6161035862</t>
  </si>
  <si>
    <t>6168200378</t>
  </si>
  <si>
    <t>6164141587</t>
  </si>
  <si>
    <t>6140024556</t>
  </si>
  <si>
    <t>6140029995</t>
  </si>
  <si>
    <t>6143052022</t>
  </si>
  <si>
    <t>6167036742</t>
  </si>
  <si>
    <t>6163157048</t>
  </si>
  <si>
    <t>6168043132</t>
  </si>
  <si>
    <t>6142025731</t>
  </si>
  <si>
    <t>6163067500</t>
  </si>
  <si>
    <t>6155059488</t>
  </si>
  <si>
    <t>6161150819</t>
  </si>
  <si>
    <t>6142021840</t>
  </si>
  <si>
    <t>6150074443</t>
  </si>
  <si>
    <t>6161098742</t>
  </si>
  <si>
    <t>6150036695</t>
  </si>
  <si>
    <t>6150091079</t>
  </si>
  <si>
    <t>6143010390</t>
  </si>
  <si>
    <t>6166008693</t>
  </si>
  <si>
    <t>6161038648</t>
  </si>
  <si>
    <t>6161069685</t>
  </si>
  <si>
    <t>6161028103</t>
  </si>
  <si>
    <t>6125032922</t>
  </si>
  <si>
    <t>6164075951</t>
  </si>
  <si>
    <t>6154125226</t>
  </si>
  <si>
    <t>6154127015</t>
  </si>
  <si>
    <t>6163133978</t>
  </si>
  <si>
    <t>6130703051</t>
  </si>
  <si>
    <t>6154023190</t>
  </si>
  <si>
    <t>6150009405</t>
  </si>
  <si>
    <t>3445102073</t>
  </si>
  <si>
    <t>6154091418</t>
  </si>
  <si>
    <t>6168124582</t>
  </si>
  <si>
    <t>6155043551</t>
  </si>
  <si>
    <t>6148557940</t>
  </si>
  <si>
    <t>6141047637</t>
  </si>
  <si>
    <t>6162045775</t>
  </si>
  <si>
    <t>6161047882</t>
  </si>
  <si>
    <t>6149001480</t>
  </si>
  <si>
    <t>6125028690</t>
  </si>
  <si>
    <t>6165156297</t>
  </si>
  <si>
    <t>6161070264</t>
  </si>
  <si>
    <t>6147040571</t>
  </si>
  <si>
    <t>6150074010</t>
  </si>
  <si>
    <t>6140015992</t>
  </si>
  <si>
    <t>6163089292</t>
  </si>
  <si>
    <t>6161081964</t>
  </si>
  <si>
    <t>6168028617</t>
  </si>
  <si>
    <t>6164134621</t>
  </si>
  <si>
    <t>6161080865</t>
  </si>
  <si>
    <t>6143098108</t>
  </si>
  <si>
    <t>6147006316</t>
  </si>
  <si>
    <t>6163149551</t>
  </si>
  <si>
    <t>6141040790</t>
  </si>
  <si>
    <t>6163128255</t>
  </si>
  <si>
    <t>6135007675</t>
  </si>
  <si>
    <t>6168200353</t>
  </si>
  <si>
    <t>6154161217</t>
  </si>
  <si>
    <t>6161096086</t>
  </si>
  <si>
    <t>6163133270</t>
  </si>
  <si>
    <t>6141053581</t>
  </si>
  <si>
    <t>6166052364</t>
  </si>
  <si>
    <t>6153034287</t>
  </si>
  <si>
    <t>6154130498</t>
  </si>
  <si>
    <t>6163134315</t>
  </si>
  <si>
    <t>6165154557</t>
  </si>
  <si>
    <t>6165198240</t>
  </si>
  <si>
    <t>6161073681</t>
  </si>
  <si>
    <t>6161034121</t>
  </si>
  <si>
    <t>6161056238</t>
  </si>
  <si>
    <t>6143060256</t>
  </si>
  <si>
    <t>6102020818</t>
  </si>
  <si>
    <t>6102059156</t>
  </si>
  <si>
    <t>6161026160</t>
  </si>
  <si>
    <t>2312122495</t>
  </si>
  <si>
    <t>6165033136</t>
  </si>
  <si>
    <t>6163148861</t>
  </si>
  <si>
    <t>6102032281</t>
  </si>
  <si>
    <t>6165138403</t>
  </si>
  <si>
    <t>6154565058</t>
  </si>
  <si>
    <t>6161043856</t>
  </si>
  <si>
    <t>6162061311</t>
  </si>
  <si>
    <t>6167205408</t>
  </si>
  <si>
    <t>6165194341</t>
  </si>
  <si>
    <t>6164015783</t>
  </si>
  <si>
    <t>6161069903</t>
  </si>
  <si>
    <t>6168091231</t>
  </si>
  <si>
    <t>6168088704</t>
  </si>
  <si>
    <t>6141058406</t>
  </si>
  <si>
    <t>6164082846</t>
  </si>
  <si>
    <t>6149019350</t>
  </si>
  <si>
    <t>6165199445</t>
  </si>
  <si>
    <t>6154563798</t>
  </si>
  <si>
    <t>6161059038</t>
  </si>
  <si>
    <t>6102067397</t>
  </si>
  <si>
    <t>6165203130</t>
  </si>
  <si>
    <t>6150097377</t>
  </si>
  <si>
    <t>6164300999</t>
  </si>
  <si>
    <t>6161037612</t>
  </si>
  <si>
    <t>6168083103</t>
  </si>
  <si>
    <t>6145005437</t>
  </si>
  <si>
    <t>6161059895</t>
  </si>
  <si>
    <t>6161101096</t>
  </si>
  <si>
    <t>6166054139</t>
  </si>
  <si>
    <t>6161073628</t>
  </si>
  <si>
    <t>6123024348</t>
  </si>
  <si>
    <t>6168101017</t>
  </si>
  <si>
    <t>6166030184</t>
  </si>
  <si>
    <t>6161076636</t>
  </si>
  <si>
    <t>6141056529</t>
  </si>
  <si>
    <t>6165190107</t>
  </si>
  <si>
    <t>6165171626</t>
  </si>
  <si>
    <t>6154569800</t>
  </si>
  <si>
    <t>6163141418</t>
  </si>
  <si>
    <t>6165193549</t>
  </si>
  <si>
    <t>6163132903</t>
  </si>
  <si>
    <t>6168016107</t>
  </si>
  <si>
    <t>6149020517</t>
  </si>
  <si>
    <t>6143044744</t>
  </si>
  <si>
    <t>6166119690</t>
  </si>
  <si>
    <t>6150069972</t>
  </si>
  <si>
    <t>6154562730</t>
  </si>
  <si>
    <t>6154129333</t>
  </si>
  <si>
    <t>6161038630</t>
  </si>
  <si>
    <t>6154094137</t>
  </si>
  <si>
    <t>6102067340</t>
  </si>
  <si>
    <t>6143081351</t>
  </si>
  <si>
    <t>6165133846</t>
  </si>
  <si>
    <t>6161076202</t>
  </si>
  <si>
    <t>6166103259</t>
  </si>
  <si>
    <t>6165214661</t>
  </si>
  <si>
    <t>6168091376</t>
  </si>
  <si>
    <t>6161043630</t>
  </si>
  <si>
    <t>9724141080</t>
  </si>
  <si>
    <t>6167102064</t>
  </si>
  <si>
    <t>6164275654</t>
  </si>
  <si>
    <t>6143097658</t>
  </si>
  <si>
    <t>6139008430</t>
  </si>
  <si>
    <t>6164078825</t>
  </si>
  <si>
    <t>6143042313</t>
  </si>
  <si>
    <t>6102027877</t>
  </si>
  <si>
    <t>6147028422</t>
  </si>
  <si>
    <t>6168002400</t>
  </si>
  <si>
    <t>6153027000</t>
  </si>
  <si>
    <t>6150029881</t>
  </si>
  <si>
    <t>6139005340</t>
  </si>
  <si>
    <t>6150038188</t>
  </si>
  <si>
    <t>6132012557</t>
  </si>
  <si>
    <t>6147029440</t>
  </si>
  <si>
    <t>6150078254</t>
  </si>
  <si>
    <t>6166024818</t>
  </si>
  <si>
    <t>6147028341</t>
  </si>
  <si>
    <t>6141048119</t>
  </si>
  <si>
    <t>6150046654</t>
  </si>
  <si>
    <t>6154057150</t>
  </si>
  <si>
    <t>6102067319</t>
  </si>
  <si>
    <t>6161072293</t>
  </si>
  <si>
    <t>6161066074</t>
  </si>
  <si>
    <t>6168002922</t>
  </si>
  <si>
    <t>6102070456</t>
  </si>
  <si>
    <t>6150059212</t>
  </si>
  <si>
    <t>6154031585</t>
  </si>
  <si>
    <t>6141015642</t>
  </si>
  <si>
    <t>6150092097</t>
  </si>
  <si>
    <t>6168077893</t>
  </si>
  <si>
    <t>6154139155</t>
  </si>
  <si>
    <t>6147028020</t>
  </si>
  <si>
    <t>6150023985</t>
  </si>
  <si>
    <t>6155050069</t>
  </si>
  <si>
    <t>6150038526</t>
  </si>
  <si>
    <t>6161088293</t>
  </si>
  <si>
    <t>6143036937</t>
  </si>
  <si>
    <t>6147036543</t>
  </si>
  <si>
    <t>6150069228</t>
  </si>
  <si>
    <t>6102081218</t>
  </si>
  <si>
    <t>6150029923</t>
  </si>
  <si>
    <t>6150094721</t>
  </si>
  <si>
    <t>6143054206</t>
  </si>
  <si>
    <t>6164246477</t>
  </si>
  <si>
    <t>6154143183</t>
  </si>
  <si>
    <t>6141050534</t>
  </si>
  <si>
    <t>6168203058</t>
  </si>
  <si>
    <t>6150034627</t>
  </si>
  <si>
    <t>6150060970</t>
  </si>
  <si>
    <t>6150059886</t>
  </si>
  <si>
    <t>6155077511</t>
  </si>
  <si>
    <t>6147015590</t>
  </si>
  <si>
    <t>6161074050</t>
  </si>
  <si>
    <t>6150032161</t>
  </si>
  <si>
    <t>6150026489</t>
  </si>
  <si>
    <t>6150103060</t>
  </si>
  <si>
    <t>6162074060</t>
  </si>
  <si>
    <t>6165171383</t>
  </si>
  <si>
    <t>6147028302</t>
  </si>
  <si>
    <t>6150054831</t>
  </si>
  <si>
    <t>6147022082</t>
  </si>
  <si>
    <t>6153007318</t>
  </si>
  <si>
    <t>6150023939</t>
  </si>
  <si>
    <t>6166031170</t>
  </si>
  <si>
    <t>6165211244</t>
  </si>
  <si>
    <t>6155070717</t>
  </si>
  <si>
    <t>6150051319</t>
  </si>
  <si>
    <t>6150046661</t>
  </si>
  <si>
    <t>6154149869</t>
  </si>
  <si>
    <t>6150057085</t>
  </si>
  <si>
    <t>6154057174</t>
  </si>
  <si>
    <t>6161047434</t>
  </si>
  <si>
    <t>6166058704</t>
  </si>
  <si>
    <t>6168013064</t>
  </si>
  <si>
    <t>6145009946</t>
  </si>
  <si>
    <t>6102025326</t>
  </si>
  <si>
    <t>6150025118</t>
  </si>
  <si>
    <t>6161068988</t>
  </si>
  <si>
    <t>6161090172</t>
  </si>
  <si>
    <t>6150029987</t>
  </si>
  <si>
    <t>6165208065</t>
  </si>
  <si>
    <t>6166121265</t>
  </si>
  <si>
    <t>6165199371</t>
  </si>
  <si>
    <t>6150027919</t>
  </si>
  <si>
    <t>6167206137</t>
  </si>
  <si>
    <t>6167140430</t>
  </si>
  <si>
    <t>6150046245</t>
  </si>
  <si>
    <t>6150027813</t>
  </si>
  <si>
    <t>6102063032</t>
  </si>
  <si>
    <t>6155069172</t>
  </si>
  <si>
    <t>6165189327</t>
  </si>
  <si>
    <t>6102030936</t>
  </si>
  <si>
    <t>6166054971</t>
  </si>
  <si>
    <t>6150049285</t>
  </si>
  <si>
    <t>6102024523</t>
  </si>
  <si>
    <t>6155071894</t>
  </si>
  <si>
    <t>6154114217</t>
  </si>
  <si>
    <t>6167049710</t>
  </si>
  <si>
    <t>6168118243</t>
  </si>
  <si>
    <t>6163229253</t>
  </si>
  <si>
    <t>6128002901</t>
  </si>
  <si>
    <t>6161150135</t>
  </si>
  <si>
    <t>7703806647</t>
  </si>
  <si>
    <t>2607018122</t>
  </si>
  <si>
    <t>610701001</t>
  </si>
  <si>
    <t>610201001</t>
  </si>
  <si>
    <t>616301001</t>
  </si>
  <si>
    <t>616801001</t>
  </si>
  <si>
    <t>616701001</t>
  </si>
  <si>
    <t>614701001</t>
  </si>
  <si>
    <t>614001001</t>
  </si>
  <si>
    <t>616501001</t>
  </si>
  <si>
    <t>615401001</t>
  </si>
  <si>
    <t>615001001</t>
  </si>
  <si>
    <t>616101001</t>
  </si>
  <si>
    <t>615501001</t>
  </si>
  <si>
    <t>612101001</t>
  </si>
  <si>
    <t>612501001</t>
  </si>
  <si>
    <t>616401001</t>
  </si>
  <si>
    <t>614101001</t>
  </si>
  <si>
    <t>616601001</t>
  </si>
  <si>
    <t>614301001</t>
  </si>
  <si>
    <t>770843013</t>
  </si>
  <si>
    <t>616201001</t>
  </si>
  <si>
    <t>610301001</t>
  </si>
  <si>
    <t>611001001</t>
  </si>
  <si>
    <t>614501001</t>
  </si>
  <si>
    <t>770101001</t>
  </si>
  <si>
    <t>614201001</t>
  </si>
  <si>
    <t>613901001</t>
  </si>
  <si>
    <t>615301001</t>
  </si>
  <si>
    <t>612201001</t>
  </si>
  <si>
    <t>612401001</t>
  </si>
  <si>
    <t>611901001</t>
  </si>
  <si>
    <t>611101001</t>
  </si>
  <si>
    <t>611801001</t>
  </si>
  <si>
    <t>611701001</t>
  </si>
  <si>
    <t>610101001</t>
  </si>
  <si>
    <t>610901001</t>
  </si>
  <si>
    <t>615143001</t>
  </si>
  <si>
    <t>610601001</t>
  </si>
  <si>
    <t>611601001</t>
  </si>
  <si>
    <t>774301001</t>
  </si>
  <si>
    <t>775101001</t>
  </si>
  <si>
    <t>612801001</t>
  </si>
  <si>
    <t>613601001</t>
  </si>
  <si>
    <t>614901001</t>
  </si>
  <si>
    <t>611501001</t>
  </si>
  <si>
    <t>610401001</t>
  </si>
  <si>
    <t>613101001</t>
  </si>
  <si>
    <t>613401001</t>
  </si>
  <si>
    <t>610501001</t>
  </si>
  <si>
    <t>612301001</t>
  </si>
  <si>
    <t>614801001</t>
  </si>
  <si>
    <t>613201001</t>
  </si>
  <si>
    <t>612701001</t>
  </si>
  <si>
    <t>613801001</t>
  </si>
  <si>
    <t>611201001</t>
  </si>
  <si>
    <t>615101001</t>
  </si>
  <si>
    <t>611301001</t>
  </si>
  <si>
    <t>614601001</t>
  </si>
  <si>
    <t>230801001</t>
  </si>
  <si>
    <t>780101001</t>
  </si>
  <si>
    <t>614401001</t>
  </si>
  <si>
    <t>231101001</t>
  </si>
  <si>
    <t>230901001</t>
  </si>
  <si>
    <t>344401001</t>
  </si>
  <si>
    <t>615045001</t>
  </si>
  <si>
    <t>613501001</t>
  </si>
  <si>
    <t>614131001</t>
  </si>
  <si>
    <t>614545001</t>
  </si>
  <si>
    <t>616843001</t>
  </si>
  <si>
    <t>614145001</t>
  </si>
  <si>
    <t>614531002</t>
  </si>
  <si>
    <t>615345001</t>
  </si>
  <si>
    <t>615545001</t>
  </si>
  <si>
    <t>615331001</t>
  </si>
  <si>
    <t>772401001</t>
  </si>
  <si>
    <t>615043001</t>
  </si>
  <si>
    <t>ООО ММП ЖКХ "СОДРУЖЕСТВО"</t>
  </si>
  <si>
    <t>ТСЖ "КОСМОС-12А"</t>
  </si>
  <si>
    <t>ТСЖ "МЕОТ"</t>
  </si>
  <si>
    <t>ТСЖ "ЖМАЙЛОВА СП 18"</t>
  </si>
  <si>
    <t>ООО УК "НАХИЧЕВАНЬ"</t>
  </si>
  <si>
    <t>ТОВАРИЩЕСТВО СОБСТВЕННИКОВ ЖИЛЬЯ №14</t>
  </si>
  <si>
    <t>ТСН "НАДЕЖДА"</t>
  </si>
  <si>
    <t>ООО "БОЛГАРСТРОЙ"</t>
  </si>
  <si>
    <t>ТСЖ "ЗАРЯ"</t>
  </si>
  <si>
    <t>ТСЖ "СЫЗРАНОВА 12"</t>
  </si>
  <si>
    <t>ТСЖ "БЕЛЯЕВА 6"</t>
  </si>
  <si>
    <t>ТСЖ "АПРЕЛЬ"</t>
  </si>
  <si>
    <t>ТСЖ "ВИКТОРИЯ"</t>
  </si>
  <si>
    <t>ТСЖ "КВАРТАЛ"</t>
  </si>
  <si>
    <t>ООО "ДЕЛОМАШ"</t>
  </si>
  <si>
    <t>МУП "УВКХ МОРОЗОВСКОГО РАЙОНА"</t>
  </si>
  <si>
    <t>ТСЖ "АВРОРА"</t>
  </si>
  <si>
    <t>ТСЖ "ПАРУС"</t>
  </si>
  <si>
    <t>ТСЖ "КРУПСКОЙ-59"</t>
  </si>
  <si>
    <t>ТОВАРИЩЕСТВО СОБСТВЕННИКОВ НЕДВИЖИМОСТИ "ОСТРОВСКИЙ 58 А"</t>
  </si>
  <si>
    <t>ТСЖ "БЕРЁЗКА+"</t>
  </si>
  <si>
    <t>ТСЖ "ЗОРГЕ 33/3"</t>
  </si>
  <si>
    <t>ТСЖ " ПОЛЕТ"</t>
  </si>
  <si>
    <t>ТСЖ"СОЮЗ-2009"</t>
  </si>
  <si>
    <t>ТСЖ "МАЙСКОЕ"</t>
  </si>
  <si>
    <t>ТСЖ "ГВОЗДЬ"</t>
  </si>
  <si>
    <t>ТСЖ "Зоренька Т"</t>
  </si>
  <si>
    <t>ТСЖ "ЛИТЕЙЩИК-1"</t>
  </si>
  <si>
    <t>ЖСК-28</t>
  </si>
  <si>
    <t>ООО "РЕГИОНАЛЬНЫЙ ЦЕНТР УПРАВЛЕНИЯ МНОГОКВАРТИРНЫМ ЖИЛЫМ ФОНДОМ"</t>
  </si>
  <si>
    <t>ЖСК "СМИРНОВСКИЙ"</t>
  </si>
  <si>
    <t>ТСЖ "ДРУЖБА"</t>
  </si>
  <si>
    <t>ТСЖ  "ФАКТ"</t>
  </si>
  <si>
    <t>ТОВАРИЩЕСТВО СОБСТВЕННИКОВ ЖИЛЬЯ "ХИМИК"</t>
  </si>
  <si>
    <t>ООО УК "СТОЛИЦА"</t>
  </si>
  <si>
    <t>ТОВАРИЩЕСТВО СОБСТВЕННИКОВ ЖИЛЬЯ "ДОМОСТРОИТЕЛЬ"</t>
  </si>
  <si>
    <t>ТСЖ "АЛМАЗ"</t>
  </si>
  <si>
    <t>ТСЖ "Центральное"</t>
  </si>
  <si>
    <t>ТСЖ  "БЕЛЫЙ ЛЕБЕДЬ"</t>
  </si>
  <si>
    <t>ТСЖ "ЛАГУНА"</t>
  </si>
  <si>
    <t>ТСЖ (ТСН) "ГОРНЯК-14"</t>
  </si>
  <si>
    <t>ТСЖ "НИКА"</t>
  </si>
  <si>
    <t>ЖСК "ПЕРВОМАЙСКИЙ"</t>
  </si>
  <si>
    <t>ТСЖ "ЛАДА"</t>
  </si>
  <si>
    <t>ТСЖ "ЖМАЙЛОВА СП 16"</t>
  </si>
  <si>
    <t>ТСЖ "МИР"</t>
  </si>
  <si>
    <t>ТСЖ "КРУГОЗОР"</t>
  </si>
  <si>
    <t>ТОВАРИЩЕСТВО СОБСТВЕННИКОВ ЖИЛЬЯ "МОНТАЖНИК-2"</t>
  </si>
  <si>
    <t>ТСЖ "НА КАПУСТИНА"</t>
  </si>
  <si>
    <t>ЦЕНТРАЛЬНАЯ ДИРЕКЦИЯ ПО ТЕПЛОВОДОСНАБЖЕНИЮ ОАО "РЖД"</t>
  </si>
  <si>
    <t>ООО "ЮНИТ СЕРВИС РОСТОВ"</t>
  </si>
  <si>
    <t>ТСЖ "СОКОЛ"</t>
  </si>
  <si>
    <t>ЖСК "ПРОГРЕСС"</t>
  </si>
  <si>
    <t>ООО "БЫТСЕРВИС"</t>
  </si>
  <si>
    <t>ТСЖ "СТАНИСЛАВСКОГО 21"</t>
  </si>
  <si>
    <t>ЖСК "ДРУЖБА"</t>
  </si>
  <si>
    <t>ТСЖ "КАЛИНИНЕЦ"</t>
  </si>
  <si>
    <t>ТСН "СТ. РАЗИНА 15"</t>
  </si>
  <si>
    <t>ТСН "МЯСНИКОВА 50"</t>
  </si>
  <si>
    <t>ЖСК "МАЛАХИТ"</t>
  </si>
  <si>
    <t>ЖСК "ЭКСПРЕСС"</t>
  </si>
  <si>
    <t>ТОВАРИЩЕСТВО СОБСТВЕННИКОВ ЖИЛЬЯ "СОЮЗ-2002"</t>
  </si>
  <si>
    <t>ТСЖ "УЮТ-232"</t>
  </si>
  <si>
    <t>ТСЖ "КАРАКУМСКАЯ104"</t>
  </si>
  <si>
    <t>МУП БУ ЖКХ</t>
  </si>
  <si>
    <t>ТСЖ "СПУТНИК"</t>
  </si>
  <si>
    <t>ТСЖ "МЕЛОДИЯ"</t>
  </si>
  <si>
    <t>ЖСК "ГОРИЗОНТ-1"</t>
  </si>
  <si>
    <t>ТСЖ "ШТАМПОВЩИК"</t>
  </si>
  <si>
    <t>МУП ЗАВЕТИНСКОЕ ПЖКХ</t>
  </si>
  <si>
    <t>ТСЖ - 49</t>
  </si>
  <si>
    <t>ЖСК-55</t>
  </si>
  <si>
    <t>ТОВАРИЩЕСТВО СОБСТВЕННИКОВ ЖИЛЬЯ "СЕВЕРНОЕ"</t>
  </si>
  <si>
    <t>ТСЖ "СОЮЗ-2004"</t>
  </si>
  <si>
    <t>ТСЖ "ЛЕРМОНТОВСКАЯ, 89"</t>
  </si>
  <si>
    <t>ОБЩЕСТВО С ОГРАНИЧЕННОЙ ОТВЕТСТВЕННОСТЬЮ " УПРАВЛЯЮЩАЯ КОМПАНИЯ "ЭКОКВАРТАЛ"</t>
  </si>
  <si>
    <t>ТСЖ "16-Й КВ-Л ДОМ 9"</t>
  </si>
  <si>
    <t>ТСЖ "ГАРАНТ"</t>
  </si>
  <si>
    <t>ФГБУ "ЦЖКУ" МИНОБОРОНЫ РОССИИ</t>
  </si>
  <si>
    <t>ТСЖ "ЩОРСА 117"</t>
  </si>
  <si>
    <t>ТСЖ " НОВИНКА"</t>
  </si>
  <si>
    <t>ТСН (ТСЖ) "ЭНТУЗИАСТОВ, 11"</t>
  </si>
  <si>
    <t>ТСЖ "ШАНС"</t>
  </si>
  <si>
    <t>ТСЖ "БИРЮЗА-2"</t>
  </si>
  <si>
    <t>ТСЖ "НОВОСЁЛ"</t>
  </si>
  <si>
    <t>ООО "МГС-СЕРВИС"</t>
  </si>
  <si>
    <t>ТСЖ "РАССВЕТ"</t>
  </si>
  <si>
    <t>ТСЖ "ЕДИНСТВО 23"</t>
  </si>
  <si>
    <t>ООО УК "ГАЛАКТИКА"</t>
  </si>
  <si>
    <t>МУП "Отрог"</t>
  </si>
  <si>
    <t>ТСН (ТСЖ) "ВОКЗАЛЬНАЯ,377"</t>
  </si>
  <si>
    <t>ТСЖ "УСПЕХ"</t>
  </si>
  <si>
    <t>ТСН "МАГНИТОГОРСКАЯ, 3/28 Б"</t>
  </si>
  <si>
    <t>ТСЖ "ЕЛОЧКА"</t>
  </si>
  <si>
    <t>ТСЖ "ОРБИТА"</t>
  </si>
  <si>
    <t>ТСЖ "МОЙ ДОМ"</t>
  </si>
  <si>
    <t>ТСЖ "ИСТОКИ-208"</t>
  </si>
  <si>
    <t>ТСН "ЯРД"</t>
  </si>
  <si>
    <t>ТСЖ "АЛЬЯНС"</t>
  </si>
  <si>
    <t>ООО "АТЛАНТ"</t>
  </si>
  <si>
    <t>ЖСК "ПОБЕДА"</t>
  </si>
  <si>
    <t>ЖСК - 11</t>
  </si>
  <si>
    <t>ТСЖ "ЗОРГЕ 46/130"</t>
  </si>
  <si>
    <t>ТСЖ "11 ЛИНИЯ, 29"</t>
  </si>
  <si>
    <t>ТСЖ "ЧЕРНОМОР"</t>
  </si>
  <si>
    <t>ТСЖ "КОРОЛЕВА-7"</t>
  </si>
  <si>
    <t>ТСЖ "ВАРФОЛОМЕЕВА"</t>
  </si>
  <si>
    <t>ООО "УО "КОМЕТА"</t>
  </si>
  <si>
    <t>ЖСК № 4</t>
  </si>
  <si>
    <t>ООО "ИАНТА"</t>
  </si>
  <si>
    <t>ООО "Родник"</t>
  </si>
  <si>
    <t>ЖИЛИЩНЫЙ КООПЕРАТИВ "КИРОВЕЦ"</t>
  </si>
  <si>
    <t>ТСЖ "СОГЛАСИЕ"</t>
  </si>
  <si>
    <t>ООО "МП "Водоканал"</t>
  </si>
  <si>
    <t>ТСЖ "АТМОСФЕРА"</t>
  </si>
  <si>
    <t>ТСЖ "КРАСНЫЙ"</t>
  </si>
  <si>
    <t>ООО «ВОДОКАНАЛ»</t>
  </si>
  <si>
    <t>ТСН "ГОРОДА ВОЛОС 119"</t>
  </si>
  <si>
    <t>ТСЖ "ЦЕНТРАЛЬНОЕ"</t>
  </si>
  <si>
    <t>ЖСК "АВТОТРАНСПОРТНИК"</t>
  </si>
  <si>
    <t>ТСЖ "К-36"</t>
  </si>
  <si>
    <t>ТСН (ТСЖ) "МАЛЮГИНОЙ, 228"</t>
  </si>
  <si>
    <t>ТСЖ "КРУПСКАЯ, 82"</t>
  </si>
  <si>
    <t>ТСН (ЖИЛЬЯ) "ИРИЙ"</t>
  </si>
  <si>
    <t>ЖСК "НАДЕЖДА"</t>
  </si>
  <si>
    <t>ЖК "Комбайностроитель"</t>
  </si>
  <si>
    <t>ЖСК "КОЛОС"</t>
  </si>
  <si>
    <t>ТСН "ТАРАСОВСКИЙ'</t>
  </si>
  <si>
    <t>ТСЖ "БРИС"</t>
  </si>
  <si>
    <t>ТСЖ "3-Я КОЛЬЦЕВАЯ, 58 А"</t>
  </si>
  <si>
    <t>ЖСК "АВИАТОР"</t>
  </si>
  <si>
    <t>ТСЖ "ТЕРМИСТ"</t>
  </si>
  <si>
    <t>ТСН "СВОЙ ДОМ"</t>
  </si>
  <si>
    <t>МУП " ТРАНС - СЕРВИС "</t>
  </si>
  <si>
    <t>ООО "НЕПТУН"</t>
  </si>
  <si>
    <t>МУП «ВОДОКАНАЛ»</t>
  </si>
  <si>
    <t>ЖСК "ГОРНЯК-1"</t>
  </si>
  <si>
    <t>ТСЖ "АГАТ"</t>
  </si>
  <si>
    <t>МУНИЦИПАЛЬНОЕ КАЗЕННОЕ УЧРЕЖДЕНИЕ ЗЕРНОГРАДСКОГО РАЙОНА "УПРАВЛЕНИЕ АРХИТЕКТУРЫ, СТРОИТЕЛЬСТВА И МУНИЦИПАЛЬНОГО ХОЗЯЙСТВА"</t>
  </si>
  <si>
    <t>ТСН "ГВАРДЕЙСКИЙ-11/4"</t>
  </si>
  <si>
    <t>ТСЖ "СМЕНА"</t>
  </si>
  <si>
    <t>ТСЖ "ВОСТОЧНЫЙ"</t>
  </si>
  <si>
    <t>ТСЖ "ФОРМОВЩИК-СТРОИТЕЛЬ"</t>
  </si>
  <si>
    <t>ЖСК № 36</t>
  </si>
  <si>
    <t>ТОВАРИЩЕСТВО СОБСТВЕННИКОВ ЖИЛЬЯ "ЭНЕРГИЧНЫЙ-2"</t>
  </si>
  <si>
    <t>ООО "УО ФИВЫ"</t>
  </si>
  <si>
    <t>ТСН(ТСЖ) "НАШ ДОМ +"</t>
  </si>
  <si>
    <t>ЖСК"ЗАПАДНЫЙ"</t>
  </si>
  <si>
    <t>ТСЖ "ВЕНТИЛЯЦИОННИК"</t>
  </si>
  <si>
    <t>ЖИЛИЩНО-СТРОИТЕЛЬНЫЙ КООПЕРАТИВ "ЮЖНЫЙ"</t>
  </si>
  <si>
    <t>ТСЖ "ЧЕРЕМУШКИ-1"</t>
  </si>
  <si>
    <t>ТСЖ "РАДУГА"</t>
  </si>
  <si>
    <t>ООО УК "ГАРАНТСЕРВИС"</t>
  </si>
  <si>
    <t>ТСЖ "ЩАДЕНКО - 84"</t>
  </si>
  <si>
    <t>ООО УК "КОМФОРТ ДОНА"</t>
  </si>
  <si>
    <t>ТСЖ "ДОН-2013"</t>
  </si>
  <si>
    <t>ТСЖ "СОЮЗ+"</t>
  </si>
  <si>
    <t>ТСЖ "МАЛАЯ САДОВАЯ-3"</t>
  </si>
  <si>
    <t>ТСЖ "ЧЕХОВА 4"</t>
  </si>
  <si>
    <t>ПЖСК №54</t>
  </si>
  <si>
    <t>МУП ЖКХ "Мартыновское"</t>
  </si>
  <si>
    <t>ТСЖ «НАРОДНАЯ,35»</t>
  </si>
  <si>
    <t>ООО "УПРАВЛЕНИЕ И СЕРВИС"</t>
  </si>
  <si>
    <t>ТСН "НАШ ДОМ - 49"</t>
  </si>
  <si>
    <t>МУП "ВОДОКАНАЛ" КУЙБЫШЕВСКОГО РАЙОНА</t>
  </si>
  <si>
    <t>ТСН "ТСЖ ЧКАЛОВА"</t>
  </si>
  <si>
    <t>ТСН (ТСЖ) "ПОЛОВИНКО-271"</t>
  </si>
  <si>
    <t>ТСЖ "ЛИТЕЙЩИК"</t>
  </si>
  <si>
    <t>ТСЖ «ГАЗЕТНЫЙ 81»</t>
  </si>
  <si>
    <t>ООО "СОВА-СЕРВИС"</t>
  </si>
  <si>
    <t>ТСН (ТСЖ) "НА ВОСТОЧНОЙ"</t>
  </si>
  <si>
    <t>ТСЖ  "ДЕПУТАТ"</t>
  </si>
  <si>
    <t>УМП "Приморский водопровод"</t>
  </si>
  <si>
    <t>ТСЖ "ТОЛМАЧЕВА,117"</t>
  </si>
  <si>
    <t>ТСЖ "СОВЕТСКАЯ"</t>
  </si>
  <si>
    <t>ТСЖ "ЗАКРУТКИНА,68"</t>
  </si>
  <si>
    <t>ТСЖ "МОСКОВСКАЯ 91"</t>
  </si>
  <si>
    <t>ТСЖ "РОЩА"</t>
  </si>
  <si>
    <t>ТСЖ "ФИОЛА-4"</t>
  </si>
  <si>
    <t>ТСЖ "НАДЕЖДА"</t>
  </si>
  <si>
    <t>ТСЖ "КРЕМЛИН"</t>
  </si>
  <si>
    <t>ЖСК - 33</t>
  </si>
  <si>
    <t>ТСЖ "ВЕКТОР"</t>
  </si>
  <si>
    <t>ТСЖ "16-Й КВАРТАЛ ДОМ 5"</t>
  </si>
  <si>
    <t>ООО "СТРОЙКОМ"</t>
  </si>
  <si>
    <t>ЕМУП "КОММУНАЛЬНИК"</t>
  </si>
  <si>
    <t>ТСЖ "БЕТТА"</t>
  </si>
  <si>
    <t>ТСЖ "СЕМАШКО, 104/1"</t>
  </si>
  <si>
    <t>ТОВАРИЩЕСТВО  СОБСТВЕННИКОВ ЖИЛЬЯ   "ОСТРОВСКОГО, 48"</t>
  </si>
  <si>
    <t>ТСЖ "НАДЕЖДА-6"</t>
  </si>
  <si>
    <t>ЖСК "ВЕРНОСТЬ"</t>
  </si>
  <si>
    <t>ТСЖ "ЭНЕРГИЧНЫЙ-1"</t>
  </si>
  <si>
    <t>ТСН(ТСЖ) "НАШ ДОМ"</t>
  </si>
  <si>
    <t>ООО "УК ВОЕНВЕД"</t>
  </si>
  <si>
    <t>ЖСК №29</t>
  </si>
  <si>
    <t>ТСЖ "ЧЕХОВА 68"</t>
  </si>
  <si>
    <t>СПК (колхоз) "КОЛОС"</t>
  </si>
  <si>
    <t>ТСЖ "КОММУНИСТИЧЕСКИЙ 25/1"</t>
  </si>
  <si>
    <t>ТСЖ №27</t>
  </si>
  <si>
    <t>ТСЖ "ТРИГОР"</t>
  </si>
  <si>
    <t>ЖСК "НЕПТУН"</t>
  </si>
  <si>
    <t>Товарищество собственников жилья "Лазоревское"</t>
  </si>
  <si>
    <t>ООО "УК "ЖКО"</t>
  </si>
  <si>
    <t>ТСЖ  "ВИКТОРИЯ"</t>
  </si>
  <si>
    <t>ООО УК "Реформа"</t>
  </si>
  <si>
    <t>ТСЖ "НАНСЕНА-119"</t>
  </si>
  <si>
    <t>Филиал "Новошахтинский" ГУП РО "УРСВ"</t>
  </si>
  <si>
    <t>ТСЖ "МИР-1"</t>
  </si>
  <si>
    <t>Товарищество собственников жилья " Смена"</t>
  </si>
  <si>
    <t>ТСЖ "ЛИДЕР"</t>
  </si>
  <si>
    <t>ТСЖ "ГОРОДОК"</t>
  </si>
  <si>
    <t>ТСЖ "ЦЕНТР"</t>
  </si>
  <si>
    <t>ТСЖ "КЛИМЕНКО 12"</t>
  </si>
  <si>
    <t>ТСН (ЖИЛЬЯ) "ПРИДОНЬЕ"</t>
  </si>
  <si>
    <t>ТСЖ "СЕВЕРЯНКА-1"</t>
  </si>
  <si>
    <t>ООО "УК "ПРАЙМ"</t>
  </si>
  <si>
    <t>Веселовское МУП ЖКХ</t>
  </si>
  <si>
    <t>ТСЖ "СОДРУЖЕСТВО"</t>
  </si>
  <si>
    <t>ТСЖ "СОЮЗ-АЗОВ"</t>
  </si>
  <si>
    <t>ТСЖ "ВЕГА"</t>
  </si>
  <si>
    <t>ТСЖ "ЛОКОМОТИВ"</t>
  </si>
  <si>
    <t>ТСЖ "МЕЧТА"</t>
  </si>
  <si>
    <t>ТСЖ "ДОНСКИЕ ЗОРИ"</t>
  </si>
  <si>
    <t>ТСЖ "16-Й КВ-Л ДОМ 7"</t>
  </si>
  <si>
    <t>ТСЖ "СЧАСТЬЕ"</t>
  </si>
  <si>
    <t>ТСЖ-48</t>
  </si>
  <si>
    <t>ТСН (ТСЖ) "БЛАГО"</t>
  </si>
  <si>
    <t>ООО "УК "МАСТЕР-ХАУС"</t>
  </si>
  <si>
    <t>ТСЖ "СЕВЕРНЫЕ ОГНИ-2"</t>
  </si>
  <si>
    <t>ТСЖ "СОЮЗ-2006"</t>
  </si>
  <si>
    <t>ТСЖ "СЕМЬЯ"</t>
  </si>
  <si>
    <t>ТСЖ "ЛУЧЕЗАРНЫЙ"</t>
  </si>
  <si>
    <t>МУП "ИСТОК"</t>
  </si>
  <si>
    <t>ТСЖ "УДАЧА"</t>
  </si>
  <si>
    <t>ЖСК "ВОРОШИЛОВЕЦ"</t>
  </si>
  <si>
    <t>ТСЖ "ФОРТУНА-ДОН"</t>
  </si>
  <si>
    <t>ТСН "ДУБРАВУШКА"</t>
  </si>
  <si>
    <t>ТСЖ "ЖМАЙЛОВА, 4/3"</t>
  </si>
  <si>
    <t>ТОВАРИЩЕСТВО СОБСТВЕННИКОВ ЖИЛЬЯ "АВТОМОБИЛИСТ"</t>
  </si>
  <si>
    <t>ЖК "ЗАРЯ"</t>
  </si>
  <si>
    <t>ООО УК "ЖИЛСТРОЙ"</t>
  </si>
  <si>
    <t>ТСЖ "БРАТСКИЙ, 56"</t>
  </si>
  <si>
    <t>ООО "УК "21 ВЕК"</t>
  </si>
  <si>
    <t>ТСЖ "БОГАТЫРЬ-101"</t>
  </si>
  <si>
    <t>ЖСК "ШМИДТА 5А"</t>
  </si>
  <si>
    <t>ЖИЛИЩНО-СТРОИТЕЛЬНЫЙ КООПЕРАТИВ "ЭЛЕКТРОМОНТАЖНИК-2"</t>
  </si>
  <si>
    <t>ТСН (ТСЖ)"ЦИМЛЯНСКИЙ,1Г"</t>
  </si>
  <si>
    <t>ЖСК "СВЕТЛАНА"</t>
  </si>
  <si>
    <t>ООО "ТЕПЛОСЕРВИС ПЛЮС"</t>
  </si>
  <si>
    <t>ТСЖ "МАШИНОСТРОИТЕЛЕЙ 20"</t>
  </si>
  <si>
    <t>ТСЖ "ТШ-114"</t>
  </si>
  <si>
    <t>ТОВАРИЩЕСТВО СОБСТВЕННИКОВ ЖИЛЬЯ "ГЕОЛОГ"</t>
  </si>
  <si>
    <t>ТСН "ТСЖ №1"</t>
  </si>
  <si>
    <t>ТСЖ "УПРАВДОМ"</t>
  </si>
  <si>
    <t>ТСЖ "ИЗУМРУД"</t>
  </si>
  <si>
    <t>ТСЖ "СОДРУЖЕСТВО-2"</t>
  </si>
  <si>
    <t>ТСЖ "ТЕЛЬМАНА 105"</t>
  </si>
  <si>
    <t>ООО "ЖРС"</t>
  </si>
  <si>
    <t>ТСЖ"ФИОЛА-3 "</t>
  </si>
  <si>
    <t>ООО "ЭКОТЕХНОЛОГИИ"</t>
  </si>
  <si>
    <t>ЖИЛИЩНО-СТРОИТЕЛЬНЫЙ КООПЕРАТИВ "АНТЕЙ"</t>
  </si>
  <si>
    <t>ТСЖ "ТОПАЗ-А"</t>
  </si>
  <si>
    <t>ТСН (ТСЖ) "КАЗАК"</t>
  </si>
  <si>
    <t>ТСЖ "ПЛАТОВА 72"</t>
  </si>
  <si>
    <t>ООО "УК "КОМПЛЕКС КОМФОРТ"</t>
  </si>
  <si>
    <t>ТСЖ "АТАРБЕКОВА65"</t>
  </si>
  <si>
    <t>ТСН "ПРОЛЕТАРКА"</t>
  </si>
  <si>
    <t>ТСЖ "ЗВЕЗДНЫЙ"</t>
  </si>
  <si>
    <t>ТСЖ "ВЫМПЕЛ"</t>
  </si>
  <si>
    <t>ТСЖ"339-4"</t>
  </si>
  <si>
    <t>ТСЖ "ПИЛОТ"</t>
  </si>
  <si>
    <t>ТСЖ "НАШ ДОМ-2002"</t>
  </si>
  <si>
    <t>ПК "РОДНИК"</t>
  </si>
  <si>
    <t>ТСЖ "ЗАПАД"</t>
  </si>
  <si>
    <t>ТСЖ "АЛЛЕЙНЫЙ-10"</t>
  </si>
  <si>
    <t>ООО "УЮТ-1"</t>
  </si>
  <si>
    <t>ТСЖ "ЕРЕМЕНКО, 60/9"</t>
  </si>
  <si>
    <t>МУП "Родничок"</t>
  </si>
  <si>
    <t>ТСЖ "БИРЮЗА-1"</t>
  </si>
  <si>
    <t>ЖСК "ДОН"</t>
  </si>
  <si>
    <t>ТСЖ "40-ЛЕТИЕ ПОБЕДЫ 99"</t>
  </si>
  <si>
    <t>ЖСК "УГОЛЁК"</t>
  </si>
  <si>
    <t>ТСЖ "ТЕКУЧЕВА 139Г"</t>
  </si>
  <si>
    <t>МУП ВКХ РО ЦР</t>
  </si>
  <si>
    <t>ТОВАРИЩЕСТВО СОБСТВЕННИКОВ ЖИЛЬЯ "ВОЛОКНО-3"</t>
  </si>
  <si>
    <t>ТСЖ "ВОСТОК"</t>
  </si>
  <si>
    <t>ТСН "АЛЕКСАНДРИЯ-103"</t>
  </si>
  <si>
    <t>ТСЖ "СЕДЬМОЙ КОНТИНЕНТ"</t>
  </si>
  <si>
    <t>ООО "УК АСГАРД"</t>
  </si>
  <si>
    <t>МП "Азовводоканал"</t>
  </si>
  <si>
    <t>ТСЖ "ЖМАЙЛОВА,19"</t>
  </si>
  <si>
    <t>ТСЖ "ЛЕНИНА 270"</t>
  </si>
  <si>
    <t>ООО "УК ЖК СЛАВЯНСКИЙ КВАРТАЛ"</t>
  </si>
  <si>
    <t>ТСЖ "КОНТИНЕНТ"</t>
  </si>
  <si>
    <t>ТСЖ "НИКОЛЬСКИЙ"</t>
  </si>
  <si>
    <t>ЖСК "СНАБЖЕНЕЦ"</t>
  </si>
  <si>
    <t>ЖСК "ТЕМП"</t>
  </si>
  <si>
    <t>ТСЖ "БАРРИКАДНАЯ"</t>
  </si>
  <si>
    <t>ТСЖ "МОСКОВСКАЯ 292"</t>
  </si>
  <si>
    <t>ЖСК "ДОНСКИЕ ЧЕРЕМУШКИ"</t>
  </si>
  <si>
    <t>ТСЖ "ДОМ ЯКУШЕНКО"</t>
  </si>
  <si>
    <t>ООО "УК ВТОРАЯ"</t>
  </si>
  <si>
    <t>ТСЖ "СОГЛАСИЯ, 25А"</t>
  </si>
  <si>
    <t>ТСЖ "КОПНИТЕЛЬ"</t>
  </si>
  <si>
    <t>ТСН «ТСЖ ”Жемчужина”»</t>
  </si>
  <si>
    <t>ТСЖ "НОВЫЙ ДОМ"</t>
  </si>
  <si>
    <t>ТОВАРИЩЕСТВО СОБСТВЕННИКОВ ЖИЛЬЯ "ЛОТОС"</t>
  </si>
  <si>
    <t>ТСЖ "ПРОЕКТИРОВЩИК"</t>
  </si>
  <si>
    <t>ЖСК "ХУДОЖНИК"</t>
  </si>
  <si>
    <t>ЖСК  "ДРУЖБА"</t>
  </si>
  <si>
    <t>ТСЖ "АГАТ-2000"</t>
  </si>
  <si>
    <t>ТСЖ "Изумруд-135"</t>
  </si>
  <si>
    <t>ЖСК "ЗЕНИТ"</t>
  </si>
  <si>
    <t>ТСЖ "АРИОН"</t>
  </si>
  <si>
    <t>ЖК "ТЕМП"</t>
  </si>
  <si>
    <t>ТСЖ "СОЗ"</t>
  </si>
  <si>
    <t>ТСЖ "ЗАПАДНОЕ 4"</t>
  </si>
  <si>
    <t>ТСЖ "СЕВЕРНАЯ ВЕНЕЦИЯ-2"</t>
  </si>
  <si>
    <t>ТСЖ "ЭКСПОРТНИК"</t>
  </si>
  <si>
    <t>МУП "ВОДОКАНАЛ МИЛЛЕРОВО"</t>
  </si>
  <si>
    <t>ТСЖ "МАГИСТРАЛЬНАЯ 26"</t>
  </si>
  <si>
    <t>ЖСК "СОЛНЕЧНЫЙ"</t>
  </si>
  <si>
    <t>МУП ЗЕРНОГРАДСКОГО ГОРОДСКОГО ПОСЕЛЕНИЯ "ЗЕРНОГРАДСКОЕ ПП ЖКХ"</t>
  </si>
  <si>
    <t>ЖСК "САЛЮТ"</t>
  </si>
  <si>
    <t>ООО «ТЭС»</t>
  </si>
  <si>
    <t>ТОВАРИЩЕСТВО СОБСТВЕННИКОВ ЖИЛЬЯ " БРИГАНТИНА"</t>
  </si>
  <si>
    <t>ТСЖ "УНИВЕРСИТЕТСКИЙ 95"</t>
  </si>
  <si>
    <t>ТСЖ "АКТИВ"</t>
  </si>
  <si>
    <t>ООО "УК ЭВЕЛАНД"</t>
  </si>
  <si>
    <t>ТСЖ  "ГРАН"</t>
  </si>
  <si>
    <t>ООО "РиСОЖ-4"</t>
  </si>
  <si>
    <t>ТСЖ "СНЕЖИНКА"</t>
  </si>
  <si>
    <t>ТСЖ "ТЕРЕМОК"</t>
  </si>
  <si>
    <t>ТСЖ "ПРЕСТИЖ"</t>
  </si>
  <si>
    <t>ТСЖ "НАХИЧЕВАНЬ"</t>
  </si>
  <si>
    <t>ТСЖ "К ЖИЗНИ"</t>
  </si>
  <si>
    <t>ТСЖ "БУКЕТ"</t>
  </si>
  <si>
    <t>ТСЖ "АЭЛИТА"</t>
  </si>
  <si>
    <t>ТСЖ "ЛАД"</t>
  </si>
  <si>
    <t>ТСЖ "СЕВЕРНАЯ ВЕНЕЦИЯ-3"</t>
  </si>
  <si>
    <t>ООО "УО Санторини"</t>
  </si>
  <si>
    <t>ООО "ЖЭК"</t>
  </si>
  <si>
    <t>МП "КАШАРСКИЙ ЖКС"</t>
  </si>
  <si>
    <t>ТСЖ ДОНЕЦКОЕ</t>
  </si>
  <si>
    <t>ТСЖ " ПОРТОВАЯ 221"</t>
  </si>
  <si>
    <t>ТСЖ "МИЛЛЕНИУМ 2Б"</t>
  </si>
  <si>
    <t>ТСЖ "ЧЕХОВА-21"</t>
  </si>
  <si>
    <t>ООО "ОК "КОТТЕДЖ-СЕРВИС"</t>
  </si>
  <si>
    <t>ЖСК "ПРОЛЕТАРЕЦ"</t>
  </si>
  <si>
    <t>ООО "Технология"</t>
  </si>
  <si>
    <t>ТОВАРИЩЕСТВО СОБСТВЕННИКОВ ЖИЛЬЯ "ВЫМПЕЛ"</t>
  </si>
  <si>
    <t>ТСН "ТСЖ "Содружество"</t>
  </si>
  <si>
    <t>ЖСК "ВОСТОК-1"</t>
  </si>
  <si>
    <t>ТСЖ "МОНТАЖНИК"</t>
  </si>
  <si>
    <t>ООО "УК ВОРОШИЛОВСКИЙ"</t>
  </si>
  <si>
    <t>ТСЖ "УЮТ"</t>
  </si>
  <si>
    <t>ТСЖ "СПЕКТР"</t>
  </si>
  <si>
    <t>ТСЖ "ЛАСТОЧКА"</t>
  </si>
  <si>
    <t>ЖСК "САНТЕХНИК-1"</t>
  </si>
  <si>
    <t>ТСЖ "ЛИГА"</t>
  </si>
  <si>
    <t>ТСЖ "МОСКОВСКАЯ 61"</t>
  </si>
  <si>
    <t>ТСЖ "СОБОРНЫЙ, 22"</t>
  </si>
  <si>
    <t>ТСЖ "ПЛАМЕННЫЙ"</t>
  </si>
  <si>
    <t>ЖСК "МИР"</t>
  </si>
  <si>
    <t>Товарищество собственников жилья "Электрон-Дон"</t>
  </si>
  <si>
    <t>ТСЖ "Рассвет"</t>
  </si>
  <si>
    <t>ТСЖ "МИЛЬЧАКОВА,3"</t>
  </si>
  <si>
    <t>МУП "Водник" Боковского района</t>
  </si>
  <si>
    <t>ТСЖ "ИМПУЛЬС"</t>
  </si>
  <si>
    <t>ООО"ОБЛИВСКОЕ МТП"</t>
  </si>
  <si>
    <t>ТСН "ТСЖ  ИВУШКА"</t>
  </si>
  <si>
    <t>ООО "ГОРОДСКАЯ УПРАВЛЯЮЩАЯ КОМПАНИЯ"</t>
  </si>
  <si>
    <t>ТСН "ЗАБАЙКАЛЬСКИЙ"</t>
  </si>
  <si>
    <t>ТСЖ "ЛИЛИЯ"</t>
  </si>
  <si>
    <t>ТСЖ "РОДНИК"</t>
  </si>
  <si>
    <t>ТСН (Ж) "КОМСОМОЛЬСКАЯ 87"</t>
  </si>
  <si>
    <t>ООО "УК ЖКХ "Портовая"</t>
  </si>
  <si>
    <t>ТИВК "НАШ ДОМ"</t>
  </si>
  <si>
    <t>ТСЖ "ПЛЯЖНАЯ 25"</t>
  </si>
  <si>
    <t>ТСЖ "ВЕНЕРЫ 23"</t>
  </si>
  <si>
    <t>ТСН(ТСЖ) "Каяла"</t>
  </si>
  <si>
    <t>ТСН (Ж) "МАЯК"</t>
  </si>
  <si>
    <t>ТСЖ "Магистраль"</t>
  </si>
  <si>
    <t>ООО УК «АРМАТА»</t>
  </si>
  <si>
    <t>ТСЖ "НАРОДНАЯ,44"</t>
  </si>
  <si>
    <t>ООО "УК "НАШ РОСТОВ"</t>
  </si>
  <si>
    <t>ТСЖ "ПУШКИНСКАЯ, 144 А"</t>
  </si>
  <si>
    <t>ООО «УК ГБ»</t>
  </si>
  <si>
    <t>ТСЖ "БЕРЁЗКА"</t>
  </si>
  <si>
    <t>ТСЖ "РУСЬ"</t>
  </si>
  <si>
    <t>ТСЖ "НАШ ДОМ"</t>
  </si>
  <si>
    <t>МУП "ВОДНИК"</t>
  </si>
  <si>
    <t>ООО "ЖЭК-3"</t>
  </si>
  <si>
    <t>ТСН (ЖИЛЬЯ) "РОЗА ВЕТРОВ"</t>
  </si>
  <si>
    <t>МП Г. АЗОВА "УК - АЗАК"</t>
  </si>
  <si>
    <t>ТСЖ "АКВА"</t>
  </si>
  <si>
    <t>ЖСК "ГАЗОВИК"</t>
  </si>
  <si>
    <t>ТСЖ "РОСТОВСКИЙ"</t>
  </si>
  <si>
    <t>ТСЖ "Триумф"</t>
  </si>
  <si>
    <t>ТСЖ "ФИОЛА-7"</t>
  </si>
  <si>
    <t>ТСЖ "УСТИНОВА-39"</t>
  </si>
  <si>
    <t>ООО «ВОСТОК»</t>
  </si>
  <si>
    <t>ТСЖ "54"</t>
  </si>
  <si>
    <t>ТСЖ "ГАСТЕЛЛО-10"</t>
  </si>
  <si>
    <t>ТСЖ № 26</t>
  </si>
  <si>
    <t>ТСЖ "КАМЕННЫЙ ЦВЕТОК"</t>
  </si>
  <si>
    <t>ТСЖ "КОММУНИСТИЧЕСКИЙ 25/2"</t>
  </si>
  <si>
    <t>ТОВАРИЩЕСТВО СОБСТВЕННИКОВ ЖИЛЬЯ "РАССВЕТ"</t>
  </si>
  <si>
    <t>ТСЖ "УЛ.ЛЕНИНА ДОМ 42Е"</t>
  </si>
  <si>
    <t>ТСЖ "БЕРЕЗКА"</t>
  </si>
  <si>
    <t>ЖСК "НОВОСЕЛ"</t>
  </si>
  <si>
    <t>ООО «САЛЬСКИЙ ВОДОКАНАЛ»</t>
  </si>
  <si>
    <t>ТСЖ "КАЛИНА"</t>
  </si>
  <si>
    <t>ООО "ИНПК ЭСТЕЙТ"</t>
  </si>
  <si>
    <t>ТСЖ "ГРАНИТ"</t>
  </si>
  <si>
    <t>ЖСК "ЧАЙКА"</t>
  </si>
  <si>
    <t>ТСЖ "БЛАГОПОЛУЧИЕ"</t>
  </si>
  <si>
    <t>ТСЖ "ДУМЕНКО-2009"</t>
  </si>
  <si>
    <t>ЖСК - 2</t>
  </si>
  <si>
    <t>ТСН (ЖИЛЬЯ) "МЕТАЛЛУРГ"</t>
  </si>
  <si>
    <t>ЖСК "ИСКАТЕЛЬ"</t>
  </si>
  <si>
    <t>ТСЖ "КРИСТАЛЛ+"</t>
  </si>
  <si>
    <t>МУП СР РО "КОММУНАЛЬЩИК"</t>
  </si>
  <si>
    <t>ТСЖ "Дружба"</t>
  </si>
  <si>
    <t>ТСЖ "БУДЕННОВСКАЯ 173"</t>
  </si>
  <si>
    <t>ТСН(ТСЖ)"МАШИНОСТРОИТЕЛЕЙ,61"</t>
  </si>
  <si>
    <t>ТСЖ "ЭНГЕЛЬСА,52"</t>
  </si>
  <si>
    <t>ТСЖ "МОДУС"</t>
  </si>
  <si>
    <t>ТСЖ "КАСКАД"</t>
  </si>
  <si>
    <t>ТСН (ТСЖ) "КОМИТЕТСКАЯ 47"</t>
  </si>
  <si>
    <t>ТОВАРИЩЕСТВО СОБСТВЕННИКОВ ЖИЛЬЯ "СОЮЗ-2000"</t>
  </si>
  <si>
    <t>ТСН (ТСЖ) "СОСЕДИ"</t>
  </si>
  <si>
    <t>ТСЖ "ЭКСПРЕСС"</t>
  </si>
  <si>
    <t>ЖСК "ОЛИМП"</t>
  </si>
  <si>
    <t>ТСЖ КОНДОМИНИУМ "СТРОИТЕЛЬ-95 "</t>
  </si>
  <si>
    <t>ТСЖ "ЗОРГЕ 17"</t>
  </si>
  <si>
    <t>ТСЖ "ВОСТОК-111"</t>
  </si>
  <si>
    <t>УМП ЖКХ  Кулешовского сельского поселения.</t>
  </si>
  <si>
    <t>ТСЖ "ДОРОЖНИК-1"</t>
  </si>
  <si>
    <t>ЖСК "ТЕМЕРНИК"</t>
  </si>
  <si>
    <t>ТСЖ "ДУБРАВА-2007"</t>
  </si>
  <si>
    <t>АО "АКСАЙСКАЯ ПМК РСВС"</t>
  </si>
  <si>
    <t>ЖК "ДОН-92"</t>
  </si>
  <si>
    <t>ТСЖ "АВТОМОБИЛИСТ - А"</t>
  </si>
  <si>
    <t>ООО"СЕРВИСГРАД"</t>
  </si>
  <si>
    <t>ООО "УПРАВЛЯЮЩАЯ КОМПАНИЯ РАЗВИТИЕ"</t>
  </si>
  <si>
    <t>ЖСК-32</t>
  </si>
  <si>
    <t>ООО УК "РиСОЖ-1"</t>
  </si>
  <si>
    <t>МУП ЖКХ "СТАНИЦА"</t>
  </si>
  <si>
    <t>ЖСК "Стрела"</t>
  </si>
  <si>
    <t>ТСЖ "КАМЕННЫЙ ЦВЕТОК №1"</t>
  </si>
  <si>
    <t>ТСЖ "ПЕТРОВСКАЯ КРЕПОСТЬ"</t>
  </si>
  <si>
    <t>ТСЖ  "ДОНЧАНКА"</t>
  </si>
  <si>
    <t>ТСЖ "ГАГАРИНСКОЕ"</t>
  </si>
  <si>
    <t>ВЕРХНЕДОНСКОЕ МП ПУ ЖКХ</t>
  </si>
  <si>
    <t>ТСЖ "ЖЕМЧУЖИНА"</t>
  </si>
  <si>
    <t>ТСЖ "МЕЛИХОВСКАЯ 16"</t>
  </si>
  <si>
    <t>ЖК - 22 "МЕЧТА"</t>
  </si>
  <si>
    <t>ТСЖ "ДИАЛОГ"</t>
  </si>
  <si>
    <t>ТСЖ"АЛЬФА"</t>
  </si>
  <si>
    <t>ТСН "ДОНСЕРВИС"</t>
  </si>
  <si>
    <t>ООО "УЮТ"</t>
  </si>
  <si>
    <t>ТСЖ "НАШ-ДОМ-2"</t>
  </si>
  <si>
    <t>ТСЖ "СТРАНА СОВЕТОВ"</t>
  </si>
  <si>
    <t>ТСЖ "МАСТЕР"</t>
  </si>
  <si>
    <t>ЖСК "Спутник"</t>
  </si>
  <si>
    <t>ООО "ЖЭУ-5"</t>
  </si>
  <si>
    <t>ООО УК "ЮВИС"</t>
  </si>
  <si>
    <t>ЖСК "СПОРТ"</t>
  </si>
  <si>
    <t>ТСЖ "ФИЛИМОНОВСКАЯ 128"</t>
  </si>
  <si>
    <t>ТСЖ "БРАТСКИЙ 58/4"</t>
  </si>
  <si>
    <t>ТСЖ "ДУМЕНКО, 5"</t>
  </si>
  <si>
    <t>ООО "МОНОЛИТ"</t>
  </si>
  <si>
    <t>МУП "ВОДОКАНАЛ НЕКЛИНОВСКОГО РАЙОНА"</t>
  </si>
  <si>
    <t>ТСЖ "СОЛНЕЧНОЕ"</t>
  </si>
  <si>
    <t>ТСН (ЖИЛЬЯ) "АКАЦИЯ"</t>
  </si>
  <si>
    <t>ТСЖ "АЛЬФА 8 А"</t>
  </si>
  <si>
    <t>ТСЖ "СОКОЛ-85"</t>
  </si>
  <si>
    <t>ТСЖ "СЕВЕР"</t>
  </si>
  <si>
    <t>ТСЖ "РЫБНИК"</t>
  </si>
  <si>
    <t>ТСЖ "ГРААЛЬ"</t>
  </si>
  <si>
    <t>ТСЖ "ОРИОН-8"</t>
  </si>
  <si>
    <t>ТСЖ "ВОСХОД"</t>
  </si>
  <si>
    <t>ТСЖ "НАДЕЖДА-КАМЕНКА"</t>
  </si>
  <si>
    <t>ООО "Милана"</t>
  </si>
  <si>
    <t>ТСЖ "ТСЖ - 188"</t>
  </si>
  <si>
    <t>ТСЖ "ОАЗИС"</t>
  </si>
  <si>
    <t>ООО УК "АртемСервис"</t>
  </si>
  <si>
    <t>ЖСК "ПРОЛЕТАРСКИЙ"</t>
  </si>
  <si>
    <t>ТСЖ "Мирное"</t>
  </si>
  <si>
    <t>ЖИЛИЩНО-СТРОИТЕЛЬНЫЙ КООПЕРАТИВ "СУВЕНИР"</t>
  </si>
  <si>
    <t>ТСЖ "ИЗВИЛИСТАЯ 8"</t>
  </si>
  <si>
    <t>ТСЖ №18</t>
  </si>
  <si>
    <t>ТСЖ "СЕВЕРНЫЙ"</t>
  </si>
  <si>
    <t>ТСЖ "Наш Дом"</t>
  </si>
  <si>
    <t>ТСЖ "АРМАДА"</t>
  </si>
  <si>
    <t>ТСЖ "ПРОСТОР"</t>
  </si>
  <si>
    <t>ТСЖ "ДИАМАНТ"</t>
  </si>
  <si>
    <t>ТСЖ  "ТЕАТРАЛЬНЫЙ"</t>
  </si>
  <si>
    <t>ТСЖ "ВЕЛИКИЙ"</t>
  </si>
  <si>
    <t>ТСЖ "ПЯТИМОРСК"</t>
  </si>
  <si>
    <t>ТСЖ "ТАГАНРОГСКАЯ, 112 А"</t>
  </si>
  <si>
    <t>ЖСК "Юбилейный"</t>
  </si>
  <si>
    <t>ЖК "УЮТ"</t>
  </si>
  <si>
    <t>ООО КОМСОМОЛЕЦ</t>
  </si>
  <si>
    <t>ЖСК "ЭЛЕКТРОН"</t>
  </si>
  <si>
    <t>ТСЖ "ЖЕМЧУЖИНА ТЕМЕРНИКА"</t>
  </si>
  <si>
    <t>ТСЖ "САДОВАЯ 92"</t>
  </si>
  <si>
    <t>ОБЩЕСТВО С ОГРАНИЧЕННОЙ ОТВЕТСТВЕННОСТЬЮ УПРАВЛЯЮЩАЯ КОМПАНИЯ "КЛАССИКЪ"</t>
  </si>
  <si>
    <t>ТСЖ "ПОЛЕТ"</t>
  </si>
  <si>
    <t>ТСЖ "ВЕСНА"</t>
  </si>
  <si>
    <t>ООО "ЖСК"</t>
  </si>
  <si>
    <t>ТСЖ "ДНЕПРОВСКИЙ,120Д"</t>
  </si>
  <si>
    <t>ТСЖ "СТАЛЬ"</t>
  </si>
  <si>
    <t>ТОВАРИЩЕСТВО СОБСТВЕННИКОВ ЖИЛЬЯ "КОСМОС"</t>
  </si>
  <si>
    <t>АО "РОСТОВВОДОКАНАЛ"</t>
  </si>
  <si>
    <t>ТСЖ "ДИВИЗИЯ 17/1"</t>
  </si>
  <si>
    <t>ТСЖ "НАДЕЖДА 124/3"</t>
  </si>
  <si>
    <t>ТСЖ "СЕРВИС"</t>
  </si>
  <si>
    <t>ТСЖ "КРЫЛОВСКОЙ 35"</t>
  </si>
  <si>
    <t>ТСЖ "Локомотив"</t>
  </si>
  <si>
    <t>ТСЖ "ПЛАНЕТА 7"</t>
  </si>
  <si>
    <t>ТСЖ "УЮТНЫЙ ДОМ"</t>
  </si>
  <si>
    <t>ТСН "СТАРТ-1"</t>
  </si>
  <si>
    <t>ТСЖ "СОВЕТСКОЕ"</t>
  </si>
  <si>
    <t>ТСН (ТСЖ) "МИР"</t>
  </si>
  <si>
    <t>ТСН "СВОБОДА-19"</t>
  </si>
  <si>
    <t>ТСЖ "УЮТ-80"</t>
  </si>
  <si>
    <t>ТСЖ "АЗОВЧАНКА"</t>
  </si>
  <si>
    <t>ООО "Чайка-Дон"</t>
  </si>
  <si>
    <t>ТСЖ "ЮГ-ДОМ"</t>
  </si>
  <si>
    <t>ЖСК "БЫТОВИК"</t>
  </si>
  <si>
    <t>МУП "МЯСНИКОВСКОЕ ВКХ"</t>
  </si>
  <si>
    <t>ТСЖ "ОРБИТА-38"</t>
  </si>
  <si>
    <t>ТСЖ "МАРИЯ"</t>
  </si>
  <si>
    <t>ТСЖ "МАГИСТРАЛЬ-1"</t>
  </si>
  <si>
    <t>ООО "УК Пятый Элемент"</t>
  </si>
  <si>
    <t>ТСЖ "ТЕАТРАЛЬНЫЙ СПУСК"</t>
  </si>
  <si>
    <t>ООО КХ "Задоно-Кагальницкое"</t>
  </si>
  <si>
    <t>ЖСК "МЕЧТА"</t>
  </si>
  <si>
    <t>ТСЖ "АИСТ"</t>
  </si>
  <si>
    <t>ЖСК "РАДИСТ"</t>
  </si>
  <si>
    <t>ТСЖ "СЕВЕРНЫЙ-1"</t>
  </si>
  <si>
    <t>ТСЖ "МОЛОДЁЖНЫЙ"</t>
  </si>
  <si>
    <t>ООО УК "КОМСЕРВИС"</t>
  </si>
  <si>
    <t>ТСЖ "СОДРУЖЕСТВО 18"</t>
  </si>
  <si>
    <t>ООО "УК Адамант"</t>
  </si>
  <si>
    <t>ТСЖ "ЭНЕРГЕТИК 147/4"</t>
  </si>
  <si>
    <t>ТСН &lt;&lt;ТСЖ ЗОРГЕ 50&gt;&gt;</t>
  </si>
  <si>
    <t>ООО "ЖЭК-5"</t>
  </si>
  <si>
    <t>ТСЖ "ЛОТОС"</t>
  </si>
  <si>
    <t>ЖСК - 57</t>
  </si>
  <si>
    <t>ЖСК "Знание"</t>
  </si>
  <si>
    <t>ЖСК "ПЕДАГОГ"</t>
  </si>
  <si>
    <t>ТСЖ "ФИОЛА-5"</t>
  </si>
  <si>
    <t>ООО "УК Первомайский"</t>
  </si>
  <si>
    <t>ЖСК "МЕТЕОР"</t>
  </si>
  <si>
    <t>ТСН "ЮЖНЫЕ ВОРОТА"</t>
  </si>
  <si>
    <t>ТСЖ "СКИФ"</t>
  </si>
  <si>
    <t>ТСЖ "ПЛАТОВА-68"</t>
  </si>
  <si>
    <t>ТСЖ "2-Я КРАСНОДАРСКАЯ 145/4"</t>
  </si>
  <si>
    <t>ТСЖ "СОЛНЕЧНЫЙ - Д"</t>
  </si>
  <si>
    <t>ТСЖ "ПУШКИНСКАЯ,6/27"</t>
  </si>
  <si>
    <t>ООО "РОЦУН"</t>
  </si>
  <si>
    <t>ТСЖ "СОВА"</t>
  </si>
  <si>
    <t>ТСЖ "ТЕКУЧЕВА, 232"</t>
  </si>
  <si>
    <t>ТСЖ "ЛЕНИНГРАДСКАЯ,73"</t>
  </si>
  <si>
    <t>ЖСК "АМЕТИСТ"</t>
  </si>
  <si>
    <t>ЖСК "РИТМ"</t>
  </si>
  <si>
    <t>ТСЖ  " ЭДЕМ "</t>
  </si>
  <si>
    <t>ЖСК №39</t>
  </si>
  <si>
    <t>ООО "УК ПЯТАЯ"</t>
  </si>
  <si>
    <t>ТСЖ "ИВУШКА"</t>
  </si>
  <si>
    <t>АО "Водоканал"</t>
  </si>
  <si>
    <t>ЖСК "МАГИСТРАЛЬ"</t>
  </si>
  <si>
    <t>ЖСК №6</t>
  </si>
  <si>
    <t>МУП КХ Песчанокопского района</t>
  </si>
  <si>
    <t>ТСЖ "Весна Дона"</t>
  </si>
  <si>
    <t>ЖСК-18</t>
  </si>
  <si>
    <t>ТСН (ТСЖ) "М. ГОРЬКОГО, 121"</t>
  </si>
  <si>
    <t>ТСЖ "РЫЛЕЕВА"</t>
  </si>
  <si>
    <t>ТСЖ "ГЕЛИОС"</t>
  </si>
  <si>
    <t>ООО "УЮТ-2"</t>
  </si>
  <si>
    <t>ТСН "ПЕРЕКРЁСТОК"</t>
  </si>
  <si>
    <t>ТСЖ "ПИЦУНДА"</t>
  </si>
  <si>
    <t>ТСЖ "ТРИ КИТА"</t>
  </si>
  <si>
    <t>ТСЖ "КИРОВСКИЙ, 116"</t>
  </si>
  <si>
    <t>ТСЖ "ГАГАРИНА 22"</t>
  </si>
  <si>
    <t>ТСЖ "ЭПОХА"</t>
  </si>
  <si>
    <t>ТСЖ "ЛЕНИНА 35 Г. АКСАЙ"</t>
  </si>
  <si>
    <t>ТСЖ "ОСТРОВ 97"</t>
  </si>
  <si>
    <t>ЖИЛИЩНО - СТРОИТЕЛЬНЫЙ КООПЕРАТИВ "МАЯК"</t>
  </si>
  <si>
    <t>ТСЖ "САДОВАЯ 8"</t>
  </si>
  <si>
    <t>ТСЖ "АЛЛЕЙНЫЙ-11"</t>
  </si>
  <si>
    <t>ТСЖ "ОЛИМП"</t>
  </si>
  <si>
    <t>ТСЖ "КП ПРИОЗЕРЬЕ"</t>
  </si>
  <si>
    <t>ТСЖ  "ИНСТИТУТСКАЯ,16"</t>
  </si>
  <si>
    <t>ТСЖ "СЕВЕРЯНКА"</t>
  </si>
  <si>
    <t>ЖСК "ЗВЕЗДНЫЙ"</t>
  </si>
  <si>
    <t>ТСН(ТСЖ) «СОЛНЕЧНОЕ»</t>
  </si>
  <si>
    <t>ТСН "МАКАРЕНКО 42"</t>
  </si>
  <si>
    <t>ТСН (ЖИЛЬЯ) "ВЕРШИНА"</t>
  </si>
  <si>
    <t>ЖСК № 47</t>
  </si>
  <si>
    <t>ООО "УК "КА"</t>
  </si>
  <si>
    <t>АО "УК "АВИАТОР"</t>
  </si>
  <si>
    <t>ЖСК-43</t>
  </si>
  <si>
    <t>ЖСК "АНДРОМЕДА"</t>
  </si>
  <si>
    <t>ТСЖ  "ГОРНЯК"</t>
  </si>
  <si>
    <t>ООО УК "ГОРОД У РЕКИ"</t>
  </si>
  <si>
    <t>МУП "Коммунальщик"</t>
  </si>
  <si>
    <t>МУП "ВОДОКАНАЛ"</t>
  </si>
  <si>
    <t>ТСЖ "ПЛАТОВА 64"В"</t>
  </si>
  <si>
    <t>ТСЖ "ПИРОГОВА,11"</t>
  </si>
  <si>
    <t>ТОВАРИЩЕСТВО СОБСТВЕННИКОВ ЖИЛЬЯ "РУБИН"</t>
  </si>
  <si>
    <t>ТСЖ "ЛУЧ -1"</t>
  </si>
  <si>
    <t>МУППЖКХ Зимовниковского района</t>
  </si>
  <si>
    <t>ТОВАРИЩЕСТВО СОБСТВЕННИКОВ ЖИЛЬЯ "КРЫЛОВСКОЙ 22"</t>
  </si>
  <si>
    <t>ЖСК " ЖИГУЛИ"</t>
  </si>
  <si>
    <t>ООО "УПРАВЛЯЮЩАЯ ОРГАНИЗАЦИЯ "ЛЕАНТА"</t>
  </si>
  <si>
    <t>ТСН (ТСЖ) "ЖМАЙЛОВА-21/1"</t>
  </si>
  <si>
    <t>ТСЖ "ПУЛЬС"</t>
  </si>
  <si>
    <t>ЖСК "ТЭПОВЕЦ"</t>
  </si>
  <si>
    <t>ТСЖ "МОНОЛИТ"</t>
  </si>
  <si>
    <t>ТОВАРИЩЕСТВО СОБСТВЕННИКОВ ЖИЛЬЯ "ВЕСТА"</t>
  </si>
  <si>
    <t>ТСЖ "СЕМАШКО 93/139"</t>
  </si>
  <si>
    <t>ТСЖ "НАШ ДОМ 3-20"</t>
  </si>
  <si>
    <t>ТОВАРИЩЕСТВО СОБСТВЕННИКОВ ЖИЛЬЯ "КЕДР"</t>
  </si>
  <si>
    <t>ТСЖ "МАЖОР"</t>
  </si>
  <si>
    <t>ТСЖ "ЛУЧ"</t>
  </si>
  <si>
    <t>ТСЖ "НИИТМ"</t>
  </si>
  <si>
    <t>ТСЖ "КОМСОМОЛЬСКАЯ 111А"</t>
  </si>
  <si>
    <t>ТСН "ПЛАТОВ"</t>
  </si>
  <si>
    <t>ТСЖ "МОСКОВСКАЯ 76"</t>
  </si>
  <si>
    <t>ТСЖ "ИМПЕРИАЛ"</t>
  </si>
  <si>
    <t>ООО «ПЛАТОВСКОЕ»</t>
  </si>
  <si>
    <t>ЖСК  "НАДЕЖДА"</t>
  </si>
  <si>
    <t>ТСЖ "БАКЛАНОВСКИЙ 99"</t>
  </si>
  <si>
    <t>ТСЖ "СОЮЗ-2003"</t>
  </si>
  <si>
    <t>ТСЖ "БЛАГОДАТНОЕ"</t>
  </si>
  <si>
    <t>ГУП РО "УРСВ"</t>
  </si>
  <si>
    <t>ТСЖ "АВАНГАРД"</t>
  </si>
  <si>
    <t>ТСЖ "СОЮЗ"</t>
  </si>
  <si>
    <t>ООО "УК СУВОРОВЕЦ"</t>
  </si>
  <si>
    <t>ТСЖ "ДОВЕРИЕ"</t>
  </si>
  <si>
    <t>ООО УК "Профстрой"</t>
  </si>
  <si>
    <t>ТСЖ "БЕЛЫЙ ЛЕБЕДЬ"</t>
  </si>
  <si>
    <t>ТСЖ "ДОН"</t>
  </si>
  <si>
    <t>ЖК "Гудок"</t>
  </si>
  <si>
    <t>ТОВАРИЩЕСТВО СОБСТВЕННИКОВ ЖИЛЬЯ "СЕВЕРЯНКА"</t>
  </si>
  <si>
    <t>ТСЖ "ВОЛНИСТАЯ"</t>
  </si>
  <si>
    <t>ООО «УК «Достояние"</t>
  </si>
  <si>
    <t>ООО "ДОНСКИЕ ЗОРИ"</t>
  </si>
  <si>
    <t>ООО УК "РиСОЖ-2"</t>
  </si>
  <si>
    <t>ТОВАРИЩЕСТВО СОБСТВЕННИКОВ ЖИЛЬЯ № 17</t>
  </si>
  <si>
    <t>ТСЖ "ИСКРА"</t>
  </si>
  <si>
    <t>ООО УК "ЛЮБИМЫЙ ДОМ"</t>
  </si>
  <si>
    <t>ООО "НАШ ДОМ"</t>
  </si>
  <si>
    <t>ТСН (ТСЖ) "СОВРЕМЕННИК"</t>
  </si>
  <si>
    <t>ТСЖ №26</t>
  </si>
  <si>
    <t>ТСЖ "УНИВЕРСИТЕТ"</t>
  </si>
  <si>
    <t>ТСЖ "ЮСК"</t>
  </si>
  <si>
    <t>ТСЖ "ЭНЕРГЕТИК"</t>
  </si>
  <si>
    <t>ЖСК "АВРОРА"</t>
  </si>
  <si>
    <t>ТСЖ "Воровского, 67"</t>
  </si>
  <si>
    <t>ТСЖ "КУБАНЬ"</t>
  </si>
  <si>
    <t>ТСЖ "ЗАКРУТКИНА 43"</t>
  </si>
  <si>
    <t>ТСЖ "СТАБИЛЬНОСТЬ"</t>
  </si>
  <si>
    <t>ТСЖ "АККОРД"</t>
  </si>
  <si>
    <t>ЖСК №25</t>
  </si>
  <si>
    <t>ТСЖ "ГАГАРИНСКОЕ 1"</t>
  </si>
  <si>
    <t>ТСЖ "КРАСНОАРМЕЙСКАЯ, 94/92"</t>
  </si>
  <si>
    <t>ТСЖ "ДНЕПР"</t>
  </si>
  <si>
    <t>ТСЖ "СЕРП И МОЛОТ"</t>
  </si>
  <si>
    <t>ТСЖ "СОБОРНЫЙ"</t>
  </si>
  <si>
    <t>ТСЖ "БАКЛАНОВСКИЙ, 8-2"</t>
  </si>
  <si>
    <t>ЖСК "ЛИАНА"</t>
  </si>
  <si>
    <t>ТСЖ "МАКСИМУМ"</t>
  </si>
  <si>
    <t>ЖТ "МОЛСТРОЙ"</t>
  </si>
  <si>
    <t>ТСЖ "СИРЕНЬ"</t>
  </si>
  <si>
    <t>ТСЖ "ЧИСТЫЕ ОЗЕРА"</t>
  </si>
  <si>
    <t>ТСЖ "РАДИЩЕВА"</t>
  </si>
  <si>
    <t>ООО "УК "НИКА"</t>
  </si>
  <si>
    <t>ТСН "САДОВАЯ 8Б"</t>
  </si>
  <si>
    <t>ТСЖ "КОНКОРД"</t>
  </si>
  <si>
    <t>ТСЖ "ЖМАЙЛОВА СП 19"</t>
  </si>
  <si>
    <t>ТСЖ "ЭНГЕЛЬСА 46"</t>
  </si>
  <si>
    <t>ТСЖ "ПОБЕДА"</t>
  </si>
  <si>
    <t>ТСН "ЕДИНСТВО"</t>
  </si>
  <si>
    <t>ООО УК "ТЕАТРАЛЬНЫЙ"</t>
  </si>
  <si>
    <t>ТСЖ "ТЕАТРАЛЬНЫЙ"</t>
  </si>
  <si>
    <t>ЖСК "ВЕСЕННИЙ"</t>
  </si>
  <si>
    <t>ООО "ПАРТНЕР-1"</t>
  </si>
  <si>
    <t>ТСЖ "ВЕРА"</t>
  </si>
  <si>
    <t>ТСН (Ж) "Лидер"</t>
  </si>
  <si>
    <t>ТСЖ "СПАРТАК"</t>
  </si>
  <si>
    <t>ТСЖ "БЛАГОДАТЬ 1"</t>
  </si>
  <si>
    <t>ТСЖ "ОПТИМИСТ-ПЛЮС"</t>
  </si>
  <si>
    <t>ТСЖ №6</t>
  </si>
  <si>
    <t>ООО "УМГ"</t>
  </si>
  <si>
    <t>ТОВАРИЩЕСТВО СОБСТВЕННИКОВ ЖИЛЬЯ  ЖСК "МЕДИК"</t>
  </si>
  <si>
    <t>ТСН (ЖИЛЬЯ) "БУДЕННОВСКИЙ"</t>
  </si>
  <si>
    <t>ТСЖ "ЗОРГЕ 58/3"</t>
  </si>
  <si>
    <t>ЖСК " НИВА"</t>
  </si>
  <si>
    <t>ЖИЛИЩНО-СТРОИТЕЛЬНЫЙ КООПЕРАТИВ "СОСНА"</t>
  </si>
  <si>
    <t>ТСЖ "ТАВР"</t>
  </si>
  <si>
    <t>МП ЖКХ КАГАЛЬНИЦКОГО СЕЛЬСКОГО ПОСЕЛЕНИЯ</t>
  </si>
  <si>
    <t>ТСН "УНИВЕРСИТЕТСКИЙ,115"</t>
  </si>
  <si>
    <t>ТСН "САДОВАЯ 8А"</t>
  </si>
  <si>
    <t>ООО "ЧАДР"</t>
  </si>
  <si>
    <t>ТСН «ЖК ДОНСКОЙ-2»</t>
  </si>
  <si>
    <t>ТСН (ТСЖ) "МАЛЮГИНОЙ 220"</t>
  </si>
  <si>
    <t>ТСЖ "ПЕРВОМАЙСКАЯ, 91"</t>
  </si>
  <si>
    <t>ТСЖ "ВЫЧИСЛИТЕЛЬ"</t>
  </si>
  <si>
    <t>ООО "УК ЭНЕРГОСБЕРЕЖЕНИЕ"</t>
  </si>
  <si>
    <t>ТСЖ "ОРДО"</t>
  </si>
  <si>
    <t>ЖСК "КОММУНА"</t>
  </si>
  <si>
    <t>ТСЖ "ЛЕРМОНТОВСКАЯ"</t>
  </si>
  <si>
    <t>ТОВАРИЩЕСТВО СОБСТВЕННИКОВ ЖИЛЬЯ "АВТОМОБИЛИСТ ДОНА"</t>
  </si>
  <si>
    <t>ТСЖ "Лермонтова 10"</t>
  </si>
  <si>
    <t>ТСЖ "ПЛЕХАНОВА-14"</t>
  </si>
  <si>
    <t>ЖИЛИЩНО-СТРОИТЕЛЬНЫЙ КООПЕРАТИВ "ОРЛЕНОК"</t>
  </si>
  <si>
    <t>ТСЖ "ТЕМЕРНИК-1"</t>
  </si>
  <si>
    <t>ТСЖ "ЯНТАРЬ"</t>
  </si>
  <si>
    <t>ТСЖ "Шанс"</t>
  </si>
  <si>
    <t>ТСЖ "СОЛНЕЧНЫЙ"</t>
  </si>
  <si>
    <t>ТСЖ "РУБИН"</t>
  </si>
  <si>
    <t>ТСН "ТСЖ "РЕЧНАЯ"</t>
  </si>
  <si>
    <t>ТСЖ "НАШ ДОМ-2005"</t>
  </si>
  <si>
    <t>ТСН (ТСЖ) "ЕРЕМЕНКО 87/3"</t>
  </si>
  <si>
    <t>ТОВАРИЩЕСТВО СОБСТВЕННИКОВ ЖИЛЬЯ "СОЮЗ-2001"</t>
  </si>
  <si>
    <t>ТСЖ "НА МАЛИНОВСКОГО"</t>
  </si>
  <si>
    <t>ЖИЛИЩНО-СТРОИТЕЛЬНЫЙ КООПЕРАТИВ "СКОРЫЙ"</t>
  </si>
  <si>
    <t>ОБЩЕСТВО С ОГРАНИЧЕННОЙ ОТВЕТСТВЕННОСТЬЮ УПРАВЛЯЮЩАЯ КОМПАНИЯ "УЮТНЫЙ ДОМ"</t>
  </si>
  <si>
    <t>ТСЖ "ДОНСКОЙ"</t>
  </si>
  <si>
    <t>ТСН "КАМЕЯ"</t>
  </si>
  <si>
    <t>ТСЖ №12</t>
  </si>
  <si>
    <t>ООО "ЖКХ ЗВЕЗДА"</t>
  </si>
  <si>
    <t>ТСН ""МАШИНОСТРОИТЕЛЕЙ 3"</t>
  </si>
  <si>
    <t>ЖСК "Ландыш"</t>
  </si>
  <si>
    <t>ТСЖ "БАКЛАНОВСКИЙ 95"</t>
  </si>
  <si>
    <t>ТСЖ "ДЗЕРЖИНСКОГО, 142-6"</t>
  </si>
  <si>
    <t>ТОВАРИЩЕСТВО СОБСТВЕННИКОВ ЖИЛЬЯ "АВГУСТ"</t>
  </si>
  <si>
    <t>ТСЖ "А-91"</t>
  </si>
  <si>
    <t>ЖСК "ОТДЕЛОЧНИК"</t>
  </si>
  <si>
    <t>ТСЖ - 44</t>
  </si>
  <si>
    <t>ООО "УО КВАДРО"</t>
  </si>
  <si>
    <t>ТСЖ "БРИЗ-2006"</t>
  </si>
  <si>
    <t>ТСЖ "РАКЕТА"</t>
  </si>
  <si>
    <t>ТСЖ "РОСТОВ ЦЕНТР"</t>
  </si>
  <si>
    <t>ТСЖ(ТСН)"ТЕКСТИЛЬНАЯ 20"</t>
  </si>
  <si>
    <t>ТСЖ "НА КРУПСКОЙ"</t>
  </si>
  <si>
    <t>ТСЖ "ФЕНИКС"</t>
  </si>
  <si>
    <t>ТСН "ЗОРГЕ, 9"</t>
  </si>
  <si>
    <t>ТОВАРИЩЕСТВО СОБСТВЕННИКОВ ЖИЛЬЯ "СЕВЕРНЫЙ"</t>
  </si>
  <si>
    <t>ООО "УК "ВОЗРОЖДЕНИЕ-ПЛЮС"</t>
  </si>
  <si>
    <t>Товарищество собственников жилья "Химик"</t>
  </si>
  <si>
    <t>ТСН (ТСЖ)"МАШИНОСТРОИТЕЛЕЙ,62"</t>
  </si>
  <si>
    <t>ТСН "СТАНИСЛАВСКОГО 46"</t>
  </si>
  <si>
    <t>ЖСК "ПОЛЁТ"</t>
  </si>
  <si>
    <t>ТСЖ "НАРОДНАЯ,44А"</t>
  </si>
  <si>
    <t>ТСЖ "ВОРОШИЛОВСКИЙ 34/125"</t>
  </si>
  <si>
    <t>ЖИЛИЩНО-СТРОИТЕЛЬНЫЙ КООПЕРАТИВ "ЕРМАК"</t>
  </si>
  <si>
    <t>ТСЖ " 304"</t>
  </si>
  <si>
    <t>ТСЖ "МЖК"</t>
  </si>
  <si>
    <t>ТСЖ "ЭЛИТНОЕ"</t>
  </si>
  <si>
    <t>ТСЖ "Быстрый"</t>
  </si>
  <si>
    <t>ЖСК-45</t>
  </si>
  <si>
    <t>ТСЖ "БОРЯНА88"</t>
  </si>
  <si>
    <t>ТСЖ "ВОЛГА"</t>
  </si>
  <si>
    <t>ООО"ЭЛИТА -СЕРВИС"</t>
  </si>
  <si>
    <t>НП "КУД-2"</t>
  </si>
  <si>
    <t>ТСН "ОЛИМП ТАУЭРС"</t>
  </si>
  <si>
    <t>ТСЖ "ТРАНСПОРТНИК"</t>
  </si>
  <si>
    <t>ООО УК "ЗЕЛЕНЫЙ КВАРТАЛ"</t>
  </si>
  <si>
    <t>ТОВАРИЩЕСТВО СОБСТВЕННИКОВ ЖИЛЬЯ "АЛЬЯНС-98"</t>
  </si>
  <si>
    <t>ТСЖ "СЕВЕРНАЯ ВЕНЕЦИЯ"</t>
  </si>
  <si>
    <t>ТСЖ "ПУШКИНСКАЯ 134"</t>
  </si>
  <si>
    <t>ТСЖ "ВЕНЕРА"</t>
  </si>
  <si>
    <t>ТСН "СОЛНЕЧНЫЙ ГОРОД"</t>
  </si>
  <si>
    <t>ТСЖ "ПРОСПЕКТ"</t>
  </si>
  <si>
    <t>ТСЖ "ВЕРТИКАЛЬ-7"</t>
  </si>
  <si>
    <t>ТСЖ "2 КРАСНОДАРСКАЯ 145Д"</t>
  </si>
  <si>
    <t>ООО УК "Орбита"</t>
  </si>
  <si>
    <t>ТСЖ "ФЛАГМАН"</t>
  </si>
  <si>
    <t>ТСЖ "НАШ УЮТНЫЙ ДОМ"</t>
  </si>
  <si>
    <t>ЖСК "ГРАНИТ"</t>
  </si>
  <si>
    <t>ТСН (ТСЖ) "ЭНТУЗИАСТОВ 8".</t>
  </si>
  <si>
    <t>ООО "ТРИУМФ"</t>
  </si>
  <si>
    <t>ТСЖ "СОЮЗ-61/4"</t>
  </si>
  <si>
    <t>ООО "УК "ЮЖНЫЙ ГОРОД"</t>
  </si>
  <si>
    <t>ТСЖ "ЗЕЛЕНЫЙ ДВОРИК"</t>
  </si>
  <si>
    <t>ТСЖ  "СКВЕР"</t>
  </si>
  <si>
    <t>ЖИЛИЩНО-СТРОИТЕЛЬНЫЙ КООПЕРАТИВ "ОРБИТА"</t>
  </si>
  <si>
    <t>ТСЖ "АВИАТОР"</t>
  </si>
  <si>
    <t>ЖСК "ЕЛОЧКА-2"</t>
  </si>
  <si>
    <t>ТСЖ "ПАЛЬМИРА"</t>
  </si>
  <si>
    <t>ТСЖ "САД ВИШНЁВЫЙ"</t>
  </si>
  <si>
    <t>ООО "КОММУНАЛЬЩИК ДОНА"</t>
  </si>
  <si>
    <t>ТСЖ "ПЕТРОВСКОЕ"</t>
  </si>
  <si>
    <t>ТСН(ЖИЛЬЯ)"РОДИНА"</t>
  </si>
  <si>
    <t>ООО "ЭЛИТНЫЙ ОБЪЕКТ"</t>
  </si>
  <si>
    <t>ТСЖ "ВОЗРОЖДЕНИЕ"</t>
  </si>
  <si>
    <t>ТСЖ "Эверест"</t>
  </si>
  <si>
    <t>ТСЖ "САТУРН"</t>
  </si>
  <si>
    <t>ТСЖ" СТАЧКИ-228"</t>
  </si>
  <si>
    <t>ООО УК "ВЕРТОЛ СЕРВИС"</t>
  </si>
  <si>
    <t>ТСЖ "ТЕКУЧЕВА ,236"</t>
  </si>
  <si>
    <t>ТСЖ "СИРИУС"</t>
  </si>
  <si>
    <t>ТСЖ "ГВАРДЕЙСКАЯ 2"</t>
  </si>
  <si>
    <t>ТСЖ "УНИВЕРСИТЕТСКИЙ, 79"</t>
  </si>
  <si>
    <t>ТСЖ "Алмаз"</t>
  </si>
  <si>
    <t>ТСН (ТСЖ) "ЭНТУЗИАСТОВ,10"</t>
  </si>
  <si>
    <t>ТСЖ "ДУМЕНКО-15"</t>
  </si>
  <si>
    <t>ООО "УО "ЮГСТРОЙСЕРВИС"</t>
  </si>
  <si>
    <t>ТОВАРИЩЕСТВО СОБСТВЕННИКОВ ЖИЛЬЯ № 3</t>
  </si>
  <si>
    <t>ООО УК "ВОЗРОЖДЕНИЕ ЖКХ"</t>
  </si>
  <si>
    <t>ТСЖ "МИР-2"</t>
  </si>
  <si>
    <t>ООО "Водоканал"</t>
  </si>
  <si>
    <t>Товарищество собственников жилья "Высота"</t>
  </si>
  <si>
    <t>ТСЖ "АЛЕКСАНДР"</t>
  </si>
  <si>
    <t>ТСЖ №56</t>
  </si>
  <si>
    <t>ТСЖ "ЦИМЛЯНСКИЙ 1Г, КОРПУС 2"</t>
  </si>
  <si>
    <t>ТСЖ "ВОСТОЧНЫЙ 1"</t>
  </si>
  <si>
    <t>ООО "СОКОЛ"</t>
  </si>
  <si>
    <t>ЖСК "ЭЛЕКТРОМОНТАЖНИК"</t>
  </si>
  <si>
    <t>ТСН "БАКЛАНОВСКИЙ 176"</t>
  </si>
  <si>
    <t>ЖСК-15</t>
  </si>
  <si>
    <t>ТСЖ "Изумруд"</t>
  </si>
  <si>
    <t>ЖСК "МРАМОР"</t>
  </si>
  <si>
    <t>ЖСК "АИСТ"</t>
  </si>
  <si>
    <t>ЖСК "АРБАТ"</t>
  </si>
  <si>
    <t>ЖСК "БЕЛАЯ АКАЦИЯ"</t>
  </si>
  <si>
    <t>МУП ЖКХ "ГРАНИТ"</t>
  </si>
  <si>
    <t>ТСЖ "КЛЁН"</t>
  </si>
  <si>
    <t>ООО УО "РАЗВИТИЕ ЖКХ"</t>
  </si>
  <si>
    <t>ТСЖ "КОВЧЕГ-1"</t>
  </si>
  <si>
    <t>ООО "КОМФОРТДОН"</t>
  </si>
  <si>
    <t>ТСЖ "ТОВАРИЩ"</t>
  </si>
  <si>
    <t>ТСЖ "ЭЛИТА"</t>
  </si>
  <si>
    <t>ТСЖ "ШАХТЕР"</t>
  </si>
  <si>
    <t>ТСЖ " МОНОЛИТ"</t>
  </si>
  <si>
    <t>ТСЖ "МЕГАПЛЮС"</t>
  </si>
  <si>
    <t>ЖСК-12</t>
  </si>
  <si>
    <t>ТОВАРИЩЕСТВО СОБСТВЕННИКОВ ЖИЛЬЯ "ОРФЕЙ"</t>
  </si>
  <si>
    <t>ООО "УК "АНИТА"</t>
  </si>
  <si>
    <t>ТСЖ "ВЕСТА"</t>
  </si>
  <si>
    <t>ТСЖ "ГОРНЯК-23"</t>
  </si>
  <si>
    <t>ЖСК "РАДУГА"</t>
  </si>
  <si>
    <t>ТСЖ "МЕТИЗНИК-1"</t>
  </si>
  <si>
    <t>ТСН (ТСЖ) "МАШИНОСТРОИТЕЛЕЙ, 14"</t>
  </si>
  <si>
    <t>ТСЖ "ДОМ №1"</t>
  </si>
  <si>
    <t>ООО "Зерноградская УК"</t>
  </si>
  <si>
    <t>ТСН (ТСЖ) "ДНЕПРОВСКИЙ 116В"</t>
  </si>
  <si>
    <t>ТСН (жилья) "Старт-2"</t>
  </si>
  <si>
    <t>ТСЖ "АБАКАНСКАЯ"</t>
  </si>
  <si>
    <t>ТСЖ "РГУ"</t>
  </si>
  <si>
    <t>ТСЖ "КРИВОНОСА-3"</t>
  </si>
  <si>
    <t>ТСН - "ТСЖ "ЕДИНСТВО"</t>
  </si>
  <si>
    <t>Товарищество собственников жилья "ПЕРВОЦВЕТ"</t>
  </si>
  <si>
    <t>ТСЖ "ИНСТРУМЕНТАЛЬЩИК"</t>
  </si>
  <si>
    <t>ТСЖ "КРИСТАЛЛ"</t>
  </si>
  <si>
    <t>ЖСК "АВАНГАРД"</t>
  </si>
  <si>
    <t>ЖСК "СЕВЕР 8"</t>
  </si>
  <si>
    <t>ТСЖ "ВАСИЛЬЕВА 79 А"</t>
  </si>
  <si>
    <t>МУП «ПРОЛЕТАРСКИЙ ВОДОКАНАЛ»</t>
  </si>
  <si>
    <t>ТСН "ЗАРЕЧНОЕ"</t>
  </si>
  <si>
    <t>ЖСК "ТРУД"</t>
  </si>
  <si>
    <t>ТСЖ "Уют"</t>
  </si>
  <si>
    <t>ООО БАТАЙСКАЯ  УО "ДОВЕРИЕ"</t>
  </si>
  <si>
    <t>ТСЖ "ДРУЖНАЯ СЕМЬЯ"</t>
  </si>
  <si>
    <t>ЖК "НАУКА"</t>
  </si>
  <si>
    <t>ТСЖ  "ЛУЧ 1"</t>
  </si>
  <si>
    <t>ТСЖ "РОСИНКА"</t>
  </si>
  <si>
    <t>ТСЖ "СВОБОДА-20"</t>
  </si>
  <si>
    <t>ТСЖ "ТЕРРАСА ХАУС"</t>
  </si>
  <si>
    <t>ТСН "ЗАПАДНЫЙ"</t>
  </si>
  <si>
    <t>ООО "ЖЭК-1"</t>
  </si>
  <si>
    <t>ООО "ГОРЖИЛЭКСПЛУАТАЦИЯ"</t>
  </si>
  <si>
    <t>ТСЖ "ЧЕХОВА 55"</t>
  </si>
  <si>
    <t>ТСЖ "МЕЧТА 23 "Д"</t>
  </si>
  <si>
    <t>ТОВАРИЩЕСТВО СОБСТВЕННИКОВ ЖИЛЬЯ №  13</t>
  </si>
  <si>
    <t>ООО «УК «МИР ВАШЕМУ ДОМУ»</t>
  </si>
  <si>
    <t>ТСЖ "ЛАЗУРНЫЙ"</t>
  </si>
  <si>
    <t>ТСН (ТСЖ) "ЦЕНТРАЛЬНЫЙ КВАРТАЛ"</t>
  </si>
  <si>
    <t>ТСН(Ж) "КАШТАН"</t>
  </si>
  <si>
    <t>ТСЖ "НА БАШКИРСКОЙ"</t>
  </si>
  <si>
    <t>ООО «Каменская УК"</t>
  </si>
  <si>
    <t>ТСЖ "ЖМАЙЛОВА, 23/2"</t>
  </si>
  <si>
    <t>ТСН "ИЛЬЯ+"</t>
  </si>
  <si>
    <t>ТСЖ "ТСЖ-50"</t>
  </si>
  <si>
    <t>ТСЖ "КЛЕНОВОЕ"</t>
  </si>
  <si>
    <t>ТСЖ "ДОМ ТЕАТРАЛ"</t>
  </si>
  <si>
    <t>ТСЖ "БУДЕННОВСКИЙ, 92"</t>
  </si>
  <si>
    <t>ТСЖ "ВОЙКОВА"</t>
  </si>
  <si>
    <t>ТСЖ "УДАРНИК"</t>
  </si>
  <si>
    <t>ЖСК "ХРУСТАЛЬ"</t>
  </si>
  <si>
    <t>ООО "УК ЖКХ"</t>
  </si>
  <si>
    <t>ТСЖ "МАРИУПОЛЬСКОЕ ШОССЕ 25/1"</t>
  </si>
  <si>
    <t>ООО "УК М СЕРВИС"</t>
  </si>
  <si>
    <t>ЖСК "ДАЧНЫЙ"</t>
  </si>
  <si>
    <t>ООО «СПЕЦИАЛИСТ ЖКХ»</t>
  </si>
  <si>
    <t>ТСЖ "СЕВАНСКОЕ"</t>
  </si>
  <si>
    <t>ТСЖ "МАКАРЕНКО 54"</t>
  </si>
  <si>
    <t>ТСЖ "СЛАВЯНСКИЙ, 4-Б"</t>
  </si>
  <si>
    <t>ТСЖ "АЛЕКСАНДРОВКА"</t>
  </si>
  <si>
    <t>ООО "ГРАД СЕРВИС"</t>
  </si>
  <si>
    <t>ЖСК №40</t>
  </si>
  <si>
    <t>ТСЖ "Юбилейное"</t>
  </si>
  <si>
    <t>ТСН (Ж) "ШАУМЯНА 40"</t>
  </si>
  <si>
    <t>ООО "Жилкомсервис-Н"</t>
  </si>
  <si>
    <t>ТСЖ "ФРЕГАТ"</t>
  </si>
  <si>
    <t>ЖСК "КРЫЛЬЯ"</t>
  </si>
  <si>
    <t>ТСЖ "М"</t>
  </si>
  <si>
    <t>ТСЖ "ДОНСКОЕ"</t>
  </si>
  <si>
    <t>ТСЖ "ЗВЕЗДА"</t>
  </si>
  <si>
    <t>ТСЖ "НОРД"</t>
  </si>
  <si>
    <t>ТСЖ "АЗОВСКИЙ"</t>
  </si>
  <si>
    <t>ТСН(Ж) "СОЮЗ 48Б"</t>
  </si>
  <si>
    <t>ТСЖ "СИГНАЛ"</t>
  </si>
  <si>
    <t>ТСЖ "ДОМ"</t>
  </si>
  <si>
    <t>ТСЖ "БРИЗ 11/1"</t>
  </si>
  <si>
    <t>ТСЖ "ЧЕХОВА 101"</t>
  </si>
  <si>
    <t>ТСЖ "ПАЦАЕВА 8"</t>
  </si>
  <si>
    <t>НЕКОММЕРЧЕСКАЯ ОРГАНИЗАЦИЯ ТСЖ "ПРОГРЕСС"</t>
  </si>
  <si>
    <t>МУП "Водоканал"</t>
  </si>
  <si>
    <t>ТСЖ"ТРИУМФ"</t>
  </si>
  <si>
    <t>ТСН (ТСЖ)"Л.ТОЛСТОГО,3В"</t>
  </si>
  <si>
    <t>ТСЖ "НАДЕЖДА-45"</t>
  </si>
  <si>
    <t>ООО "РСУ - 10"</t>
  </si>
  <si>
    <t>ТСН "РОДНИК-2"</t>
  </si>
  <si>
    <t>ТСЖ "ДУМЕНКО 1/5"</t>
  </si>
  <si>
    <t>ТСН "ПРОГРЕСС-102"</t>
  </si>
  <si>
    <t>ТСЖ "ПОДШИПНИК"</t>
  </si>
  <si>
    <t>ТСЖ "ЛЕРМОНТОВА, 5"</t>
  </si>
  <si>
    <t>ТСЖ "ПОБЕДИТЕЛЬ"</t>
  </si>
  <si>
    <t>ТСЖ "КОМФОРТ"</t>
  </si>
  <si>
    <t>ТСЖ "КРИСТАЛЬНЫЙ 5"</t>
  </si>
  <si>
    <t>ООО "КОММУНАЛЬЩИК Таганрога"</t>
  </si>
  <si>
    <t>ТСЖ "ПАРКОВЫЙ 34"</t>
  </si>
  <si>
    <t>ООО "УНИВЕРСАЛ"</t>
  </si>
  <si>
    <t>ТСЖ "ДЕРЖАВА"</t>
  </si>
  <si>
    <t>ООО "РЕНТА"</t>
  </si>
  <si>
    <t>ТСЖ "ГОРЬКОГО, 123"</t>
  </si>
  <si>
    <t>ТСЖ "Приморье"</t>
  </si>
  <si>
    <t>ЖСК "Ускорение"</t>
  </si>
  <si>
    <t>МУП "УПРАВЛЕНИЕ "ВОДОКАНАЛ"</t>
  </si>
  <si>
    <t>ТСН "ПРЕСТИЖ"</t>
  </si>
  <si>
    <t>ТСЖ "КРЫЛОВСКОЕ"</t>
  </si>
  <si>
    <t>ТСЖ "ПИГМЕНТ"</t>
  </si>
  <si>
    <t>ТСЖ "ЗОНАЛЬНЫЙ"</t>
  </si>
  <si>
    <t>ООО "ИРЦК"</t>
  </si>
  <si>
    <t>ТСЖ "ВЫСОТНИК"</t>
  </si>
  <si>
    <t>ЖК "САДОВЫЙ"</t>
  </si>
  <si>
    <t>ТСЖ № 21</t>
  </si>
  <si>
    <t>ЖСК "ВИТЯЗЬ"</t>
  </si>
  <si>
    <t>ЖСК "ПРЕСТИЖ"</t>
  </si>
  <si>
    <t>ТСЖ "ОКТЯБРЬ"</t>
  </si>
  <si>
    <t>ТСЖ "АВТОМОБИЛИСТ"</t>
  </si>
  <si>
    <t>ЖСК "ВОРКУТА"</t>
  </si>
  <si>
    <t>ТСН (ЖИЛЬЯ) "ТИХИЙ ДОН"</t>
  </si>
  <si>
    <t>ТСЖ №22</t>
  </si>
  <si>
    <t>ООО УК "ЭКСПЕРТ-СЕРВИС"</t>
  </si>
  <si>
    <t>ТСЖ "РДВС 2008"</t>
  </si>
  <si>
    <t>ТСЖ "ПЕРСПЕКТИВА 2"</t>
  </si>
  <si>
    <t>ТСЖ "ТЮЛЬПАНЫ"</t>
  </si>
  <si>
    <t>ТСЖ "ОПТИМИСТ 2008"</t>
  </si>
  <si>
    <t>ООО " ВОДА И СТОКИ "</t>
  </si>
  <si>
    <t>ТСЖ "РУСЛАН"</t>
  </si>
  <si>
    <t>ТСЖ "ШТАХАНОВСКОГО 23"</t>
  </si>
  <si>
    <t>ТСН (ТСЖ) "НАДЕЖДА"</t>
  </si>
  <si>
    <t>ТСН - "ТСЖ ЭНЕРГЕТИК"</t>
  </si>
  <si>
    <t>ТСЖ № 30</t>
  </si>
  <si>
    <t>ЖСК-34</t>
  </si>
  <si>
    <t>ТСЖ"Согласие"</t>
  </si>
  <si>
    <t>ТСЖ "УКРАИНСКОЕ"</t>
  </si>
  <si>
    <t>ТСЖ "СКВЕР-2"</t>
  </si>
  <si>
    <t>ТСЖ "ЦЕНТРАЛЬНЫЙ"</t>
  </si>
  <si>
    <t>ТСЖ "ЮЖНАЯ ПАЛЬМИРА"</t>
  </si>
  <si>
    <t>ТСЖ "Новогодний"</t>
  </si>
  <si>
    <t>ООО "УК КОМФОРТ"</t>
  </si>
  <si>
    <t>ООО "Комфорт Групп"</t>
  </si>
  <si>
    <t>ООО УК "МОНОЛИТ"</t>
  </si>
  <si>
    <t>ТСЖ "БАКЛАНОВСКИЙ 124"</t>
  </si>
  <si>
    <t>ТСЖ "ОГОНЁК-2005 "</t>
  </si>
  <si>
    <t>ЖСК "ПРОСВЕЩЕНИЕ"</t>
  </si>
  <si>
    <t>ТСЖ "ГЕРЦЕНА 11"</t>
  </si>
  <si>
    <t>ООО УК "ЛИНИЯ СЕРВИСА"</t>
  </si>
  <si>
    <t>ТСЖ "МИЛЛЕНИУМ 2Г"</t>
  </si>
  <si>
    <t>ЖСК "ВЕСНА"</t>
  </si>
  <si>
    <t>ТСЖ  "БРАТСКИЙ, 48/19"</t>
  </si>
  <si>
    <t>ТСЖ "САДОВАЯ 10-А"</t>
  </si>
  <si>
    <t>ТСЖ " МАШИНОСТРОИТЕЛЬ "</t>
  </si>
  <si>
    <t>ООО " ЭРИД"</t>
  </si>
  <si>
    <t>ТСЖ "ВОЕНВЕД"</t>
  </si>
  <si>
    <t>ТСЖ "ПУШКИНСКИЙ"</t>
  </si>
  <si>
    <t>ТСЖ "Надежда"</t>
  </si>
  <si>
    <t>ТСЖ "ПОКРОВСКИЙ"</t>
  </si>
  <si>
    <t>ТСЖ "СОСЕДИ"</t>
  </si>
  <si>
    <t>ТСЖ" ГАРАНТ"</t>
  </si>
  <si>
    <t>ТСЖ "ЛЕЛЮШЕНКО-9"</t>
  </si>
  <si>
    <t>ТСЖ "ПР. 40 ЛЕТ ПОБЕДЫ 95/1"</t>
  </si>
  <si>
    <t>ТСН (ТСЖ) "НАДЕЖДА+"</t>
  </si>
  <si>
    <t>ООО "Управляющая компания СК10"</t>
  </si>
  <si>
    <t>ООО "САЛЬСКИЙ РКЦ"</t>
  </si>
  <si>
    <t>ЖИЛИЩНО-СТРОИТЕЛЬНЫЙ КООПЕРАТИВ "ДРУЖБА"</t>
  </si>
  <si>
    <t>ТСЖ "ЧЕРНОЕ ЗОЛОТО"</t>
  </si>
  <si>
    <t>ТСЖ "МИЛЛЕНИУМ 2Д"</t>
  </si>
  <si>
    <t>ТСЖ "ПЛАМЯ"</t>
  </si>
  <si>
    <t>ООО "УК АВРОРА"</t>
  </si>
  <si>
    <t>ТСЖ "БАКЛАНОВСКИЙ 64/1"</t>
  </si>
  <si>
    <t>ЖСК №51</t>
  </si>
  <si>
    <t>ТСЖ "КОРОЛЕВА 10 А"</t>
  </si>
  <si>
    <t>ЖСК -37</t>
  </si>
  <si>
    <t>ТСЖ "ЛАНИС"</t>
  </si>
  <si>
    <t>ООО "РЦ ЮО"</t>
  </si>
  <si>
    <t>ТСЖ "СОЮЗ-12"</t>
  </si>
  <si>
    <t>ЖСК № 2</t>
  </si>
  <si>
    <t>ТСЖ "ПОРТОВАЯ 370"</t>
  </si>
  <si>
    <t>ТСЖ "БРУСНИКА"</t>
  </si>
  <si>
    <t>ЖИЛИЩНО-СТРОИТЕЛЬНЫЙ КООПЕРАТИВ "САМОЦВЕТЫ"</t>
  </si>
  <si>
    <t>ООО УК "ВИТА"</t>
  </si>
  <si>
    <t>ТСЖ "СЕВЕРНЫЙ-7"</t>
  </si>
  <si>
    <t>ТСЖ "СЛАВА"</t>
  </si>
  <si>
    <t>ТСЖ "ЭКСПОРТНИК-1"</t>
  </si>
  <si>
    <t>ООО УК «БЕЛОКАЛИТВИНСКАЯ»</t>
  </si>
  <si>
    <t>ТСЖ "БЛАГОДАТНЫЙ-1"</t>
  </si>
  <si>
    <t>ЖИЛИЩНО-СТРОИТЕЛЬНЫЙ КООПЕРАТИВ "АЛЕНУШКА"</t>
  </si>
  <si>
    <t>ТСЖ "КОРАЛЛ"</t>
  </si>
  <si>
    <t>ТСЖ "ВЕРТОЛЕТНОЕ"</t>
  </si>
  <si>
    <t>ТСЖ "ЖМАЙЛОВА 4/9"</t>
  </si>
  <si>
    <t>ТСН "ЗАВОДСКАЯ"</t>
  </si>
  <si>
    <t>ТСЖ "Черниково"</t>
  </si>
  <si>
    <t>ЖК "ФУРНИТУРА"</t>
  </si>
  <si>
    <t>ТСН "ИЗВИЛИСТАЯ 10А"</t>
  </si>
  <si>
    <t>ТСЖ "Погодина,5"</t>
  </si>
  <si>
    <t>ТСЖ "ДУМЕНКО 1/1"</t>
  </si>
  <si>
    <t>ЖСК "БЫСТРЫЙ"</t>
  </si>
  <si>
    <t>ТСЖ  "ВОСХОД"</t>
  </si>
  <si>
    <t>ТСЖ "ИНИЦИАТИВНОЕ"</t>
  </si>
  <si>
    <t>ТСЖ (ТСН) "САДОВАЯ 22 Б"</t>
  </si>
  <si>
    <t>ТСЖ "НОВЫЙ ВЕК"</t>
  </si>
  <si>
    <t>ТСЖ "ВДОХНОВЕНИЕ"</t>
  </si>
  <si>
    <t>ТСЖ "МАЛЫЙ"</t>
  </si>
  <si>
    <t>ТСЖ №13</t>
  </si>
  <si>
    <t>ТСН "ИМПУЛЬС"</t>
  </si>
  <si>
    <t>ООО "ПЭК"</t>
  </si>
  <si>
    <t>ТСЖ "ДУЭТ"</t>
  </si>
  <si>
    <t>ТСЖ "ЦВЕТОК"</t>
  </si>
  <si>
    <t>ТСЖ "ГАГРИНСКАЯ 5/1"</t>
  </si>
  <si>
    <t>ЖСК "ЛЮКС"</t>
  </si>
  <si>
    <t>ТСН "ПОРТОВАЯ,275"</t>
  </si>
  <si>
    <t>ТСН (ТСЖ) "СТАЧКИ 27/2"</t>
  </si>
  <si>
    <t>ЖК "ЗАВОДСКОЙ"</t>
  </si>
  <si>
    <t>ТСЖ - 20</t>
  </si>
  <si>
    <t>ТСЖ "ТЕРМИСТ-2"</t>
  </si>
  <si>
    <t>ТСЖ "МАЯК"</t>
  </si>
  <si>
    <t>ТСЖ "ЧЕХОВА,76"</t>
  </si>
  <si>
    <t>ФГБНУ "АНЦ "Донской"</t>
  </si>
  <si>
    <t>ЖСК"АЭРОФЛОТ"</t>
  </si>
  <si>
    <t>ТСЖ "МУЗЫКАЛЬНЫЙ"</t>
  </si>
  <si>
    <t>ТСЖ "НАГИБИНА,14 Г"</t>
  </si>
  <si>
    <t>ООО "УК "ЖЭК"</t>
  </si>
  <si>
    <t>ООО "УК "ЭНЕРГИЯ "</t>
  </si>
  <si>
    <t>ИП Смольников В. М.</t>
  </si>
  <si>
    <t>ЖСК-8</t>
  </si>
  <si>
    <t>ЖСК "ГИДРАВЛИК"</t>
  </si>
  <si>
    <t>ТСН (ЖИЛЬЯ) "ВЕСНА"</t>
  </si>
  <si>
    <t>ООО "УК "МОНТЕ-КАРЛО"</t>
  </si>
  <si>
    <t>ООО "УК "ВЕРЕСАЕВО"</t>
  </si>
  <si>
    <t>ТСЖ "ПУШКИНСКАЯ-1"</t>
  </si>
  <si>
    <t>МУП "РОДНИК"</t>
  </si>
  <si>
    <t>ТСЖ "СТРОИТЕЛЬНАЯ 15А"</t>
  </si>
  <si>
    <t>ТСН(ТСЖ) "АЛИОТ"</t>
  </si>
  <si>
    <t>Товарищество собственников жилья "Дружба"</t>
  </si>
  <si>
    <t>ТОВАРИЩЕСТВО СОБСТВЕННИКОВ ЖИЛЬЯ "ЛАРИНА 3"</t>
  </si>
  <si>
    <t>ТСЖ "СОЮЗ-2005"</t>
  </si>
  <si>
    <t>ТСЖ "ГАЛС"</t>
  </si>
  <si>
    <t>ООО "УК СК10 ПРЕМИУМ"</t>
  </si>
  <si>
    <t>ТСЖ "АТЛАНТ"</t>
  </si>
  <si>
    <t>ТСЖ "ЛИРА"</t>
  </si>
  <si>
    <t>ТСЖ «МИРА,99»</t>
  </si>
  <si>
    <t>ТСЖ "ЛУЧИ"</t>
  </si>
  <si>
    <t>ЖСК "МОСКВА"</t>
  </si>
  <si>
    <t>ТСН "ЭКОПАРК 1"</t>
  </si>
  <si>
    <t>ТСЖ "ГИГАНТ"</t>
  </si>
  <si>
    <t>ТСЖ"ВЕГА "</t>
  </si>
  <si>
    <t>ТСЖ ПЛ. ЕРМАКА 7</t>
  </si>
  <si>
    <t>ТСЖ "НА БУЛЬВАРЕ"</t>
  </si>
  <si>
    <t>ТСЖ "ЭЛЕВАТОРЩИК"</t>
  </si>
  <si>
    <t>ТСЖ "БЛАГОДАТНАЯ 13-15"</t>
  </si>
  <si>
    <t>ООО "СПЕКТР"</t>
  </si>
  <si>
    <t>ТСЖ "СВЕТЛАНА"</t>
  </si>
  <si>
    <t>ЖК "ЦЕНТРАЛЬНЫЙ ПАРК"</t>
  </si>
  <si>
    <t>ТСЖ "БЛАГОДАТНОЕ-43"</t>
  </si>
  <si>
    <t>ТСН "ДОНСКИЕ ПРОСТОРЫ"</t>
  </si>
  <si>
    <t>ТСЖ "БАШКИРСКАЯ"</t>
  </si>
  <si>
    <t>ТСЖ "АТРИУМ"</t>
  </si>
  <si>
    <t>ТСЖ "ВЫСОТКА"</t>
  </si>
  <si>
    <t>ТСЖ "РОСТСЕЛЬМАШЕВЕЦ"</t>
  </si>
  <si>
    <t>ЖСК "БРИЛЛИАНТ"</t>
  </si>
  <si>
    <t>ООО "Престиж"</t>
  </si>
  <si>
    <t>ООО "ЖЭК-4"</t>
  </si>
  <si>
    <t>ТСЖ "ДОНСКОЙ 59"</t>
  </si>
  <si>
    <t>ТОВАРИЩЕСТВО СОБСТВЕННИКОВ ЖИЛЬЯ " КОМАНДА-С "</t>
  </si>
  <si>
    <t>ТСЖ "СЛАВЯНЕ"</t>
  </si>
  <si>
    <t>ТСЖ "КАШТАН"</t>
  </si>
  <si>
    <t>ТСЖ № 24</t>
  </si>
  <si>
    <t>ТСЖ "ГИДРОХИМСТРОЙ"</t>
  </si>
  <si>
    <t>ТСЖ "АЗИНА"</t>
  </si>
  <si>
    <t>ТСЖ "ВОЕННЫЙ ГОРОДОК"</t>
  </si>
  <si>
    <t>ТСЖ "ЗОДЧИЙ"</t>
  </si>
  <si>
    <t>ТСЖ "КОРОЛЕВА 2.3"</t>
  </si>
  <si>
    <t>ТСЖ "ПЕРСПЕКТИВА"</t>
  </si>
  <si>
    <t>ТСЖ "ПАРКОВЫЙ 28"</t>
  </si>
  <si>
    <t>ЖСК "ТОПОЛЬ"</t>
  </si>
  <si>
    <t>ТСЖ "МОНТАЖНИК-1"</t>
  </si>
  <si>
    <t>ЖСК - 22</t>
  </si>
  <si>
    <t>ТСЖ "ЛУЧ-2005"</t>
  </si>
  <si>
    <t>ТСЖ "ИРМИХ"</t>
  </si>
  <si>
    <t>ЖСК "ПРИБОР"</t>
  </si>
  <si>
    <t>ТСЖ "ИЗУМРУДНЫЙ ГОРОД 133"</t>
  </si>
  <si>
    <t>ООО "АЛЫЕ ПАРУСА"</t>
  </si>
  <si>
    <t>ТСЖ №31</t>
  </si>
  <si>
    <t>ТСЖ "ЛЮКС"</t>
  </si>
  <si>
    <t>ЖСК "СВЕТ ШАХТЕРА"</t>
  </si>
  <si>
    <t>ТСН "НИКА"</t>
  </si>
  <si>
    <t>ТСЖ "ПОРТОВАЯ 150"</t>
  </si>
  <si>
    <t>ООО "СУВОРОВСКОЕ"</t>
  </si>
  <si>
    <t>ТСЖ "СПЛАТ"</t>
  </si>
  <si>
    <t>АО "ПАТРИОТ-СЕРВИС"</t>
  </si>
  <si>
    <t>ТСЖ "КРАТ"</t>
  </si>
  <si>
    <t>ТСЖ "НИВА"</t>
  </si>
  <si>
    <t>ЖСК "КАСКАД"</t>
  </si>
  <si>
    <t>ТСЖ "М.Г.55-ЦЕНТРАЛЬНЫЙ"</t>
  </si>
  <si>
    <t>ТСЖ "ТЕКУЧЕВА, 238/73"</t>
  </si>
  <si>
    <t>ТСЖ "МЕНДЕЛЕЕВА"</t>
  </si>
  <si>
    <t>ТСЖ "ГОФФМАН"</t>
  </si>
  <si>
    <t>ТСЖ "РОСТОВ"</t>
  </si>
  <si>
    <t>ТОВАРИЩЕСТВО СОБСТВЕННИКОВ ЖИЛЬЯ "СОЮЗ-99"</t>
  </si>
  <si>
    <t>ТСЖ "ЕРМАК"</t>
  </si>
  <si>
    <t>ТСЖ "ЧЕХОВ"</t>
  </si>
  <si>
    <t>ТСЖ "ПЛАТОВА 8"</t>
  </si>
  <si>
    <t>ТОВАРИЩЕСТВО СОБСТВЕННИКОВ ЖИЛЬЯ "МЕДИЦИНА"</t>
  </si>
  <si>
    <t>ТСЖ "ГАЙДАРА, 35/141"</t>
  </si>
  <si>
    <t>ТСН (ТСЖ) "КОСМОНАВТОВ-17"</t>
  </si>
  <si>
    <t>ЖСК "ПЛАСТИК"</t>
  </si>
  <si>
    <t>ТСЖ "ОРБИТА-93"</t>
  </si>
  <si>
    <t>ТСЖ"ДОН-ПРЕСС-2"</t>
  </si>
  <si>
    <t>ТСЖ "ДЗЕРЖИНСКОГО, 43"</t>
  </si>
  <si>
    <t>ТСЖ "ЛИВЕНЦОВСКИЙ"</t>
  </si>
  <si>
    <t>ТСЖ "ОБОРОНЫ, 1"</t>
  </si>
  <si>
    <t>ТСЖ "ЗЕЛЕНЫЙ ОГОНЕК"</t>
  </si>
  <si>
    <t>ТСЖ "ВЯТСКАЯ "</t>
  </si>
  <si>
    <t>ТСН "РАДУГА"</t>
  </si>
  <si>
    <t>ЖСК №19 "ВЕСНА"</t>
  </si>
  <si>
    <t>ТСН "ТСЖ ТОЛМАЧЕВА 127/44А"</t>
  </si>
  <si>
    <t>ТСЖ "ЗОРЬКА"</t>
  </si>
  <si>
    <t>ТСЖ "ЗАПАДНЫЕ ОГНИ"</t>
  </si>
  <si>
    <t>ТСЖ "ОРИОН"</t>
  </si>
  <si>
    <t>ТОВАРИЩЕСТВО СОБСТВЕННИКОВ ЖИЛЬЯ "УЮТ"</t>
  </si>
  <si>
    <t>ТСЖ "ЦЕНТР-97"</t>
  </si>
  <si>
    <t>ТСЖ "МЕДИК"</t>
  </si>
  <si>
    <t>ЖСК " ЗВЕЗДА "</t>
  </si>
  <si>
    <t>ТСЖ "ЕДИНСТВО ПЛЮС"</t>
  </si>
  <si>
    <t>ТСЖ "СОЦИАЛИСТИЧЕСКАЯ 236"</t>
  </si>
  <si>
    <t>ООО "ТИТАН-СЕРВИС"</t>
  </si>
  <si>
    <t>ТСЖ "МИЛЛЕРОВСКАЯ,106"</t>
  </si>
  <si>
    <t>ЖСК "ГИДРОТЕХНИК"</t>
  </si>
  <si>
    <t>ТСЖ"БУДЁННОВСКАЯ,185-А"</t>
  </si>
  <si>
    <t>ТСЖ "УЮТ 3 ПЛЮС"</t>
  </si>
  <si>
    <t>ООО УК ЖКХ "АКСАЙ"</t>
  </si>
  <si>
    <t>ЖСК "РОЗА"</t>
  </si>
  <si>
    <t>ТСЖ "РАСКРОЙЩИК"</t>
  </si>
  <si>
    <t>ТСЖ "ШОЛОХОВА, 8"</t>
  </si>
  <si>
    <t>ТСН "ТСЖ ТРАВЯНАЯ 15/19"</t>
  </si>
  <si>
    <t>ООО "УПРАВЛЯЮЩАЯ КОМПАНИЯ М"</t>
  </si>
  <si>
    <t>ТСЖ "КОВЧЕГ"</t>
  </si>
  <si>
    <t>ООО "УК "СЕРВИССТРОЙ"</t>
  </si>
  <si>
    <t>ЖСК "МЕХАНОСБОРЩИК-1"</t>
  </si>
  <si>
    <t>ТСЖ "ПОДШИПНИК-3"</t>
  </si>
  <si>
    <t>ТСЖ "МК"</t>
  </si>
  <si>
    <t>ТСЖ "СЕВЕРНАЯ ПАЛЬМИРА"</t>
  </si>
  <si>
    <t>ООО "ЯДРО"</t>
  </si>
  <si>
    <t>ТСЖ "МАГИСТРАЛЬ-3"</t>
  </si>
  <si>
    <t>ТОВАРИЩЕСТВО СОБСТВЕННИКОВ ЖИЛЬЯ "БАКЛАНОВСКИЙ 188"</t>
  </si>
  <si>
    <t>ТСЖ "ХОУМ УЮТ"</t>
  </si>
  <si>
    <t>ЖСК "ГОРИЗОНТ-2"</t>
  </si>
  <si>
    <t>ТСЖ "КУЗНЕЧНАЯ 66"</t>
  </si>
  <si>
    <t>ТСЖ "МАГНОЛИЯ"</t>
  </si>
  <si>
    <t>ЖСК №19</t>
  </si>
  <si>
    <t>ЖСК "АРХИТЕКТОР"</t>
  </si>
  <si>
    <t>ЖСК-7</t>
  </si>
  <si>
    <t>ООО УК "СТАДИОННЫЙ"</t>
  </si>
  <si>
    <t>ТСН "ТОПОЛЁК"</t>
  </si>
  <si>
    <t>ТСЖ "МАССИВ"</t>
  </si>
  <si>
    <t>ТСЖ "ШАХТЁР"</t>
  </si>
  <si>
    <t>ТСЖ "ОСТРОВСКОГО 6"</t>
  </si>
  <si>
    <t>ТСЖ "ДЗЕРЖИНСКОГО 1 "В""</t>
  </si>
  <si>
    <t>ТСН(ТСЖ)  "СВЕТЛАЯ,4 А"</t>
  </si>
  <si>
    <t>ТСЖ "ПУШКИНСКАЯ, 138"</t>
  </si>
  <si>
    <t>КООПЕРАТИВ "КРАСНАЯ ГВОЗДИКА"</t>
  </si>
  <si>
    <t>ТСЖ "ЖУРАВУШКА"</t>
  </si>
  <si>
    <t>ООО УК "СЕРДЦЕ РОСТОВА"</t>
  </si>
  <si>
    <t>ТСЖ "ВОСТОК-318"</t>
  </si>
  <si>
    <t>ООО "ВЕЛЕС"</t>
  </si>
  <si>
    <t>ТСЖ "РОМАШКА"</t>
  </si>
  <si>
    <t>ТСЖ "ЧЕХОВА 62"</t>
  </si>
  <si>
    <t>ТСЖ "СЕМАШКО 117 Е"</t>
  </si>
  <si>
    <t>ЖСК "Вперед"</t>
  </si>
  <si>
    <t>ООО  " Тепловые сети "</t>
  </si>
  <si>
    <t>ТСЖ "АДЕЛЬ"</t>
  </si>
  <si>
    <t>ТСН (ТСЖ) "МАЛАЯ САДОВАЯ-4"</t>
  </si>
  <si>
    <t>ТСН "ВЕСНА-2003"</t>
  </si>
  <si>
    <t>ТСЖ "СОЦИАЛИСТИЧЕСКАЯ, 150"</t>
  </si>
  <si>
    <t>ТСЖ "КРАСНЫЙ ГОРОД-САД"</t>
  </si>
  <si>
    <t>ТСЖ "СЕМАШКО-ЭЛИТ"</t>
  </si>
  <si>
    <t>ЖСК "ЗАРЯ"</t>
  </si>
  <si>
    <t>ЖСК "ПРИМОРЕЦ"</t>
  </si>
  <si>
    <t>ООО "РЭК"</t>
  </si>
  <si>
    <t>ЖСК "ЭНТУЗИАСТ"</t>
  </si>
  <si>
    <t>ООО "УК "ПЕТРОВСКАЯ"</t>
  </si>
  <si>
    <t>ТСЖ "КОМИТЕТСКАЯ 45"</t>
  </si>
  <si>
    <t>ТОВАРИЩЕСТВО СОБСТВЕННИКОВ ЖИЛЬЯ "СОДРУЖЕСТВО"</t>
  </si>
  <si>
    <t>ТСЖ "Данко"</t>
  </si>
  <si>
    <t>ТСЖ"ПОБЕДА"</t>
  </si>
  <si>
    <t>ТСЖ "Пионер"</t>
  </si>
  <si>
    <t>ЖСК "ЭЛЕКТРОМОНТАЖНИК-3"</t>
  </si>
  <si>
    <t>ЖСК "ПАРУС"</t>
  </si>
  <si>
    <t>ТСЖ "ИМ. Д. МЕНДЕЛЕЕВА"</t>
  </si>
  <si>
    <t>ТСЖ СОЛНЕЧНЫЙ</t>
  </si>
  <si>
    <t>ТСН "РЕЧНИКОВ 12А"</t>
  </si>
  <si>
    <t>ТСЖ "АРТЕМА 33"</t>
  </si>
  <si>
    <t>ЖСК ИЗ "ЮБИЛЕЙНЫЙ-1"</t>
  </si>
  <si>
    <t>ТОВАРИЩЕСТВО СОБСТВЕННИКОВ ЖИЛЬЯ "ВОСХОД"</t>
  </si>
  <si>
    <t>ТСЖ "БУРЕВЕСТНИК"</t>
  </si>
  <si>
    <t>Филиал ООО "Сириус" в г. Новочеркасск</t>
  </si>
  <si>
    <t>ТОВАРИЩЕСТВО СОБСТВЕННИКОВ ЖИЛЬЯ "ПОЛЕТ"</t>
  </si>
  <si>
    <t>ТСЖ "ПУШКИНСКАЯ"</t>
  </si>
  <si>
    <t>ТСН (ЖИЛЬЯ) "АМЕТИСТ"</t>
  </si>
  <si>
    <t>ТСЖ "ТЕКСТИЛЬНАЯ, 12"</t>
  </si>
  <si>
    <t>ТСЖ "ВИЗИТ"</t>
  </si>
  <si>
    <t>ТСЖ "ГИДРОМЕХАНИЗАТОР"</t>
  </si>
  <si>
    <t>ООО "УПРАВДОМ"</t>
  </si>
  <si>
    <t>ТСЖ "НАДЕЖДА-97"</t>
  </si>
  <si>
    <t>ТСН (ТСЖ) &lt;&lt;ЭКСПРЕСС&gt;&gt;</t>
  </si>
  <si>
    <t>ЖСК "СВЕТЛЯЧОК"</t>
  </si>
  <si>
    <t>ТСЖ (ТСН) "ДОРОНИНА"</t>
  </si>
  <si>
    <t>ООО "РЦ "ВТС"</t>
  </si>
  <si>
    <t>ТСЖ "ЗОЛОТОЙ КЛЕН"</t>
  </si>
  <si>
    <t>ТСЖ "ЭНТУЗИАСТОВ "</t>
  </si>
  <si>
    <t>ТСЖ "Западный"</t>
  </si>
  <si>
    <t>ТСЖ "БРИЗ"</t>
  </si>
  <si>
    <t>ТСЖ "ВЫСОТА"</t>
  </si>
  <si>
    <t>ТСЖ "БАКЛАНОВСКИЙ 186"</t>
  </si>
  <si>
    <t>ТСН ТСЖ "ХАЛТУРИНСКИЙ"</t>
  </si>
  <si>
    <t>ЖСК "ЭНЕРГОМОНТАЖНИК"</t>
  </si>
  <si>
    <t>ТСЖ "ТЕКСТИЛЬНАЯ 14"</t>
  </si>
  <si>
    <t>ТСН (ТСЖ) "ЧЕХОВА, 94Г"</t>
  </si>
  <si>
    <t>ТСЖ "ВИКТОРИЯ СЕМИ НАДЕЖД"</t>
  </si>
  <si>
    <t>ТОВАРИЩЕСТВО СОБСТВЕННИКОВ ЖИЛЬЯ №20</t>
  </si>
  <si>
    <t>ТСЖ "ЭЛЕКТРИК"</t>
  </si>
  <si>
    <t>ТСН "КВАРТАЛ"</t>
  </si>
  <si>
    <t>ТСЖ "САЛЮТ"</t>
  </si>
  <si>
    <t>ТСЖ "СОБОРНЫЙ, 62"</t>
  </si>
  <si>
    <t>ТСН "КРЕПОСТЬ"</t>
  </si>
  <si>
    <t>ЖСК-56</t>
  </si>
  <si>
    <t>ТСН (ТСЖ) "ДОН"</t>
  </si>
  <si>
    <t>ТСН "РУССКАЯ 56"</t>
  </si>
  <si>
    <t>ЖСК 42</t>
  </si>
  <si>
    <t>ОАО "ИСТОК"</t>
  </si>
  <si>
    <t>ЖСК "ПРИБОЙ"</t>
  </si>
  <si>
    <t>ТСЖ "ЗВЕЗДНЫЙ-1"</t>
  </si>
  <si>
    <t>ТСЖ "ЭЛЬБРУС"</t>
  </si>
  <si>
    <t>ТСН "МЕЧТА"</t>
  </si>
  <si>
    <t>ТСК"НАУКА"</t>
  </si>
  <si>
    <t>ООО "Русичи"</t>
  </si>
  <si>
    <t>ТСЖ "ПЛАВИЛЬЩИК"</t>
  </si>
  <si>
    <t>ТСЖ "ОКТЯБРЬСКОЕ 1"</t>
  </si>
  <si>
    <t>ТСЖ "КИРОВА,78"</t>
  </si>
  <si>
    <t>ТСН "ГВАРДЕЙСКИЙ"</t>
  </si>
  <si>
    <t>ЖСК "ЗДОРОВЬЕ"</t>
  </si>
  <si>
    <t>ЖСК "ПРОМЕТЕЙ"</t>
  </si>
  <si>
    <t>ТСН (Ж) "ЛЕЛЮШЕНКО 3/1"</t>
  </si>
  <si>
    <t>ЖСК "ИЗОБРЕТАТЕЛЬ"</t>
  </si>
  <si>
    <t>ТСЖ "АДОНИС"</t>
  </si>
  <si>
    <t>ООО "УК "ТРАСТ СЕРВИС ЮГ"</t>
  </si>
  <si>
    <t>ТСН(ТСЖ)"ПОБЕДА-85"</t>
  </si>
  <si>
    <t>ТСЖ "СВОЙ ДОМ"</t>
  </si>
  <si>
    <t>ТСН(ТСЖ)  "ДАР"</t>
  </si>
  <si>
    <t>ООО "61 Регион"</t>
  </si>
  <si>
    <t>ЖК "ГОРНЯК"</t>
  </si>
  <si>
    <t>ТСЖ "ЛИТЕЙНОЕ"</t>
  </si>
  <si>
    <t>ТСН(ТСЖ) "Уют"</t>
  </si>
  <si>
    <t>ТОВАРИЩЕСТВО СОБСТВЕННИКОВ ЖИЛЬЯ "ПУШКИН"</t>
  </si>
  <si>
    <t>ТСЖ "Анфракс"</t>
  </si>
  <si>
    <t>ТСЖ "ЮНОСТИ" 12</t>
  </si>
  <si>
    <t>ЖСК "УЧИТЕЛЬ"</t>
  </si>
  <si>
    <t>ТСЖ "ТЕМЕРНИЦКАЯ"</t>
  </si>
  <si>
    <t>ТСН «ЖК ДОНСКОЙ-1»</t>
  </si>
  <si>
    <t>ООО "УК ЖКО КОМФОРТ"</t>
  </si>
  <si>
    <t>ЖСК-52</t>
  </si>
  <si>
    <t>ЖСК "ГВАРДЕЕЦ"</t>
  </si>
  <si>
    <t>ООО УК"СПЕЦЭКОСЛУЖБА"</t>
  </si>
  <si>
    <t>ЖК "КАЗАЧОК"</t>
  </si>
  <si>
    <t>ЖСК "ЗНАНИЕ"</t>
  </si>
  <si>
    <t>ЖСК - 9</t>
  </si>
  <si>
    <t>ЖСК "ЛЕНА"</t>
  </si>
  <si>
    <t>ООО УК "Вариант"</t>
  </si>
  <si>
    <t>ТСЖ "НОВАТОР"</t>
  </si>
  <si>
    <t>ООО УК "НАСЛЕДИЕ"</t>
  </si>
  <si>
    <t>ТСЖ "ДУМЕНКО 13 В"</t>
  </si>
  <si>
    <t>ТСЖ "БЛАГОДАТЬ"</t>
  </si>
  <si>
    <t>ЖСК "ФАКЕЛ"</t>
  </si>
  <si>
    <t>ЖСК "СТАХАНОВЕЦ"</t>
  </si>
  <si>
    <t>ТСН (ЖИЛЬЯ) "ПОБЕДА"</t>
  </si>
  <si>
    <t>ТСЖ "ДНЕПРОСТРОЕВСКАЯ"</t>
  </si>
  <si>
    <t>ТСЖ "ПАРАДИЗ-ЛЮКС"</t>
  </si>
  <si>
    <t>ТСЖ "ВЕНЕРЫ 21"</t>
  </si>
  <si>
    <t>ТСЖ "УНИВЕРСИТЕТСКИЙ 70"</t>
  </si>
  <si>
    <t>ООО "НАШ ДОМ СЕРВИС"</t>
  </si>
  <si>
    <t>ТСЖ "НАРОДНАЯ,31"</t>
  </si>
  <si>
    <t>ЖСК №59</t>
  </si>
  <si>
    <t>ЖК "ТАНАИС"</t>
  </si>
  <si>
    <t>ТСЖ "ОЧАГ"</t>
  </si>
  <si>
    <t>ТСЖ ГОЛОНОК</t>
  </si>
  <si>
    <t>ЖК "КОЛОС"</t>
  </si>
  <si>
    <t>ТСЖ "НЕЙТРОН"</t>
  </si>
  <si>
    <t>ТСН (ТСЖ) "ИСТОКИ"</t>
  </si>
  <si>
    <t>ТСЖ "НАДЕЖДА-27"</t>
  </si>
  <si>
    <t>ТСЖ "ГАЗОВИК"</t>
  </si>
  <si>
    <t>ООО "УК 37- РАЙОН"</t>
  </si>
  <si>
    <t>ТСЖ "ГАРМОНИЯ"</t>
  </si>
  <si>
    <t>ТСЖ "НА БЕРЕГОВОЙ"</t>
  </si>
  <si>
    <t>ТСЖ "СЕМАШКО,71"</t>
  </si>
  <si>
    <t>ТСЖ "Фурор"</t>
  </si>
  <si>
    <t>ТСЖ "ВОЗРОЖДЕНИЕ 17/3"</t>
  </si>
  <si>
    <t>ЖСК "СТРОИТЕЛЬ-2"</t>
  </si>
  <si>
    <t>ТСЖ "ПЛЯЖНАЯ 33"</t>
  </si>
  <si>
    <t>ТСЖ "БЛАГОДАТНЫЙ"</t>
  </si>
  <si>
    <t>ЖСК "ГЛОБУС"</t>
  </si>
  <si>
    <t>ТСЖ "СЫЗРАНСКАЯ"</t>
  </si>
  <si>
    <t>ЖСК "СТРОИТЕЛЬ"</t>
  </si>
  <si>
    <t>ЖСК "ЕЛОЧКА"</t>
  </si>
  <si>
    <t>ООО "КОМПАС"</t>
  </si>
  <si>
    <t>ООО «ЖЭУ-61»</t>
  </si>
  <si>
    <t>ТСН "ВОРОВСКОГО,17"</t>
  </si>
  <si>
    <t>ЖСК "КОММУНАЛЬНИК-2"</t>
  </si>
  <si>
    <t>ТСЖ "НАДЕЖДА 1"</t>
  </si>
  <si>
    <t>ТСЖ "КОТОВСКОГО, 22"</t>
  </si>
  <si>
    <t>ООО "УК НАВИГАТОР"</t>
  </si>
  <si>
    <t>ТСЖ "ТОПАЗ"</t>
  </si>
  <si>
    <t>ТСЖ "ДОЛГ-1"</t>
  </si>
  <si>
    <t>ТСЖ "БРАТСКИЙ 39А"</t>
  </si>
  <si>
    <t>ТСЖ "ИЗВИЛИСТАЯ 8Б"</t>
  </si>
  <si>
    <t>ТСЖ "КОММУНАЛЬНИК"</t>
  </si>
  <si>
    <t>ЖСК №30</t>
  </si>
  <si>
    <t>ООО "УК КОМФОРТНАЯ СРЕДА"</t>
  </si>
  <si>
    <t>ТСЖ "САДОВАЯ 16"</t>
  </si>
  <si>
    <t>ТСЖ "УЮТ-97"</t>
  </si>
  <si>
    <t>ТОВАРИЩЕСТВО СОБСТВЕННИКОВ ЖИЛЬЯ "ДРУЖБА"</t>
  </si>
  <si>
    <t>ТСЖ "ОСТРОВСКИЙ"</t>
  </si>
  <si>
    <t>ТСЖ "ЭНГЕЛЬСА,54"</t>
  </si>
  <si>
    <t>ООО УК "ОКТЯБРЬСКИЙ"</t>
  </si>
  <si>
    <t>ТСЖ "АЛЛЕЙНЫЙ"</t>
  </si>
  <si>
    <t>ТСЖ "ЧЕСТНОЕ"</t>
  </si>
  <si>
    <t>ТСЖ "ШАУМЯНА, 38/39"</t>
  </si>
  <si>
    <t>ТОВАРИЩЕСТВО СОБСТВЕННИКОВ ЖИЛЬЯ "АЛМАЗ"</t>
  </si>
  <si>
    <t>ТСН (ТСЖ) &lt;&lt;СВЕТЛАЯ,7&gt;&gt;</t>
  </si>
  <si>
    <t>ЖСК "ИНТЕРНАЦИОНАЛЬНЫЙ"</t>
  </si>
  <si>
    <t>ТСЖ  "СОДРУЖЕСТВО"</t>
  </si>
  <si>
    <t>ЖСК "ИКАР"</t>
  </si>
  <si>
    <t>ТСЖ "ЖИЛИЩНИК"</t>
  </si>
  <si>
    <t>ТСЖ "ГОРИЗОНТ"</t>
  </si>
  <si>
    <t>ТСЖ "ПЛАТОВСКИЙ 35"</t>
  </si>
  <si>
    <t>ТСН ТСЖ "БАКЛАНОВСКИЙ 97"</t>
  </si>
  <si>
    <t>ЖСК-16</t>
  </si>
  <si>
    <t>ТСЖ "КОМИТЕТСКИЙ"</t>
  </si>
  <si>
    <t>ООО «УК СЕНЕСТРА»</t>
  </si>
  <si>
    <t>ТСЖ "№12 "ДРУЖБА"</t>
  </si>
  <si>
    <t>ТСЖ "УСПЕХ-12"</t>
  </si>
  <si>
    <t>ТСН &lt;&lt;ТСЖ СОДРУЖЕСТВА 35&gt;&gt;</t>
  </si>
  <si>
    <t>ТОВАРИЩЕСТВО СОБСТВЕННИКОВ ЖИЛЬЯ "КВАНТ"</t>
  </si>
  <si>
    <t>ТСЖ "ПЛЯЖНАЯ 27"</t>
  </si>
  <si>
    <t>ООО ЖКХ "ДОВЕРИЕ"</t>
  </si>
  <si>
    <t>ТСЖ "НАШИН ДОМ"</t>
  </si>
  <si>
    <t>ООО УК "Екатерининский"</t>
  </si>
  <si>
    <t>ТСЖ "ТЕЛЬМАНА, 110"</t>
  </si>
  <si>
    <t>ЖСК «НАДЕЖДА»</t>
  </si>
  <si>
    <t>ТСН «НАРОДНАЯ, 46»</t>
  </si>
  <si>
    <t>ТСЖ "РУСЬ-1"</t>
  </si>
  <si>
    <t>ТСЖ "ДЗЕРЖИНЕЦ"</t>
  </si>
  <si>
    <t>ТСЖ "ПЛАНЕТА"</t>
  </si>
  <si>
    <t>ТСЖ "Алекс-1"</t>
  </si>
  <si>
    <t>ТСЖ "ЗАКРУТКИНА,70/2"</t>
  </si>
  <si>
    <t>ТСЖ "АЛМАЗ-1"</t>
  </si>
  <si>
    <t>ООО "ЖЭК-2"</t>
  </si>
  <si>
    <t>ТСЖ "МАЛАЯ САДОВАЯ-2"</t>
  </si>
  <si>
    <t>ТСЖ "КАРАТ"</t>
  </si>
  <si>
    <t>ООО "УК БЛАГОУСТРОЙСТВО"</t>
  </si>
  <si>
    <t>ТСЖ "СЧАСТЬЕ-1"</t>
  </si>
  <si>
    <t>ООО "УК "АВИАТОР"</t>
  </si>
  <si>
    <t>ТСЖ "ЭЛЕКТРОН"</t>
  </si>
  <si>
    <t>ТСН(ТСЖ) "РЕЧНАЯ 113"</t>
  </si>
  <si>
    <t>ТСЖ  "РАДУГА"</t>
  </si>
  <si>
    <t>ТСН "ДЕТСКАЯ"</t>
  </si>
  <si>
    <t>ТСН "ВОСТОЧНЫЙ+"</t>
  </si>
  <si>
    <t>ЖСК №17</t>
  </si>
  <si>
    <t>ТСЖ "ДНЕПРОПЕТРОВСКАЯ"</t>
  </si>
  <si>
    <t>ТСЖ "САНТЕХНИК-2"</t>
  </si>
  <si>
    <t>ТОВАРИЩЕСТВО СОБСТВЕННИКОВ ЖИЛЬЯ "№11"</t>
  </si>
  <si>
    <t>ТСЖ "ПЛЕХАНОВА-12"</t>
  </si>
  <si>
    <t>ТСЖ "СТЕЛЛА"</t>
  </si>
  <si>
    <t>ЖСК "ТАЙФУН"</t>
  </si>
  <si>
    <t>ЖСК "ЛИРА"</t>
  </si>
  <si>
    <t>ЖСК "ЮБИЛЕЙНЫЙ"</t>
  </si>
  <si>
    <t>ТСЖ "СТРОИТЕЛЬ 2007"</t>
  </si>
  <si>
    <t>ЖСК "МЕТИЗНИК-2"</t>
  </si>
  <si>
    <t>ТСЖ "ТЕПЛОСИЛА"</t>
  </si>
  <si>
    <t>ТСЖ "МЕТАЛЛУРГ"</t>
  </si>
  <si>
    <t>ТСН "НА БАКИНСКОЙ"</t>
  </si>
  <si>
    <t>ЖИЛИЩНО-СТРОИТЕЛЬНЫЙ КООПЕРАТИВ "СВЯЗИСТ"</t>
  </si>
  <si>
    <t>ТСЖ "ГЕОЛОГ"</t>
  </si>
  <si>
    <t>ТСЖ "СТАЧКИ 35-37"</t>
  </si>
  <si>
    <t>ЖК "ПЕРВЕНЕЦ"</t>
  </si>
  <si>
    <t>ТСЖ  "НА СОБОРНОМ"</t>
  </si>
  <si>
    <t>ТСН-ТСЖ "ИДЕАЛ"</t>
  </si>
  <si>
    <t>ТСЖ "М.ГОРЬКОГО, 149/95"</t>
  </si>
  <si>
    <t>ООО "УК "АИСТ"</t>
  </si>
  <si>
    <t>ТСЖ "ЗОРГЕ 58А/8"</t>
  </si>
  <si>
    <t>ТСЖ "ГЕРМЕС"</t>
  </si>
  <si>
    <t>ЖСК "ТЮЛЬПАН"</t>
  </si>
  <si>
    <t>ООО  УК "Городок"</t>
  </si>
  <si>
    <t>ООО УК "ПРОМЖИЛСЕРВИС"</t>
  </si>
  <si>
    <t>ТСЖ (ТСН) "ВЕСНА"</t>
  </si>
  <si>
    <t>ТСЖ "ПЕДАГОГИЧЕСКИЙ"</t>
  </si>
  <si>
    <t>ТСЖ "СКАЗКА"</t>
  </si>
  <si>
    <t>ЖИЛИЩНО-СТРОИТЕЛЬНЫЙ КООПЕРАТИВ "ЧЕКИСТ"</t>
  </si>
  <si>
    <t>ТСЖ "КЛЕН"</t>
  </si>
  <si>
    <t>ТСЖ "БОГАТЫРЬ"</t>
  </si>
  <si>
    <t>ТСЖ "СОФИЯ"</t>
  </si>
  <si>
    <t>ООО "Ростов-Дом"</t>
  </si>
  <si>
    <t>ТСЖ "Зимний"</t>
  </si>
  <si>
    <t>ЖСК "ДОН-2"</t>
  </si>
  <si>
    <t>ТСЖ "НОВЫЙ ГОРОД"</t>
  </si>
  <si>
    <t>ТСЖ №19</t>
  </si>
  <si>
    <t>ЖИЛИЩНО-СТРОИТЕЛЬНЫЙ КООПЕРАТИВ "ЖЕМЧУГ"</t>
  </si>
  <si>
    <t>ТСЖ "СТАБИЛЬНАЯ 15"</t>
  </si>
  <si>
    <t>ООО "ФИРМА ЖКХН"</t>
  </si>
  <si>
    <t>ТСЖ "Уютный Дом"</t>
  </si>
  <si>
    <t>ТСЖ"ВОЗРОЖДЕНИЕ "</t>
  </si>
  <si>
    <t>ООО "УК ЖКХ "АЛЬТЕРНАТИВА"</t>
  </si>
  <si>
    <t>ТСЖ "КОСМОНАВТОВ 29/2"</t>
  </si>
  <si>
    <t>ЖСК "СЕВЕР"</t>
  </si>
  <si>
    <t>ТСН  "КАРАТ"</t>
  </si>
  <si>
    <t>ТСЖ "КАМЕНКА-2"</t>
  </si>
  <si>
    <t>ООО "УПРАВЛЯЮЩАЯ КОМПАНИЯ №1"</t>
  </si>
  <si>
    <t>ТСН (ЖИЛЬЯ) "ЛЕНИНЕЦ"</t>
  </si>
  <si>
    <t>ТСЖ "МАЯК БАТАЙСКА"</t>
  </si>
  <si>
    <t>ТСЖ "СКАЗОЧНОЕ"</t>
  </si>
  <si>
    <t>ЖСК "ЮЖНЫЙ"</t>
  </si>
  <si>
    <t>ТСЖ  "ЖИЛОЙ КОМПЛЕКС 21 ВЕК"</t>
  </si>
  <si>
    <t>ТСЖ "КОВАЛЕВА, 11"</t>
  </si>
  <si>
    <t>ТОВАРИЩЕСТВО СОБСТВЕННИКОВ ЖИЛЬЯ ВО ВНОВЬ СОЗДАВАЕМОМ КОНДОМИНИУМЕ "ПЕТРОВСКИЙ"</t>
  </si>
  <si>
    <t>ТСЖ "ОРБИТА-88"</t>
  </si>
  <si>
    <t>ТОВАРИЩЕСТВО СОБСТВЕННИКОВ ЖИЛЬЯ "ТРОСТНИК"</t>
  </si>
  <si>
    <t>ООО "КОММУНАЛЬНОЕ ОБСЛУЖИВАНИЕ"</t>
  </si>
  <si>
    <t>ТСЖ "КОВКИЙ"</t>
  </si>
  <si>
    <t>ТСН "СОВЕТСКИЙ"</t>
  </si>
  <si>
    <t>ТСЖ "МОНТАЖНИК - 4"</t>
  </si>
  <si>
    <t>ТСЖ "ЛУЧЕЗАРНЫЙ-3"</t>
  </si>
  <si>
    <t>НКО ТСЖ "ПАРУС"</t>
  </si>
  <si>
    <t>ТСЖ "Светлая,9"</t>
  </si>
  <si>
    <t>ТСЖ "УЮТ-67"</t>
  </si>
  <si>
    <t>ООО УО "ТОПЭНЕРГО"</t>
  </si>
  <si>
    <t>ТСЖ "ГЛОБУС"</t>
  </si>
  <si>
    <t>ТСЖ "Кварц"</t>
  </si>
  <si>
    <t>ТСЖ "ПОЛЮС"</t>
  </si>
  <si>
    <t>ЖСК "КОМЕТА"</t>
  </si>
  <si>
    <t>ТСЖ "НА СЕННОМ"</t>
  </si>
  <si>
    <t>ТСН (ТСЖ) "Светлая.8"</t>
  </si>
  <si>
    <t>ТСЖ "ФОРТУНА"</t>
  </si>
  <si>
    <t>ТСЖ "СТАЛЬ-2"</t>
  </si>
  <si>
    <t>ТСЖ "ПОБЕДА-97"</t>
  </si>
  <si>
    <t>ТСЖ "СТАРТ"</t>
  </si>
  <si>
    <t>ТСЖ "ДОЛОМАНОВСКАЯ СЛОБОДА"</t>
  </si>
  <si>
    <t>ТСЖ "ПУШКИНСКАЯ, 81А"</t>
  </si>
  <si>
    <t>ТСЖ "КОМФОРТ 2006"</t>
  </si>
  <si>
    <t>ТСЖ "ЕДИНЕНИЕ"</t>
  </si>
  <si>
    <t>ООО " СВК"</t>
  </si>
  <si>
    <t>ТСЖ "СЕЧЕНОВА 8"</t>
  </si>
  <si>
    <t>ТСЖ "ПЕРЕХОДНОЙ МОСТ"</t>
  </si>
  <si>
    <t>ТСЖ "ЭЛИТ"</t>
  </si>
  <si>
    <t>ООО "УК"АРБАТ"</t>
  </si>
  <si>
    <t>ТСН"ГАРАНТ-5"</t>
  </si>
  <si>
    <t>ЖК №8</t>
  </si>
  <si>
    <t>ТСН (ТСЖ) "КОСМОНАВТОВ, 25/1"</t>
  </si>
  <si>
    <t>АО "Зерноградские тепловые сети"</t>
  </si>
  <si>
    <t>ТСЖ "МИР 2007"</t>
  </si>
  <si>
    <t>ЖСК "Агат"</t>
  </si>
  <si>
    <t>ТСЖ "ПОЛЕТ-1"</t>
  </si>
  <si>
    <t>ТСЖ "КОНТРАКТ"</t>
  </si>
  <si>
    <t>ООО "КДС"</t>
  </si>
  <si>
    <t>ТСЖ "САНТА-БАРБАРА"</t>
  </si>
  <si>
    <t>ТСЖ "ЖЕЛЕЗНОДОРОЖНИК"</t>
  </si>
  <si>
    <t>ТСЖ "ГОРЬКОГО, 95А"</t>
  </si>
  <si>
    <t>ТСЖ "АНТЕЙ"</t>
  </si>
  <si>
    <t>ТСЖ "ЗАПАДНОЕ"</t>
  </si>
  <si>
    <t>ТСЖ "МАЛАХИТ-А"</t>
  </si>
  <si>
    <t>ТСЖ "КВАДРО"</t>
  </si>
  <si>
    <t>ТСН "АЛЕКСАНДРИЯ"</t>
  </si>
  <si>
    <t>ТСЖ  "СЕВАСТОПОЛЬ"</t>
  </si>
  <si>
    <t>ООО "ЖРЭУ-5"</t>
  </si>
  <si>
    <t>ТСН (ТСЖ) "УСАДЬБА"</t>
  </si>
  <si>
    <t>ООО "Управляющая компания "ПОКРОВСКИЙ"</t>
  </si>
  <si>
    <t>ТСН (ТСЖ) "САДОВАЯ 20"</t>
  </si>
  <si>
    <t>ТСЖ "ТОПОЛЕК"</t>
  </si>
  <si>
    <t>ЖСК "ЮГ"</t>
  </si>
  <si>
    <t>ТСЖ «САРМАТСКАЯ,11»</t>
  </si>
  <si>
    <t>ЖИЛИЩНО-СТРОИТЕЛЬНЫЙ КООПЕРАТИВ "ШТУРВАЛ"</t>
  </si>
  <si>
    <t>ТСЖ "ИЛЬЯ"</t>
  </si>
  <si>
    <t>ТСЖ "ШАХТИНКА"</t>
  </si>
  <si>
    <t>"КООПЕРАТИВ"</t>
  </si>
  <si>
    <t>ТСЖ "ДОЛОМАНОВСКИЙ, 11"</t>
  </si>
  <si>
    <t>ТСЖ "ЛУНА"</t>
  </si>
  <si>
    <t>ТСЖ "РОДИНА"</t>
  </si>
  <si>
    <t>ТСЖ "ПРЕССОВЩИК-1"</t>
  </si>
  <si>
    <t>ООО УК «ЖКО УЮТ»</t>
  </si>
  <si>
    <t>ТСЖ "КОМБАЙНОСБОРЩИК"</t>
  </si>
  <si>
    <t>ООО "УК РАДУГА"</t>
  </si>
  <si>
    <t>ТСЖ "МАЯК-143"</t>
  </si>
  <si>
    <t>ТСЖ "ВОРОВСКОГО 69"</t>
  </si>
  <si>
    <t>ТСН "САТУРН"</t>
  </si>
  <si>
    <t>ТСЖ "КРЫЛОВА, 3"</t>
  </si>
  <si>
    <t>ТСН "ПЛАТОВСКИЙ 62Д"</t>
  </si>
  <si>
    <t>ТСЖ "ПРЕМИУМ"</t>
  </si>
  <si>
    <t>ТСЖ  "ПЕТРОВСКИЙ ДВОРИК"</t>
  </si>
  <si>
    <t>ТСЖ "ВОСТОК - 23"</t>
  </si>
  <si>
    <t>ТСЖ "РАССВЕТ-2018"</t>
  </si>
  <si>
    <t>ООО УК "Николаевский"</t>
  </si>
  <si>
    <t>ТСЖ "БАКЛАНОВСКИЙ 134"</t>
  </si>
  <si>
    <t>ЖСК "ОГОНЕК"</t>
  </si>
  <si>
    <t>ООО "ДОНУК"</t>
  </si>
  <si>
    <t>ООО "УК Ростовские кварталы"</t>
  </si>
  <si>
    <t>ТСЖ  "СЕВЕРНОЕ СИЯНИЕ"</t>
  </si>
  <si>
    <t>ТСЖ  "Малая Садовая 1"</t>
  </si>
  <si>
    <t>ТСЖ "ЭНЕРГИЯ"</t>
  </si>
  <si>
    <t>ЖСК №2</t>
  </si>
  <si>
    <t>ЖСК "БАЙКАЛ"</t>
  </si>
  <si>
    <t>ТСЖ "НОВЫЙ МИР"</t>
  </si>
  <si>
    <t>ТСЖ "ЛАЗУРНОЕ"</t>
  </si>
  <si>
    <t>ТСЖ "ЖМАЙЛОВА 4/11"</t>
  </si>
  <si>
    <t>ЖИЛИЩНО-СТРОИТЕЛЬНЫЙ КООПЕРАТИВ "КЕДР"</t>
  </si>
  <si>
    <t>ЖСК "Весна"</t>
  </si>
  <si>
    <t>ТСЖ "СТРОЙСЕРВИС"</t>
  </si>
  <si>
    <t>ТСЖ "СЕЛЬХОЗТЕХНИКА"</t>
  </si>
  <si>
    <t>ТСН(ТСЖ) "Успех"</t>
  </si>
  <si>
    <t>ТСЖ "ЛЕЛЮШЕНКО 5/2"</t>
  </si>
  <si>
    <t>ТСЖ "ДЖАПАРИДЗЕ"</t>
  </si>
  <si>
    <t>ЖСК "КАВКАЗ"</t>
  </si>
  <si>
    <t>ТСЖ "ПЛУТОНА 12/28"</t>
  </si>
  <si>
    <t>ООО "УК ПАТИО"</t>
  </si>
  <si>
    <t>ТСЖ "МАЛИНОВСКОГО 70-А"</t>
  </si>
  <si>
    <t>ООО "УК СЕВЕРНАЯ ЗВЕЗДА"</t>
  </si>
  <si>
    <t>ООО "АЛЬЯНСДОНСТРОЙ"</t>
  </si>
  <si>
    <t>ТСЖ "ДОЛОМАНОВСКИЙ"</t>
  </si>
  <si>
    <t>ООО "УК НАДЁЖНАЯ"</t>
  </si>
  <si>
    <t>ТСЖ "12 ЛИНИЯ"</t>
  </si>
  <si>
    <t>ТСЖ "ПРИМОРСКИЙ"</t>
  </si>
  <si>
    <t>ТСЖ "ЛУЧ-98"</t>
  </si>
  <si>
    <t>ТСЖ «БУДЕННОВСКАЯ,95»</t>
  </si>
  <si>
    <t>ТСН (ТСЖ) "ВИВАТ"</t>
  </si>
  <si>
    <t>ТСЖ "ЛЕРМОНТОВСКАЯ 89 А"</t>
  </si>
  <si>
    <t>ЖСК "МЕДИК"</t>
  </si>
  <si>
    <t>ТСЖ "РОСТОВ-ДОМ"</t>
  </si>
  <si>
    <t>ТСЖ "АЛЬТАИР"</t>
  </si>
  <si>
    <t>ЖСК  "УГОЛЕК"</t>
  </si>
  <si>
    <t>ООО "ЖИЛСТРОЙ-ЖЭК-2"</t>
  </si>
  <si>
    <t>ООО "УЖКУ" Г.ЗВЕРЕВО</t>
  </si>
  <si>
    <t>ТОВАРИЩЕСТВО "ТСЖ 27"</t>
  </si>
  <si>
    <t>ТСЖ "МАШИНОСТРОИТЕЛЬ-5"</t>
  </si>
  <si>
    <t>ТСЖ "ОГНИ АЗОВА"</t>
  </si>
  <si>
    <t>ТОВАРИЩЕСТВО СОБСТВЕННИКОВ ЖИЛЬЯ "КВАРТА"</t>
  </si>
  <si>
    <t>ТОВАРИЩЕСТВО СОБСТВЕННИКОВ ЖИЛЬЯ "РУСЬ"</t>
  </si>
  <si>
    <t>ТСЖ "ГАЗЕТНЫЙ 57"</t>
  </si>
  <si>
    <t>ТСЖ "НОВАЯ РУСЬ-101"</t>
  </si>
  <si>
    <t>ТСЖ "ЧЕХОВСКОЕ"</t>
  </si>
  <si>
    <t>ООО "ЭНЕРГОСБЕРЕЖЕНИЕ"</t>
  </si>
  <si>
    <t>ТСЖ "АВИАРАБОТНИК"</t>
  </si>
  <si>
    <t>ТСЖ "ЧЕХОВА, 63"</t>
  </si>
  <si>
    <t>ТСЖ "КОНСТРУКТОР"</t>
  </si>
  <si>
    <t>ТСН (ТСЖ)"ЭНТУЗИАСТОВ,2"</t>
  </si>
  <si>
    <t>ТСЖ "КИРОВСКИЙ"</t>
  </si>
  <si>
    <t>ТСЖ "УРИЦКОГО 5"</t>
  </si>
  <si>
    <t>АО "МПП ЖКХ Г. РОСТОВА-НА-ДОНУ"</t>
  </si>
  <si>
    <t>ТСЖ "ПУТЕЕЦ"</t>
  </si>
  <si>
    <t>ООО "УПРАВЛЯЮЩАЯ КОМПАНИЯ ПСТ"</t>
  </si>
  <si>
    <t>ООО "ДОН-СИТИ"</t>
  </si>
  <si>
    <t>ТСЖ "ДЕЛИЯ"</t>
  </si>
  <si>
    <t>ООО УК «ДОНСКАЯ СТОЛИЦА»</t>
  </si>
  <si>
    <t>ТОВАРИЩЕСТВО СОБСТВЕННИКОВ ЖИЛЬЯ "НАДЕЖДА"</t>
  </si>
  <si>
    <t>ЖСК  МЕХАНИК</t>
  </si>
  <si>
    <t>ТСЖ "ВЕРТИКАЛЬ"</t>
  </si>
  <si>
    <t>ТСЖ "НОВОПОЛОЦКАЯ"</t>
  </si>
  <si>
    <t>ТОВАРИЩЕСТВО СОБСТВЕННИКОВ ЖИЛЬЯ "ЭНЕРГИЧНЫЙ-3"</t>
  </si>
  <si>
    <t>ООО "УК "ЭКОМАШ"</t>
  </si>
  <si>
    <t>ТСЖ  "ЦЕНТРАЛЬНОЕ"</t>
  </si>
  <si>
    <t>ООО "УК РЭП "Профессионал"</t>
  </si>
  <si>
    <t>ООО "УК "КОНТИНЕНТ"</t>
  </si>
  <si>
    <t>ТСЖ "РЕЧНИК"</t>
  </si>
  <si>
    <t>ООО "Жилищник"</t>
  </si>
  <si>
    <t>АО ТЭПТС "ТЕПЛОЭНЕРГО"</t>
  </si>
  <si>
    <t>АО "НОВОЧЕРКАССКГОРГАЗ"</t>
  </si>
  <si>
    <t>ООО "РОСТОВСКИЕ ТЕПЛОВЫЕ СЕТИ"</t>
  </si>
  <si>
    <t>ООО ПК "ПРЕССМАШ"</t>
  </si>
  <si>
    <t>ТСН "БЕЛОКАМЕННЫЙ"</t>
  </si>
  <si>
    <t>ООО "Шахтинская ГТЭС"</t>
  </si>
  <si>
    <t>МУП "КРАСНОСУЛИНСКИЕ ГОРОДСКИЕ ТЕПЛОСЕТИ"</t>
  </si>
  <si>
    <t>ТСН "УЮТ"</t>
  </si>
  <si>
    <t>ТСЖ"ЗАЩИТНИК РОДИНЫ"</t>
  </si>
  <si>
    <t>ТСЖ "БАШКИРСКАЯ-4"</t>
  </si>
  <si>
    <t>МУП "ЖЭУ"</t>
  </si>
  <si>
    <t>ООО "УЖКХ"</t>
  </si>
  <si>
    <t>ОБЩЕСТВО С ОГРАНИЧЕННОЙ ОТВЕТСТВЕННОСТЬЮ "УК ДОНЖИЛСТРОЙ"</t>
  </si>
  <si>
    <t>МУП "ТЕПЛО МРЗ"</t>
  </si>
  <si>
    <t>ООО "СОЮЗ"</t>
  </si>
  <si>
    <t>ООО "АЗОВТЕПЛОЭНЕРГО"</t>
  </si>
  <si>
    <t>Батайский район тепловых сетей филиала АО "Донэнерго" Тепловые сети</t>
  </si>
  <si>
    <t>ТСН (Ж) «ВМЕСТЕ»</t>
  </si>
  <si>
    <t>ООО «РГШ»</t>
  </si>
  <si>
    <t>ООО "УК ДЕЛЬТА"</t>
  </si>
  <si>
    <t>ООО "ВОЛГОДОНСКАЯ ТЭЦ-1"</t>
  </si>
  <si>
    <t>МУП "КАМЕНСКТЕПЛОСЕТЬ"</t>
  </si>
  <si>
    <t>ТСН (ТСЖ) "КОМФОРТ"</t>
  </si>
  <si>
    <t>ДРТС ООО "ДТС"</t>
  </si>
  <si>
    <t>ТСЖ "ПОТЕНЦИАЛ"</t>
  </si>
  <si>
    <t>ООО Управляющая компания "Жилкомсервис"</t>
  </si>
  <si>
    <t>ТСЖ "КВАНТ"</t>
  </si>
  <si>
    <t>ТСЖ "ЧУЧЕВА 42-Б"</t>
  </si>
  <si>
    <t>ОБЩЕСТВО С ОГРАНИЧЕННОЙ ОТВЕТСТВЕННОСТЬЮ "СМАРТ СИТИ"</t>
  </si>
  <si>
    <t>Филиал ООО «ЛУКОЙЛ-ТТК»</t>
  </si>
  <si>
    <t>ТСЖ "Б. САДОВАЯ, 99"</t>
  </si>
  <si>
    <t>ООО "РГБ"</t>
  </si>
  <si>
    <t>ТСЖ "ЕЛЕНА"</t>
  </si>
  <si>
    <t>ООО "УК  "УЮТ-ДОМ"</t>
  </si>
  <si>
    <t>ООО "УК "СЕРВИС-ЮГ"</t>
  </si>
  <si>
    <t>ООО "РАСПРЕДЕЛЕННАЯ ГЕНЕРАЦИЯ"</t>
  </si>
  <si>
    <t>ООО УК "ПОЛИПРОФ"</t>
  </si>
  <si>
    <t>ТСН (ТСЖ) "ПАРУС"</t>
  </si>
  <si>
    <t>ТСН-ТСЖ "МОЙ ДОМ"</t>
  </si>
  <si>
    <t>ООО "НОКТЮРН"</t>
  </si>
  <si>
    <t>ТСЖ "ЕДИНСТВО"</t>
  </si>
  <si>
    <t>РОСТОВСКАЯ ТАМОЖНЯ</t>
  </si>
  <si>
    <t>ООО "АТМОСФЕРА-2013"</t>
  </si>
  <si>
    <t>ЖИЛИЩНЫЙ КООПЕРАТИВ "ГРЕЗЫ"</t>
  </si>
  <si>
    <t>АО ""Краснодартеплосеть"</t>
  </si>
  <si>
    <t>ДОНСКОЙ ГОСУДАРСТВЕННЫЙ ТЕХНИЧЕСКИЙ УНИВЕРСИТЕТ, ДГТУ</t>
  </si>
  <si>
    <t>ТСН "УСПЕХ-87"</t>
  </si>
  <si>
    <t>ТСЖ "ВОЗРОЖДЕНИЕ НА ТАГАНРОГСКОЙ"</t>
  </si>
  <si>
    <t>ТСЖ "НОВАЯ САДОВАЯ"</t>
  </si>
  <si>
    <t>ОАО "ЮгЖилСервис"</t>
  </si>
  <si>
    <t>ТСЖ "СТАЧКИ-33"</t>
  </si>
  <si>
    <t>ООО «ПРОКУРСУС»</t>
  </si>
  <si>
    <t>ООО "АРТЕЛЬ"</t>
  </si>
  <si>
    <t>ООО УК "ЦЕНТРАЛЬНЫЙ РАЙОН"</t>
  </si>
  <si>
    <t>ТСЖ "ВАВИЛОНИЯ"</t>
  </si>
  <si>
    <t>ТСН "ЗОРГЕ 22/91"</t>
  </si>
  <si>
    <t>ТСН (ТСЖ) "ЕРЕМЕНКО 66/2"</t>
  </si>
  <si>
    <t>ТСН (ТСЖ) "СИРИУС"</t>
  </si>
  <si>
    <t>ТСЖ "ПРИЧАЛ"</t>
  </si>
  <si>
    <t>АО "ТЕПЛОКОММУНЭНЕРГО"</t>
  </si>
  <si>
    <t>ТСЖ "ПРИМОРСКОЕ 19/4"</t>
  </si>
  <si>
    <t>ТСЖ "КОМАРОВА 3/1"</t>
  </si>
  <si>
    <t>ООО "УК АЛЬФА"</t>
  </si>
  <si>
    <t>ТСН "МЕЧНИКОВА 49 А"</t>
  </si>
  <si>
    <t>МУП "НТС"</t>
  </si>
  <si>
    <t>БРТС ООО "ДТС"</t>
  </si>
  <si>
    <t>ДРТС филиала АО "Донэнерго" ТC</t>
  </si>
  <si>
    <t>МБУ "ГОРОДСКОЙ ЦЕНТР ПО УПРАВЛЕНИЮ СПЕЦИАЛИЗИРОВАННЫМ МУНИЦИПАЛЬНЫМ ЖИЛИЩНЫМ ФОНДОМ"</t>
  </si>
  <si>
    <t>ТСЖ "КОМЕТА"</t>
  </si>
  <si>
    <t>ТСН &lt;&lt;ЗОРГЕ-33-2&gt;&gt; (ТСЖ "ЗОРГЕ-33-2")</t>
  </si>
  <si>
    <t>ООО "УК "МОЙ ЖЭК"</t>
  </si>
  <si>
    <t>ООО "НЕФТО-ЮГ"</t>
  </si>
  <si>
    <t>ТСН  "ЛЕБЁДУШКА"</t>
  </si>
  <si>
    <t>ТСЖ "СТАТУС"</t>
  </si>
  <si>
    <t>ТСН-ТСЖ "ОЗЕРО"</t>
  </si>
  <si>
    <t>МУП "ТНР"</t>
  </si>
  <si>
    <t>ТСН "МАЛИНОВСКОГО 76/1"</t>
  </si>
  <si>
    <t>ТСЖ "ИНСТРУМЕНТАЛЬЩИК-2"</t>
  </si>
  <si>
    <t>ООО "УО ЖКХ"</t>
  </si>
  <si>
    <t>ООО "ТЕПЛОСЕРВИС ЮГ"</t>
  </si>
  <si>
    <t>ТСЖ "ЧЕРЕПАХИНА, 249"</t>
  </si>
  <si>
    <t>ООО "УО "РСУ-58"</t>
  </si>
  <si>
    <t>ТСН (ТСЖ) "КРАСНОАРМЕЙСКАЯ, 200/1"</t>
  </si>
  <si>
    <t>ООО "РОСТОВ-ГОРОД"</t>
  </si>
  <si>
    <t>ТСЖ "УДАЧА-7"</t>
  </si>
  <si>
    <t>СРТС ООО "ДТС"</t>
  </si>
  <si>
    <t>ООО "ДТС" ШРТС</t>
  </si>
  <si>
    <t>ООО "ДТЭС"</t>
  </si>
  <si>
    <t>ТОВАРИЩЕСТВО СОБСТВЕННИКОВ ЖИЛЬЯ " НА ВЕСЕННЕЙ "</t>
  </si>
  <si>
    <t>ООО "АЛЕКСАНДРИЙСКАЯ"</t>
  </si>
  <si>
    <t>ТСЖ "ДЗЕРЖИНСКОГО 140"</t>
  </si>
  <si>
    <t>ООО "ПРИАЗОВСКИЙ ТЕПЛОЦЕНТР"</t>
  </si>
  <si>
    <t>ТСЖ "ФЕЯ"</t>
  </si>
  <si>
    <t>МУП "ГОРОДСКОЕ ХОЗЯЙСТВО"</t>
  </si>
  <si>
    <t>СРТС филиала АО «Донэнерго» ТС</t>
  </si>
  <si>
    <t>ООО "УК ГАММА"</t>
  </si>
  <si>
    <t>ООО "ВОЛГОДОНСКИЕ ТЕПЛОВЫЕ СЕТИ"</t>
  </si>
  <si>
    <t>ТСЖ "ТАГАНРОГСКАЯ 124/2"</t>
  </si>
  <si>
    <t>ООО "СПЕЦСТРОЙ"</t>
  </si>
  <si>
    <t>ТСН-ТСЖ "ДУМЕНКО 1/2"</t>
  </si>
  <si>
    <t>ООО "УК"ЭЛЬЖИБОР"</t>
  </si>
  <si>
    <t>ООО УК "КОНСТАНТА"</t>
  </si>
  <si>
    <t>ТСЖ "АЛЛЕЯ"</t>
  </si>
  <si>
    <t>ООО "РЕМСТРОЙ"</t>
  </si>
  <si>
    <t>ТСЖ "ЗАКРУТКИНА-30"</t>
  </si>
  <si>
    <t>ООО "УК "СВОЙ ДОМ"</t>
  </si>
  <si>
    <t>ООО "ВУК"</t>
  </si>
  <si>
    <t>МУП "Теплоэнерго"</t>
  </si>
  <si>
    <t>ТСЖ "ИСТОКИ-25"</t>
  </si>
  <si>
    <t>ТОВАРИЩЕСТВО СОБСТВЕННИКОВ ЖИЛЬЯ "ВЫСОТКИ"</t>
  </si>
  <si>
    <t>ТСЖ " ВЕРА"</t>
  </si>
  <si>
    <t>МП "ЖКХ" ГИГАНТОВСКОГО СЕЛЬСКОГО ПОСЕЛЕНИЯ</t>
  </si>
  <si>
    <t>ТСЖ "ТРАМВАЙНАЯ 3"</t>
  </si>
  <si>
    <t>ТСЖ "ФАКЕЛ"</t>
  </si>
  <si>
    <t>ТСЖ "УРИЦКОГО 22"</t>
  </si>
  <si>
    <t>ЖК "СОЮЗ"</t>
  </si>
  <si>
    <t>ТСЖ "МЕХАНИЗАТОР"</t>
  </si>
  <si>
    <t>ООО "Батайский Лидер"</t>
  </si>
  <si>
    <t>ТСЖ "ПРОГРЕСС"</t>
  </si>
  <si>
    <t>ЖСК №35</t>
  </si>
  <si>
    <t>ТСН "РЕЧНИК"</t>
  </si>
  <si>
    <t>ТСН "СПОКОЙНОЕ"</t>
  </si>
  <si>
    <t>ТСЖ "БОРЯНА"</t>
  </si>
  <si>
    <t>ПАО "ТНС ЭНЕРГО РОСТОВ-НА-ДОНУ"</t>
  </si>
  <si>
    <t>ТСН (ЖИЛЬЯ) "РОДИНА ПЛЮС"</t>
  </si>
  <si>
    <t>ТСЖ "ДУБОВСКОГО-4"</t>
  </si>
  <si>
    <t>ЖСК-10</t>
  </si>
  <si>
    <t>ОБЩЕСТВО С ОГРАНИЧЕННОЙ ОТВЕТСТВЕННОСТЬЮ "УК "ДОМСЕРВИС"</t>
  </si>
  <si>
    <t>ТСНЖ "ЖМАЙЛОВА, 4Е"</t>
  </si>
  <si>
    <t>ООО "СЭС"</t>
  </si>
  <si>
    <t>ТСЖ "РТС"</t>
  </si>
  <si>
    <t>ЖСК №15 "ЗВЕЗДА"</t>
  </si>
  <si>
    <t>ЖК "УЮТ-2008"</t>
  </si>
  <si>
    <t>ТСН "УЮТНЫЙ ДОМ"</t>
  </si>
  <si>
    <t>ТСЖ "ВИНОГРАД"</t>
  </si>
  <si>
    <t>Товарищество собственников жилья "Дон"</t>
  </si>
  <si>
    <t>ЖСК № 13 "ВОСХОД"</t>
  </si>
  <si>
    <t>ТСН(ТСЖ) "ЖЕМЧУЖИНА ДОНА"</t>
  </si>
  <si>
    <t>ТСЖ "ПЕТРОВА 23"</t>
  </si>
  <si>
    <t>ТСН ТСЖ ЖК "МОЛОДЁЖНЫЙ"</t>
  </si>
  <si>
    <t>ТСЖ "Бригантина"</t>
  </si>
  <si>
    <t>ТСН "СВОБОДЫ 26-1"</t>
  </si>
  <si>
    <t>ТСН "БЕРЕЗОВАЯ РОЩА"</t>
  </si>
  <si>
    <t>ТСЖ "КОВЧЕГ-XXI ВЕК"</t>
  </si>
  <si>
    <t>ТСЖ "ТОПОЛЬ-1"</t>
  </si>
  <si>
    <t>ТСЖ "ВРАЧЕБНЫЙ 6"</t>
  </si>
  <si>
    <t>ТСЖ "ПИОНЕР"</t>
  </si>
  <si>
    <t>ООО «РАССВЕТ»</t>
  </si>
  <si>
    <t>ООО "ДОХОДНЫЕ ДОМА"</t>
  </si>
  <si>
    <t>ТОВАРИЩЕСТВО СОБСТВЕННИКОВ ЖИЛЬЯ "ЛАРИНА 18"</t>
  </si>
  <si>
    <t>ТСЖ  "НАДЕЖДА-97"</t>
  </si>
  <si>
    <t>ООО "СТАТУСН"</t>
  </si>
  <si>
    <t>ТСН «ТСЖ ЛЮБУШКИНО»</t>
  </si>
  <si>
    <t>ТСН "ДОБРЫЕ СОСЕДИ"</t>
  </si>
  <si>
    <t>ТСЖ №4</t>
  </si>
  <si>
    <t>ТСЖ "КОМАРОВА 4-А"</t>
  </si>
  <si>
    <t>ТСЖ "БАЙКАЛ"</t>
  </si>
  <si>
    <t>ООО" УК " ЛИРА"</t>
  </si>
  <si>
    <t>КОНДОМИНИУМ ТЕЛЕФОН</t>
  </si>
  <si>
    <t>ЖСК "СТАЛЬ"</t>
  </si>
  <si>
    <t>ТСН (ТСЖ) "СОГЛАСИЕ"</t>
  </si>
  <si>
    <t>ТСЖ "ТОЛБУХИНА"</t>
  </si>
  <si>
    <t>ТСЖ "УТРО-2007"</t>
  </si>
  <si>
    <t>ТСЖ "ПОРЯДОК"</t>
  </si>
  <si>
    <t>ЖК "ВЕТЕРАН"</t>
  </si>
  <si>
    <t>ЖСК-24</t>
  </si>
  <si>
    <t>ТСЖ "НАГИБИНА"</t>
  </si>
  <si>
    <t>ЖК "ТРАНСПОРТНИК-2"</t>
  </si>
  <si>
    <t>ТСЖ "ДОСТОИНСТВО"</t>
  </si>
  <si>
    <t>ТСЖ "ЗОЛУШКА"</t>
  </si>
  <si>
    <t>ТСЖ "ФАКЕЛ - 18"</t>
  </si>
  <si>
    <t>ЖСК № 18 "Березка"</t>
  </si>
  <si>
    <t>ТСЖ "НАГИБИНА,25"</t>
  </si>
  <si>
    <t>ТСН "ТСЖ ДУБОВСКИЙ 9В"</t>
  </si>
  <si>
    <t>ТСЖ "РОСТОВСКИЙ ВЫЕЗД"</t>
  </si>
  <si>
    <t>ООО УК "ДОМ-ЮГ"</t>
  </si>
  <si>
    <t>ТСЖ "Днепровская роща"</t>
  </si>
  <si>
    <t>ООО "УПРАВЛЯЮЩАЯ КОМПАНИЯ ПРОЛЕТАРСКОГО РАЙОНА"</t>
  </si>
  <si>
    <t>ТСЖ "ФЛЕРОВА"</t>
  </si>
  <si>
    <t>ООО "МК-ДОН"</t>
  </si>
  <si>
    <t>ООО "УК "ПОЛЁТ"</t>
  </si>
  <si>
    <t>ТОВАРИЩЕСТВО СОБСТВЕННИКОВ ЖИЛЬЯ "АКАДЕМИЯ"</t>
  </si>
  <si>
    <t>ТСН "ВЕРШИНА"</t>
  </si>
  <si>
    <t>ТСЖ "ПРИВОД"</t>
  </si>
  <si>
    <t>ТСЖ "СОЮЗ-212"</t>
  </si>
  <si>
    <t>Т.С.Ж. "КАРЛА ЛИБКНЕХТА 130"</t>
  </si>
  <si>
    <t>ТСЖ "ЮБИЛЕЙНЫЙ-2"</t>
  </si>
  <si>
    <t>ТСЖ "АТАМАН"</t>
  </si>
  <si>
    <t>ТСЖ "ВЕТЕРАН ПО ПРОСПЕКТУ ЛЕНИНА 24"</t>
  </si>
  <si>
    <t>ЖК "ТЕРРИКОН"</t>
  </si>
  <si>
    <t>ТСЖ - 60</t>
  </si>
  <si>
    <t>ООО "Газпром межрегионгаз Ростов-на-Дону"</t>
  </si>
  <si>
    <t>ООО УК "КОМПРОМИСС"</t>
  </si>
  <si>
    <t>ООО "УК "ЛЕВОБЕРЕЖЬЕ"</t>
  </si>
  <si>
    <t>МУП "Тепловые сети"</t>
  </si>
  <si>
    <t>ООО "КАЗАЧИЙ КРАЙ"</t>
  </si>
  <si>
    <t>АО "ГТ ЭНЕРГО" НОВОЧЕРКАСКИЙ ФИЛИАЛ</t>
  </si>
  <si>
    <t>Филиал ПАО "ОГК-2" - Новочеркасская ГРЭС</t>
  </si>
  <si>
    <t>SUPPLYING</t>
  </si>
  <si>
    <t>MANAGEMENT</t>
  </si>
  <si>
    <t>BILLING_CENTER</t>
  </si>
  <si>
    <t>ДБЗ</t>
  </si>
  <si>
    <t>МКД</t>
  </si>
  <si>
    <t>ЧД</t>
  </si>
  <si>
    <t>1</t>
  </si>
  <si>
    <t>2</t>
  </si>
  <si>
    <t>4</t>
  </si>
  <si>
    <t>5</t>
  </si>
  <si>
    <t>6</t>
  </si>
  <si>
    <t>Холодное водоснабжение</t>
  </si>
  <si>
    <t>Горячее водоснабжение</t>
  </si>
  <si>
    <t>Электроснабжение</t>
  </si>
  <si>
    <t>Газоснабжение</t>
  </si>
  <si>
    <t>Отопление</t>
  </si>
  <si>
    <t>REGISTERED</t>
  </si>
  <si>
    <t>BLOCKED</t>
  </si>
  <si>
    <t>Доля размещения ИПУ</t>
  </si>
  <si>
    <t>Доля размещения показаний</t>
  </si>
  <si>
    <t>Доля использования показаний</t>
  </si>
  <si>
    <t>Доля МПИ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</si>
</sst>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0.00%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3">
    <dxf/>
    <dxf>
      <numFmt numFmtId="164" formatCode="#,##0"/>
    </dxf>
    <dxf>
      <numFmt numFmtId="165" formatCode="0.0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Организации" displayName="Организации" ref="A1:T5302" totalsRowCount="1">
  <autoFilter ref="A1:T5301"/>
  <tableColumns count="20">
    <tableColumn id="1" name="ИНН"/>
    <tableColumn id="2" name="КПП"/>
    <tableColumn id="3" name="Организация"/>
    <tableColumn id="4" name="Тип ЛС"/>
    <tableColumn id="5" name="Тип дома"/>
    <tableColumn id="6" name="Код услуги"/>
    <tableColumn id="7" name="Наименование услуги"/>
    <tableColumn id="8" name="Количество л/с с услугами, рассчитанными по ИПУ" totalsRowFunction="sum" dataDxfId="1"/>
    <tableColumn id="9" name="Количество л/с с услугами, рассчитанными по ИПУ, где есть ИПУ и показания" totalsRowFunction="sum" dataDxfId="1"/>
    <tableColumn id="10" name="Количество л/с с услугами, рассчитанными по ИПУ, где есть ИПУ без показаний" totalsRowFunction="sum" dataDxfId="1"/>
    <tableColumn id="11" name="Количество л/с с услугами, рассчитанными по ИПУ, где нет ИПУ" totalsRowFunction="sum" dataDxfId="1"/>
    <tableColumn id="12" name="Количество л/с, где показания есть, а в ПД нет признака «по показаниям ИПУ»" totalsRowFunction="sum" dataDxfId="1"/>
    <tableColumn id="13" name="Архивные ИПУ" totalsRowFunction="sum" dataDxfId="1"/>
    <tableColumn id="14" name="Всего актуальных (не архивных) ИПУ" totalsRowFunction="sum" dataDxfId="1"/>
    <tableColumn id="15" name="Количество актуальных ИПУ, по которым проставлен срок очередной поверки" totalsRowFunction="sum" dataDxfId="1"/>
    <tableColumn id="16" name="Статус организации"/>
    <tableColumn id="17" name="Доля размещения ИПУ" totalsRowFunction="custom" dataDxfId="2">
      <calculatedColumnFormula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calculatedColumnFormula>
      <totalsRowFormula>IFERROR(([[#Totals],[Количество л/с с услугами, рассчитанными по ИПУ, где есть ИПУ и показания]]+[[#Totals],[Количество л/с с услугами, рассчитанными по ИПУ, где есть ИПУ без показаний]])/[[#Totals],[Количество л/с с услугами, рассчитанными по ИПУ]], 0)</totalsRowFormula>
    </tableColumn>
    <tableColumn id="18" name="Доля размещения показаний" totalsRowFunction="custom" dataDxfId="2">
      <calculatedColumnFormula>IFERROR([[#This Row],[Количество л/с с услугами, рассчитанными по ИПУ, где есть ИПУ и показания]]/[[#This Row],[Количество л/с с услугами, рассчитанными по ИПУ]], 0)</calculatedColumnFormula>
      <totalsRowFormula>IFERROR([[#Totals],[Количество л/с с услугами, рассчитанными по ИПУ, где есть ИПУ и показания]]/[[#Totals],[Количество л/с с услугами, рассчитанными по ИПУ]], 0)</totalsRowFormula>
    </tableColumn>
    <tableColumn id="19" name="Доля использования показаний" totalsRowFunction="custom" dataDxfId="2">
      <calculatedColumnFormula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calculatedColumnFormula>
      <totalsRowFormula>IFERROR([[#Totals],[Количество л/с с услугами, рассчитанными по ИПУ]]/([[#Totals],[Количество л/с с услугами, рассчитанными по ИПУ]]+[[#Totals],[Количество л/с, где показания есть, а в ПД нет признака «по показаниям ИПУ»]]), 0)</totalsRowFormula>
    </tableColumn>
    <tableColumn id="20" name="Доля МПИ" totalsRowFunction="custom" dataDxfId="2">
      <calculatedColumnFormula>IFERROR([[#This Row],[Количество актуальных ИПУ, по которым проставлен срок очередной поверки]]/[[#This Row],[Всего актуальных (не архивных) ИПУ]], 0)</calculatedColumnFormula>
      <totalsRowFormula>IFERROR([[#Totals],[Количество актуальных ИПУ, по которым проставлен срок очередной поверки]]/[[#Totals],[Всего актуальных (не архивных) ИПУ]], 0)</totalsRow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02"/>
  <sheetViews>
    <sheetView tabSelected="1" workbookViewId="0"/>
  </sheetViews>
  <sheetFormatPr defaultRowHeight="15"/>
  <cols>
    <col min="1" max="2" width="12.7109375" customWidth="1"/>
    <col min="3" max="3" width="48.7109375" customWidth="1"/>
    <col min="4" max="4" width="24.7109375" customWidth="1"/>
    <col min="5" max="6" width="12.7109375" customWidth="1"/>
    <col min="7" max="7" width="24.7109375" customWidth="1"/>
    <col min="8" max="15" width="12.7109375" style="1" customWidth="1"/>
    <col min="16" max="16" width="12.7109375" customWidth="1"/>
    <col min="17" max="20" width="12.7109375" style="2" customWidth="1"/>
  </cols>
  <sheetData>
    <row r="1" spans="1:20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3945</v>
      </c>
      <c r="R1" s="3" t="s">
        <v>3946</v>
      </c>
      <c r="S1" s="3" t="s">
        <v>3947</v>
      </c>
      <c r="T1" s="3" t="s">
        <v>3948</v>
      </c>
    </row>
    <row r="2" spans="1:20">
      <c r="A2" t="s">
        <v>16</v>
      </c>
      <c r="B2" t="s">
        <v>2044</v>
      </c>
      <c r="C2" t="s">
        <v>2119</v>
      </c>
      <c r="D2" t="s">
        <v>3927</v>
      </c>
      <c r="E2" t="s">
        <v>3930</v>
      </c>
      <c r="F2" t="s">
        <v>3933</v>
      </c>
      <c r="G2" t="s">
        <v>3938</v>
      </c>
      <c r="H2" s="1">
        <v>1797</v>
      </c>
      <c r="I2" s="1">
        <v>0</v>
      </c>
      <c r="J2" s="1">
        <v>1793</v>
      </c>
      <c r="K2" s="1">
        <v>4</v>
      </c>
      <c r="L2" s="1">
        <v>0</v>
      </c>
      <c r="M2" s="1">
        <v>1</v>
      </c>
      <c r="N2" s="1">
        <v>1015</v>
      </c>
      <c r="O2" s="1">
        <v>1</v>
      </c>
      <c r="P2" t="s">
        <v>3943</v>
      </c>
      <c r="Q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" spans="1:20">
      <c r="A3" t="s">
        <v>17</v>
      </c>
      <c r="B3" t="s">
        <v>2045</v>
      </c>
      <c r="C3" t="s">
        <v>2120</v>
      </c>
      <c r="D3" t="s">
        <v>3928</v>
      </c>
      <c r="E3" t="s">
        <v>3931</v>
      </c>
      <c r="F3" t="s">
        <v>3933</v>
      </c>
      <c r="G3" t="s">
        <v>3938</v>
      </c>
      <c r="H3" s="1">
        <v>0</v>
      </c>
      <c r="I3" s="1">
        <v>0</v>
      </c>
      <c r="J3" s="1">
        <v>0</v>
      </c>
      <c r="K3" s="1">
        <v>0</v>
      </c>
      <c r="L3" s="1">
        <v>110</v>
      </c>
      <c r="M3" s="1">
        <v>125</v>
      </c>
      <c r="N3" s="1">
        <v>177</v>
      </c>
      <c r="O3" s="1">
        <v>166</v>
      </c>
      <c r="P3" t="s">
        <v>3943</v>
      </c>
      <c r="Q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" spans="1:20">
      <c r="A4" t="s">
        <v>18</v>
      </c>
      <c r="B4" t="s">
        <v>2046</v>
      </c>
      <c r="C4" t="s">
        <v>2121</v>
      </c>
      <c r="D4" t="s">
        <v>3928</v>
      </c>
      <c r="E4" t="s">
        <v>3931</v>
      </c>
      <c r="F4" t="s">
        <v>3933</v>
      </c>
      <c r="G4" t="s">
        <v>3938</v>
      </c>
      <c r="H4" s="1">
        <v>95</v>
      </c>
      <c r="I4" s="1">
        <v>0</v>
      </c>
      <c r="J4" s="1">
        <v>95</v>
      </c>
      <c r="K4" s="1">
        <v>0</v>
      </c>
      <c r="L4" s="1">
        <v>0</v>
      </c>
      <c r="M4" s="1">
        <v>2</v>
      </c>
      <c r="N4" s="1">
        <v>160</v>
      </c>
      <c r="O4" s="1">
        <v>160</v>
      </c>
      <c r="P4" t="s">
        <v>3943</v>
      </c>
      <c r="Q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" spans="1:20">
      <c r="A5" t="s">
        <v>19</v>
      </c>
      <c r="B5" t="s">
        <v>2047</v>
      </c>
      <c r="C5" t="s">
        <v>2122</v>
      </c>
      <c r="D5" t="s">
        <v>3928</v>
      </c>
      <c r="E5" t="s">
        <v>3931</v>
      </c>
      <c r="F5" t="s">
        <v>3933</v>
      </c>
      <c r="G5" t="s">
        <v>3938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143</v>
      </c>
      <c r="N5" s="1">
        <v>0</v>
      </c>
      <c r="O5" s="1">
        <v>0</v>
      </c>
      <c r="P5" t="s">
        <v>3943</v>
      </c>
      <c r="Q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" spans="1:20">
      <c r="A6" t="s">
        <v>20</v>
      </c>
      <c r="B6" t="s">
        <v>2048</v>
      </c>
      <c r="C6" t="s">
        <v>2123</v>
      </c>
      <c r="D6" t="s">
        <v>3928</v>
      </c>
      <c r="E6" t="s">
        <v>3931</v>
      </c>
      <c r="F6" t="s">
        <v>3933</v>
      </c>
      <c r="G6" t="s">
        <v>3938</v>
      </c>
      <c r="H6" s="1">
        <v>1084</v>
      </c>
      <c r="I6" s="1">
        <v>1083</v>
      </c>
      <c r="J6" s="1">
        <v>1</v>
      </c>
      <c r="K6" s="1">
        <v>0</v>
      </c>
      <c r="L6" s="1">
        <v>308</v>
      </c>
      <c r="M6" s="1">
        <v>1882</v>
      </c>
      <c r="N6" s="1">
        <v>2695</v>
      </c>
      <c r="O6" s="1">
        <v>2695</v>
      </c>
      <c r="P6" t="s">
        <v>3943</v>
      </c>
      <c r="Q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" spans="1:20">
      <c r="A7" t="s">
        <v>21</v>
      </c>
      <c r="B7" t="s">
        <v>2049</v>
      </c>
      <c r="C7" t="s">
        <v>2124</v>
      </c>
      <c r="D7" t="s">
        <v>3928</v>
      </c>
      <c r="E7" t="s">
        <v>3931</v>
      </c>
      <c r="F7" t="s">
        <v>3933</v>
      </c>
      <c r="G7" t="s">
        <v>3938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77</v>
      </c>
      <c r="N7" s="1">
        <v>0</v>
      </c>
      <c r="O7" s="1">
        <v>0</v>
      </c>
      <c r="P7" t="s">
        <v>3943</v>
      </c>
      <c r="Q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" spans="1:20">
      <c r="A8" t="s">
        <v>22</v>
      </c>
      <c r="B8" t="s">
        <v>2050</v>
      </c>
      <c r="C8" t="s">
        <v>2125</v>
      </c>
      <c r="D8" t="s">
        <v>3928</v>
      </c>
      <c r="E8" t="s">
        <v>3931</v>
      </c>
      <c r="F8" t="s">
        <v>3933</v>
      </c>
      <c r="G8" t="s">
        <v>3938</v>
      </c>
      <c r="H8" s="1">
        <v>90</v>
      </c>
      <c r="I8" s="1">
        <v>0</v>
      </c>
      <c r="J8" s="1">
        <v>90</v>
      </c>
      <c r="K8" s="1">
        <v>0</v>
      </c>
      <c r="L8" s="1">
        <v>0</v>
      </c>
      <c r="M8" s="1">
        <v>0</v>
      </c>
      <c r="N8" s="1">
        <v>309</v>
      </c>
      <c r="O8" s="1">
        <v>0</v>
      </c>
      <c r="P8" t="s">
        <v>3943</v>
      </c>
      <c r="Q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" spans="1:20">
      <c r="A9" t="s">
        <v>23</v>
      </c>
      <c r="B9" t="s">
        <v>2051</v>
      </c>
      <c r="C9" t="s">
        <v>2126</v>
      </c>
      <c r="D9" t="s">
        <v>3928</v>
      </c>
      <c r="E9" t="s">
        <v>3931</v>
      </c>
      <c r="F9" t="s">
        <v>3933</v>
      </c>
      <c r="G9" t="s">
        <v>3938</v>
      </c>
      <c r="H9" s="1">
        <v>2225</v>
      </c>
      <c r="I9" s="1">
        <v>1906</v>
      </c>
      <c r="J9" s="1">
        <v>317</v>
      </c>
      <c r="K9" s="1">
        <v>2</v>
      </c>
      <c r="L9" s="1">
        <v>157</v>
      </c>
      <c r="M9" s="1">
        <v>1</v>
      </c>
      <c r="N9" s="1">
        <v>6803</v>
      </c>
      <c r="O9" s="1">
        <v>6041</v>
      </c>
      <c r="P9" t="s">
        <v>3943</v>
      </c>
      <c r="Q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" spans="1:20">
      <c r="A10" t="s">
        <v>24</v>
      </c>
      <c r="B10" t="s">
        <v>2048</v>
      </c>
      <c r="C10" t="s">
        <v>2127</v>
      </c>
      <c r="D10" t="s">
        <v>3928</v>
      </c>
      <c r="E10" t="s">
        <v>3931</v>
      </c>
      <c r="F10" t="s">
        <v>3933</v>
      </c>
      <c r="G10" t="s">
        <v>3938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65</v>
      </c>
      <c r="O10" s="1">
        <v>65</v>
      </c>
      <c r="P10" t="s">
        <v>3943</v>
      </c>
      <c r="Q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" spans="1:20">
      <c r="A11" t="s">
        <v>25</v>
      </c>
      <c r="B11" t="s">
        <v>2052</v>
      </c>
      <c r="C11" t="s">
        <v>2128</v>
      </c>
      <c r="D11" t="s">
        <v>3928</v>
      </c>
      <c r="E11" t="s">
        <v>3931</v>
      </c>
      <c r="F11" t="s">
        <v>3933</v>
      </c>
      <c r="G11" t="s">
        <v>3938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148</v>
      </c>
      <c r="N11" s="1">
        <v>99</v>
      </c>
      <c r="O11" s="1">
        <v>0</v>
      </c>
      <c r="P11" t="s">
        <v>3943</v>
      </c>
      <c r="Q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" spans="1:20">
      <c r="A12" t="s">
        <v>26</v>
      </c>
      <c r="B12" t="s">
        <v>2053</v>
      </c>
      <c r="C12" t="s">
        <v>2129</v>
      </c>
      <c r="D12" t="s">
        <v>3928</v>
      </c>
      <c r="E12" t="s">
        <v>3931</v>
      </c>
      <c r="F12" t="s">
        <v>3933</v>
      </c>
      <c r="G12" t="s">
        <v>3938</v>
      </c>
      <c r="H12" s="1">
        <v>70</v>
      </c>
      <c r="I12" s="1">
        <v>2</v>
      </c>
      <c r="J12" s="1">
        <v>0</v>
      </c>
      <c r="K12" s="1">
        <v>68</v>
      </c>
      <c r="L12" s="1">
        <v>0</v>
      </c>
      <c r="M12" s="1">
        <v>0</v>
      </c>
      <c r="N12" s="1">
        <v>2</v>
      </c>
      <c r="O12" s="1">
        <v>0</v>
      </c>
      <c r="P12" t="s">
        <v>3943</v>
      </c>
      <c r="Q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" spans="1:20">
      <c r="A13" t="s">
        <v>27</v>
      </c>
      <c r="B13" t="s">
        <v>2054</v>
      </c>
      <c r="C13" t="s">
        <v>2130</v>
      </c>
      <c r="D13" t="s">
        <v>3928</v>
      </c>
      <c r="E13" t="s">
        <v>3931</v>
      </c>
      <c r="F13" t="s">
        <v>3933</v>
      </c>
      <c r="G13" t="s">
        <v>3938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67</v>
      </c>
      <c r="O13" s="1">
        <v>67</v>
      </c>
      <c r="P13" t="s">
        <v>3943</v>
      </c>
      <c r="Q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" spans="1:20">
      <c r="A14" t="s">
        <v>28</v>
      </c>
      <c r="B14" t="s">
        <v>2055</v>
      </c>
      <c r="C14" t="s">
        <v>2131</v>
      </c>
      <c r="D14" t="s">
        <v>3928</v>
      </c>
      <c r="E14" t="s">
        <v>3931</v>
      </c>
      <c r="F14" t="s">
        <v>3933</v>
      </c>
      <c r="G14" t="s">
        <v>3938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6</v>
      </c>
      <c r="N14" s="1">
        <v>41</v>
      </c>
      <c r="O14" s="1">
        <v>41</v>
      </c>
      <c r="P14" t="s">
        <v>3943</v>
      </c>
      <c r="Q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" spans="1:20">
      <c r="A15" t="s">
        <v>29</v>
      </c>
      <c r="B15" t="s">
        <v>2051</v>
      </c>
      <c r="C15" t="s">
        <v>2132</v>
      </c>
      <c r="D15" t="s">
        <v>3928</v>
      </c>
      <c r="E15" t="s">
        <v>3931</v>
      </c>
      <c r="F15" t="s">
        <v>3933</v>
      </c>
      <c r="G15" t="s">
        <v>3938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67</v>
      </c>
      <c r="O15" s="1">
        <v>67</v>
      </c>
      <c r="P15" t="s">
        <v>3943</v>
      </c>
      <c r="Q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" spans="1:20">
      <c r="A16" t="s">
        <v>30</v>
      </c>
      <c r="B16" t="s">
        <v>2055</v>
      </c>
      <c r="C16" t="s">
        <v>2133</v>
      </c>
      <c r="D16" t="s">
        <v>3928</v>
      </c>
      <c r="E16" t="s">
        <v>3931</v>
      </c>
      <c r="F16" t="s">
        <v>3933</v>
      </c>
      <c r="G16" t="s">
        <v>3938</v>
      </c>
      <c r="H16" s="1">
        <v>0</v>
      </c>
      <c r="I16" s="1">
        <v>0</v>
      </c>
      <c r="J16" s="1">
        <v>0</v>
      </c>
      <c r="K16" s="1">
        <v>0</v>
      </c>
      <c r="L16" s="1">
        <v>213</v>
      </c>
      <c r="M16" s="1">
        <v>370</v>
      </c>
      <c r="N16" s="1">
        <v>304</v>
      </c>
      <c r="O16" s="1">
        <v>304</v>
      </c>
      <c r="P16" t="s">
        <v>3943</v>
      </c>
      <c r="Q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" spans="1:20">
      <c r="A17" t="s">
        <v>31</v>
      </c>
      <c r="B17" t="s">
        <v>2056</v>
      </c>
      <c r="C17" t="s">
        <v>2134</v>
      </c>
      <c r="D17" t="s">
        <v>3927</v>
      </c>
      <c r="E17" t="s">
        <v>3932</v>
      </c>
      <c r="F17" t="s">
        <v>3933</v>
      </c>
      <c r="G17" t="s">
        <v>3938</v>
      </c>
      <c r="H17" s="1">
        <v>0</v>
      </c>
      <c r="I17" s="1">
        <v>0</v>
      </c>
      <c r="J17" s="1">
        <v>0</v>
      </c>
      <c r="K17" s="1">
        <v>0</v>
      </c>
      <c r="L17" s="1">
        <v>1</v>
      </c>
      <c r="M17" s="1">
        <v>452</v>
      </c>
      <c r="N17" s="1">
        <v>2027</v>
      </c>
      <c r="O17" s="1">
        <v>0</v>
      </c>
      <c r="P17" t="s">
        <v>3943</v>
      </c>
      <c r="Q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" spans="1:20">
      <c r="A18" t="s">
        <v>32</v>
      </c>
      <c r="B18" t="s">
        <v>2047</v>
      </c>
      <c r="C18" t="s">
        <v>2135</v>
      </c>
      <c r="D18" t="s">
        <v>3928</v>
      </c>
      <c r="E18" t="s">
        <v>3931</v>
      </c>
      <c r="F18" t="s">
        <v>3933</v>
      </c>
      <c r="G18" t="s">
        <v>3938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2</v>
      </c>
      <c r="N18" s="1">
        <v>326</v>
      </c>
      <c r="O18" s="1">
        <v>324</v>
      </c>
      <c r="P18" t="s">
        <v>3943</v>
      </c>
      <c r="Q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" spans="1:20">
      <c r="A19" t="s">
        <v>33</v>
      </c>
      <c r="B19" t="s">
        <v>2047</v>
      </c>
      <c r="C19" t="s">
        <v>2136</v>
      </c>
      <c r="D19" t="s">
        <v>3928</v>
      </c>
      <c r="E19" t="s">
        <v>3931</v>
      </c>
      <c r="F19" t="s">
        <v>3933</v>
      </c>
      <c r="G19" t="s">
        <v>3938</v>
      </c>
      <c r="H19" s="1">
        <v>112</v>
      </c>
      <c r="I19" s="1">
        <v>93</v>
      </c>
      <c r="J19" s="1">
        <v>14</v>
      </c>
      <c r="K19" s="1">
        <v>5</v>
      </c>
      <c r="L19" s="1">
        <v>13</v>
      </c>
      <c r="M19" s="1">
        <v>1</v>
      </c>
      <c r="N19" s="1">
        <v>442</v>
      </c>
      <c r="O19" s="1">
        <v>442</v>
      </c>
      <c r="P19" t="s">
        <v>3943</v>
      </c>
      <c r="Q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" spans="1:20">
      <c r="A20" t="s">
        <v>34</v>
      </c>
      <c r="B20" t="s">
        <v>2057</v>
      </c>
      <c r="C20" t="s">
        <v>2137</v>
      </c>
      <c r="D20" t="s">
        <v>3928</v>
      </c>
      <c r="E20" t="s">
        <v>3931</v>
      </c>
      <c r="F20" t="s">
        <v>3933</v>
      </c>
      <c r="G20" t="s">
        <v>3938</v>
      </c>
      <c r="H20" s="1">
        <v>0</v>
      </c>
      <c r="I20" s="1">
        <v>0</v>
      </c>
      <c r="J20" s="1">
        <v>0</v>
      </c>
      <c r="K20" s="1">
        <v>0</v>
      </c>
      <c r="L20" s="1">
        <v>134</v>
      </c>
      <c r="M20" s="1">
        <v>263</v>
      </c>
      <c r="N20" s="1">
        <v>95</v>
      </c>
      <c r="O20" s="1">
        <v>85</v>
      </c>
      <c r="P20" t="s">
        <v>3943</v>
      </c>
      <c r="Q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" spans="1:20">
      <c r="A21" t="s">
        <v>35</v>
      </c>
      <c r="B21" t="s">
        <v>2058</v>
      </c>
      <c r="C21" t="s">
        <v>2138</v>
      </c>
      <c r="D21" t="s">
        <v>3928</v>
      </c>
      <c r="E21" t="s">
        <v>3931</v>
      </c>
      <c r="F21" t="s">
        <v>3933</v>
      </c>
      <c r="G21" t="s">
        <v>3938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53</v>
      </c>
      <c r="O21" s="1">
        <v>6</v>
      </c>
      <c r="P21" t="s">
        <v>3943</v>
      </c>
      <c r="Q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" spans="1:20">
      <c r="A22" t="s">
        <v>36</v>
      </c>
      <c r="B22" t="s">
        <v>2059</v>
      </c>
      <c r="C22" t="s">
        <v>2139</v>
      </c>
      <c r="D22" t="s">
        <v>3928</v>
      </c>
      <c r="E22" t="s">
        <v>3931</v>
      </c>
      <c r="F22" t="s">
        <v>3933</v>
      </c>
      <c r="G22" t="s">
        <v>3938</v>
      </c>
      <c r="H22" s="1">
        <v>47</v>
      </c>
      <c r="I22" s="1">
        <v>47</v>
      </c>
      <c r="J22" s="1">
        <v>0</v>
      </c>
      <c r="K22" s="1">
        <v>0</v>
      </c>
      <c r="L22" s="1">
        <v>0</v>
      </c>
      <c r="M22" s="1">
        <v>37</v>
      </c>
      <c r="N22" s="1">
        <v>52</v>
      </c>
      <c r="O22" s="1">
        <v>30</v>
      </c>
      <c r="P22" t="s">
        <v>3943</v>
      </c>
      <c r="Q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" spans="1:20">
      <c r="A23" t="s">
        <v>37</v>
      </c>
      <c r="B23" t="s">
        <v>2047</v>
      </c>
      <c r="C23" t="s">
        <v>2140</v>
      </c>
      <c r="D23" t="s">
        <v>3928</v>
      </c>
      <c r="E23" t="s">
        <v>3931</v>
      </c>
      <c r="F23" t="s">
        <v>3933</v>
      </c>
      <c r="G23" t="s">
        <v>3938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47</v>
      </c>
      <c r="N23" s="1">
        <v>160</v>
      </c>
      <c r="O23" s="1">
        <v>160</v>
      </c>
      <c r="P23" t="s">
        <v>3943</v>
      </c>
      <c r="Q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" spans="1:20">
      <c r="A24" t="s">
        <v>38</v>
      </c>
      <c r="B24" t="s">
        <v>2054</v>
      </c>
      <c r="C24" t="s">
        <v>2141</v>
      </c>
      <c r="D24" t="s">
        <v>3928</v>
      </c>
      <c r="E24" t="s">
        <v>3931</v>
      </c>
      <c r="F24" t="s">
        <v>3933</v>
      </c>
      <c r="G24" t="s">
        <v>3938</v>
      </c>
      <c r="H24" s="1">
        <v>87</v>
      </c>
      <c r="I24" s="1">
        <v>0</v>
      </c>
      <c r="J24" s="1">
        <v>87</v>
      </c>
      <c r="K24" s="1">
        <v>0</v>
      </c>
      <c r="L24" s="1">
        <v>0</v>
      </c>
      <c r="M24" s="1">
        <v>241</v>
      </c>
      <c r="N24" s="1">
        <v>166</v>
      </c>
      <c r="O24" s="1">
        <v>166</v>
      </c>
      <c r="P24" t="s">
        <v>3943</v>
      </c>
      <c r="Q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" spans="1:20">
      <c r="A25" t="s">
        <v>39</v>
      </c>
      <c r="B25" t="s">
        <v>2060</v>
      </c>
      <c r="C25" t="s">
        <v>2142</v>
      </c>
      <c r="D25" t="s">
        <v>3928</v>
      </c>
      <c r="E25" t="s">
        <v>3931</v>
      </c>
      <c r="F25" t="s">
        <v>3933</v>
      </c>
      <c r="G25" t="s">
        <v>3938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125</v>
      </c>
      <c r="O25" s="1">
        <v>51</v>
      </c>
      <c r="P25" t="s">
        <v>3943</v>
      </c>
      <c r="Q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" spans="1:20">
      <c r="A26" t="s">
        <v>40</v>
      </c>
      <c r="B26" t="s">
        <v>2061</v>
      </c>
      <c r="C26" t="s">
        <v>2143</v>
      </c>
      <c r="D26" t="s">
        <v>3928</v>
      </c>
      <c r="E26" t="s">
        <v>3931</v>
      </c>
      <c r="F26" t="s">
        <v>3933</v>
      </c>
      <c r="G26" t="s">
        <v>3938</v>
      </c>
      <c r="H26" s="1">
        <v>42</v>
      </c>
      <c r="I26" s="1">
        <v>39</v>
      </c>
      <c r="J26" s="1">
        <v>2</v>
      </c>
      <c r="K26" s="1">
        <v>1</v>
      </c>
      <c r="L26" s="1">
        <v>12</v>
      </c>
      <c r="M26" s="1">
        <v>41</v>
      </c>
      <c r="N26" s="1">
        <v>91</v>
      </c>
      <c r="O26" s="1">
        <v>11</v>
      </c>
      <c r="P26" t="s">
        <v>3943</v>
      </c>
      <c r="Q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" spans="1:20">
      <c r="A27" t="s">
        <v>41</v>
      </c>
      <c r="B27" t="s">
        <v>2046</v>
      </c>
      <c r="C27" t="s">
        <v>2144</v>
      </c>
      <c r="D27" t="s">
        <v>3928</v>
      </c>
      <c r="E27" t="s">
        <v>3931</v>
      </c>
      <c r="F27" t="s">
        <v>3933</v>
      </c>
      <c r="G27" t="s">
        <v>3938</v>
      </c>
      <c r="H27" s="1">
        <v>42</v>
      </c>
      <c r="I27" s="1">
        <v>0</v>
      </c>
      <c r="J27" s="1">
        <v>41</v>
      </c>
      <c r="K27" s="1">
        <v>1</v>
      </c>
      <c r="L27" s="1">
        <v>0</v>
      </c>
      <c r="M27" s="1">
        <v>0</v>
      </c>
      <c r="N27" s="1">
        <v>71</v>
      </c>
      <c r="O27" s="1">
        <v>0</v>
      </c>
      <c r="P27" t="s">
        <v>3943</v>
      </c>
      <c r="Q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" spans="1:20">
      <c r="A28" t="s">
        <v>42</v>
      </c>
      <c r="B28" t="s">
        <v>2061</v>
      </c>
      <c r="C28" t="s">
        <v>2145</v>
      </c>
      <c r="D28" t="s">
        <v>3928</v>
      </c>
      <c r="E28" t="s">
        <v>3931</v>
      </c>
      <c r="F28" t="s">
        <v>3933</v>
      </c>
      <c r="G28" t="s">
        <v>3938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109</v>
      </c>
      <c r="N28" s="1">
        <v>16</v>
      </c>
      <c r="O28" s="1">
        <v>16</v>
      </c>
      <c r="P28" t="s">
        <v>3943</v>
      </c>
      <c r="Q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" spans="1:20">
      <c r="A29" t="s">
        <v>43</v>
      </c>
      <c r="B29" t="s">
        <v>2060</v>
      </c>
      <c r="C29" t="s">
        <v>2146</v>
      </c>
      <c r="D29" t="s">
        <v>3928</v>
      </c>
      <c r="E29" t="s">
        <v>3931</v>
      </c>
      <c r="F29" t="s">
        <v>3933</v>
      </c>
      <c r="G29" t="s">
        <v>3938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8</v>
      </c>
      <c r="N29" s="1">
        <v>38</v>
      </c>
      <c r="O29" s="1">
        <v>34</v>
      </c>
      <c r="P29" t="s">
        <v>3943</v>
      </c>
      <c r="Q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" spans="1:20">
      <c r="A30" t="s">
        <v>44</v>
      </c>
      <c r="B30" t="s">
        <v>2052</v>
      </c>
      <c r="C30" t="s">
        <v>2147</v>
      </c>
      <c r="D30" t="s">
        <v>3928</v>
      </c>
      <c r="E30" t="s">
        <v>3931</v>
      </c>
      <c r="F30" t="s">
        <v>3933</v>
      </c>
      <c r="G30" t="s">
        <v>3938</v>
      </c>
      <c r="H30" s="1">
        <v>82</v>
      </c>
      <c r="I30" s="1">
        <v>8</v>
      </c>
      <c r="J30" s="1">
        <v>74</v>
      </c>
      <c r="K30" s="1">
        <v>0</v>
      </c>
      <c r="L30" s="1">
        <v>4</v>
      </c>
      <c r="M30" s="1">
        <v>0</v>
      </c>
      <c r="N30" s="1">
        <v>167</v>
      </c>
      <c r="O30" s="1">
        <v>67</v>
      </c>
      <c r="P30" t="s">
        <v>3943</v>
      </c>
      <c r="Q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" spans="1:20">
      <c r="A31" t="s">
        <v>45</v>
      </c>
      <c r="B31" t="s">
        <v>2058</v>
      </c>
      <c r="C31" t="s">
        <v>2148</v>
      </c>
      <c r="D31" t="s">
        <v>3928</v>
      </c>
      <c r="E31" t="s">
        <v>3931</v>
      </c>
      <c r="F31" t="s">
        <v>3933</v>
      </c>
      <c r="G31" t="s">
        <v>3938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17</v>
      </c>
      <c r="N31" s="1">
        <v>236</v>
      </c>
      <c r="O31" s="1">
        <v>162</v>
      </c>
      <c r="P31" t="s">
        <v>3943</v>
      </c>
      <c r="Q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" spans="1:20">
      <c r="A32" t="s">
        <v>46</v>
      </c>
      <c r="B32" t="s">
        <v>2052</v>
      </c>
      <c r="C32" t="s">
        <v>2149</v>
      </c>
      <c r="D32" t="s">
        <v>3928</v>
      </c>
      <c r="E32" t="s">
        <v>3931</v>
      </c>
      <c r="F32" t="s">
        <v>3933</v>
      </c>
      <c r="G32" t="s">
        <v>3938</v>
      </c>
      <c r="H32" s="1">
        <v>0</v>
      </c>
      <c r="I32" s="1">
        <v>0</v>
      </c>
      <c r="J32" s="1">
        <v>0</v>
      </c>
      <c r="K32" s="1">
        <v>0</v>
      </c>
      <c r="L32" s="1">
        <v>141</v>
      </c>
      <c r="M32" s="1">
        <v>0</v>
      </c>
      <c r="N32" s="1">
        <v>148</v>
      </c>
      <c r="O32" s="1">
        <v>145</v>
      </c>
      <c r="P32" t="s">
        <v>3943</v>
      </c>
      <c r="Q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" spans="1:20">
      <c r="A33" t="s">
        <v>47</v>
      </c>
      <c r="B33" t="s">
        <v>2048</v>
      </c>
      <c r="C33" t="s">
        <v>2150</v>
      </c>
      <c r="D33" t="s">
        <v>3928</v>
      </c>
      <c r="E33" t="s">
        <v>3931</v>
      </c>
      <c r="F33" t="s">
        <v>3933</v>
      </c>
      <c r="G33" t="s">
        <v>3938</v>
      </c>
      <c r="H33" s="1">
        <v>106</v>
      </c>
      <c r="I33" s="1">
        <v>106</v>
      </c>
      <c r="J33" s="1">
        <v>0</v>
      </c>
      <c r="K33" s="1">
        <v>0</v>
      </c>
      <c r="L33" s="1">
        <v>11</v>
      </c>
      <c r="M33" s="1">
        <v>0</v>
      </c>
      <c r="N33" s="1">
        <v>335</v>
      </c>
      <c r="O33" s="1">
        <v>287</v>
      </c>
      <c r="P33" t="s">
        <v>3943</v>
      </c>
      <c r="Q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" spans="1:20">
      <c r="A34" t="s">
        <v>48</v>
      </c>
      <c r="B34" t="s">
        <v>2059</v>
      </c>
      <c r="C34" t="s">
        <v>2150</v>
      </c>
      <c r="D34" t="s">
        <v>3928</v>
      </c>
      <c r="E34" t="s">
        <v>3931</v>
      </c>
      <c r="F34" t="s">
        <v>3933</v>
      </c>
      <c r="G34" t="s">
        <v>3938</v>
      </c>
      <c r="H34" s="1">
        <v>66</v>
      </c>
      <c r="I34" s="1">
        <v>0</v>
      </c>
      <c r="J34" s="1">
        <v>63</v>
      </c>
      <c r="K34" s="1">
        <v>3</v>
      </c>
      <c r="L34" s="1">
        <v>0</v>
      </c>
      <c r="M34" s="1">
        <v>82</v>
      </c>
      <c r="N34" s="1">
        <v>67</v>
      </c>
      <c r="O34" s="1">
        <v>9</v>
      </c>
      <c r="P34" t="s">
        <v>3943</v>
      </c>
      <c r="Q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" spans="1:20">
      <c r="A35" t="s">
        <v>49</v>
      </c>
      <c r="B35" t="s">
        <v>2051</v>
      </c>
      <c r="C35" t="s">
        <v>2151</v>
      </c>
      <c r="D35" t="s">
        <v>3928</v>
      </c>
      <c r="E35" t="s">
        <v>3931</v>
      </c>
      <c r="F35" t="s">
        <v>3933</v>
      </c>
      <c r="G35" t="s">
        <v>3938</v>
      </c>
      <c r="H35" s="1">
        <v>32</v>
      </c>
      <c r="I35" s="1">
        <v>32</v>
      </c>
      <c r="J35" s="1">
        <v>0</v>
      </c>
      <c r="K35" s="1">
        <v>0</v>
      </c>
      <c r="L35" s="1">
        <v>8</v>
      </c>
      <c r="M35" s="1">
        <v>52</v>
      </c>
      <c r="N35" s="1">
        <v>50</v>
      </c>
      <c r="O35" s="1">
        <v>2</v>
      </c>
      <c r="P35" t="s">
        <v>3943</v>
      </c>
      <c r="Q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" spans="1:20">
      <c r="A36" t="s">
        <v>50</v>
      </c>
      <c r="B36" t="s">
        <v>2046</v>
      </c>
      <c r="C36" t="s">
        <v>2152</v>
      </c>
      <c r="D36" t="s">
        <v>3928</v>
      </c>
      <c r="E36" t="s">
        <v>3931</v>
      </c>
      <c r="F36" t="s">
        <v>3933</v>
      </c>
      <c r="G36" t="s">
        <v>3938</v>
      </c>
      <c r="H36" s="1">
        <v>51</v>
      </c>
      <c r="I36" s="1">
        <v>49</v>
      </c>
      <c r="J36" s="1">
        <v>2</v>
      </c>
      <c r="K36" s="1">
        <v>0</v>
      </c>
      <c r="L36" s="1">
        <v>8</v>
      </c>
      <c r="M36" s="1">
        <v>0</v>
      </c>
      <c r="N36" s="1">
        <v>63</v>
      </c>
      <c r="O36" s="1">
        <v>63</v>
      </c>
      <c r="P36" t="s">
        <v>3943</v>
      </c>
      <c r="Q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" spans="1:20">
      <c r="A37" t="s">
        <v>51</v>
      </c>
      <c r="B37" t="s">
        <v>2059</v>
      </c>
      <c r="C37" t="s">
        <v>2153</v>
      </c>
      <c r="D37" t="s">
        <v>3928</v>
      </c>
      <c r="E37" t="s">
        <v>3931</v>
      </c>
      <c r="F37" t="s">
        <v>3933</v>
      </c>
      <c r="G37" t="s">
        <v>3938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106</v>
      </c>
      <c r="O37" s="1">
        <v>0</v>
      </c>
      <c r="P37" t="s">
        <v>3943</v>
      </c>
      <c r="Q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" spans="1:20">
      <c r="A38" t="s">
        <v>52</v>
      </c>
      <c r="B38" t="s">
        <v>2061</v>
      </c>
      <c r="C38" t="s">
        <v>2154</v>
      </c>
      <c r="D38" t="s">
        <v>3928</v>
      </c>
      <c r="E38" t="s">
        <v>3931</v>
      </c>
      <c r="F38" t="s">
        <v>3933</v>
      </c>
      <c r="G38" t="s">
        <v>3938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194</v>
      </c>
      <c r="N38" s="1">
        <v>162</v>
      </c>
      <c r="O38" s="1">
        <v>4</v>
      </c>
      <c r="P38" t="s">
        <v>3943</v>
      </c>
      <c r="Q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" spans="1:20">
      <c r="A39" t="s">
        <v>53</v>
      </c>
      <c r="B39" t="s">
        <v>2060</v>
      </c>
      <c r="C39" t="s">
        <v>2155</v>
      </c>
      <c r="D39" t="s">
        <v>3928</v>
      </c>
      <c r="E39" t="s">
        <v>3931</v>
      </c>
      <c r="F39" t="s">
        <v>3933</v>
      </c>
      <c r="G39" t="s">
        <v>3938</v>
      </c>
      <c r="H39" s="1">
        <v>19</v>
      </c>
      <c r="I39" s="1">
        <v>0</v>
      </c>
      <c r="J39" s="1">
        <v>0</v>
      </c>
      <c r="K39" s="1">
        <v>19</v>
      </c>
      <c r="L39" s="1">
        <v>0</v>
      </c>
      <c r="M39" s="1">
        <v>0</v>
      </c>
      <c r="N39" s="1">
        <v>0</v>
      </c>
      <c r="O39" s="1">
        <v>0</v>
      </c>
      <c r="P39" t="s">
        <v>3943</v>
      </c>
      <c r="Q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" spans="1:20">
      <c r="A40" t="s">
        <v>54</v>
      </c>
      <c r="B40" t="s">
        <v>2046</v>
      </c>
      <c r="C40" t="s">
        <v>2156</v>
      </c>
      <c r="D40" t="s">
        <v>3928</v>
      </c>
      <c r="E40" t="s">
        <v>3931</v>
      </c>
      <c r="F40" t="s">
        <v>3933</v>
      </c>
      <c r="G40" t="s">
        <v>3938</v>
      </c>
      <c r="H40" s="1">
        <v>49</v>
      </c>
      <c r="I40" s="1">
        <v>48</v>
      </c>
      <c r="J40" s="1">
        <v>1</v>
      </c>
      <c r="K40" s="1">
        <v>0</v>
      </c>
      <c r="L40" s="1">
        <v>4</v>
      </c>
      <c r="M40" s="1">
        <v>30</v>
      </c>
      <c r="N40" s="1">
        <v>61</v>
      </c>
      <c r="O40" s="1">
        <v>58</v>
      </c>
      <c r="P40" t="s">
        <v>3943</v>
      </c>
      <c r="Q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" spans="1:20">
      <c r="A41" t="s">
        <v>55</v>
      </c>
      <c r="B41" t="s">
        <v>2058</v>
      </c>
      <c r="C41" t="s">
        <v>2157</v>
      </c>
      <c r="D41" t="s">
        <v>3928</v>
      </c>
      <c r="E41" t="s">
        <v>3931</v>
      </c>
      <c r="F41" t="s">
        <v>3933</v>
      </c>
      <c r="G41" t="s">
        <v>3938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120</v>
      </c>
      <c r="N41" s="1">
        <v>126</v>
      </c>
      <c r="O41" s="1">
        <v>126</v>
      </c>
      <c r="P41" t="s">
        <v>3943</v>
      </c>
      <c r="Q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" spans="1:20">
      <c r="A42" t="s">
        <v>56</v>
      </c>
      <c r="B42" t="s">
        <v>2055</v>
      </c>
      <c r="C42" t="s">
        <v>2158</v>
      </c>
      <c r="D42" t="s">
        <v>3928</v>
      </c>
      <c r="E42" t="s">
        <v>3931</v>
      </c>
      <c r="F42" t="s">
        <v>3933</v>
      </c>
      <c r="G42" t="s">
        <v>3938</v>
      </c>
      <c r="H42" s="1">
        <v>29</v>
      </c>
      <c r="I42" s="1">
        <v>24</v>
      </c>
      <c r="J42" s="1">
        <v>5</v>
      </c>
      <c r="K42" s="1">
        <v>0</v>
      </c>
      <c r="L42" s="1">
        <v>4</v>
      </c>
      <c r="M42" s="1">
        <v>48</v>
      </c>
      <c r="N42" s="1">
        <v>38</v>
      </c>
      <c r="O42" s="1">
        <v>38</v>
      </c>
      <c r="P42" t="s">
        <v>3943</v>
      </c>
      <c r="Q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" spans="1:20">
      <c r="A43" t="s">
        <v>57</v>
      </c>
      <c r="B43" t="s">
        <v>2055</v>
      </c>
      <c r="C43" t="s">
        <v>2159</v>
      </c>
      <c r="D43" t="s">
        <v>3928</v>
      </c>
      <c r="E43" t="s">
        <v>3931</v>
      </c>
      <c r="F43" t="s">
        <v>3933</v>
      </c>
      <c r="G43" t="s">
        <v>3938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5</v>
      </c>
      <c r="N43" s="1">
        <v>66</v>
      </c>
      <c r="O43" s="1">
        <v>66</v>
      </c>
      <c r="P43" t="s">
        <v>3943</v>
      </c>
      <c r="Q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" spans="1:20">
      <c r="A44" t="s">
        <v>58</v>
      </c>
      <c r="B44" t="s">
        <v>2055</v>
      </c>
      <c r="C44" t="s">
        <v>2160</v>
      </c>
      <c r="D44" t="s">
        <v>3928</v>
      </c>
      <c r="E44" t="s">
        <v>3931</v>
      </c>
      <c r="F44" t="s">
        <v>3933</v>
      </c>
      <c r="G44" t="s">
        <v>3938</v>
      </c>
      <c r="H44" s="1">
        <v>20</v>
      </c>
      <c r="I44" s="1">
        <v>0</v>
      </c>
      <c r="J44" s="1">
        <v>20</v>
      </c>
      <c r="K44" s="1">
        <v>0</v>
      </c>
      <c r="L44" s="1">
        <v>0</v>
      </c>
      <c r="M44" s="1">
        <v>35</v>
      </c>
      <c r="N44" s="1">
        <v>23</v>
      </c>
      <c r="O44" s="1">
        <v>23</v>
      </c>
      <c r="P44" t="s">
        <v>3943</v>
      </c>
      <c r="Q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" spans="1:20">
      <c r="A45" t="s">
        <v>59</v>
      </c>
      <c r="B45" t="s">
        <v>2060</v>
      </c>
      <c r="C45" t="s">
        <v>2161</v>
      </c>
      <c r="D45" t="s">
        <v>3928</v>
      </c>
      <c r="E45" t="s">
        <v>3931</v>
      </c>
      <c r="F45" t="s">
        <v>3933</v>
      </c>
      <c r="G45" t="s">
        <v>3938</v>
      </c>
      <c r="H45" s="1">
        <v>0</v>
      </c>
      <c r="I45" s="1">
        <v>0</v>
      </c>
      <c r="J45" s="1">
        <v>0</v>
      </c>
      <c r="K45" s="1">
        <v>0</v>
      </c>
      <c r="L45" s="1">
        <v>103</v>
      </c>
      <c r="M45" s="1">
        <v>147</v>
      </c>
      <c r="N45" s="1">
        <v>155</v>
      </c>
      <c r="O45" s="1">
        <v>0</v>
      </c>
      <c r="P45" t="s">
        <v>3943</v>
      </c>
      <c r="Q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" spans="1:20">
      <c r="A46" t="s">
        <v>60</v>
      </c>
      <c r="B46" t="s">
        <v>2054</v>
      </c>
      <c r="C46" t="s">
        <v>2162</v>
      </c>
      <c r="D46" t="s">
        <v>3928</v>
      </c>
      <c r="E46" t="s">
        <v>3931</v>
      </c>
      <c r="F46" t="s">
        <v>3933</v>
      </c>
      <c r="G46" t="s">
        <v>3938</v>
      </c>
      <c r="H46" s="1">
        <v>191</v>
      </c>
      <c r="I46" s="1">
        <v>189</v>
      </c>
      <c r="J46" s="1">
        <v>2</v>
      </c>
      <c r="K46" s="1">
        <v>0</v>
      </c>
      <c r="L46" s="1">
        <v>24</v>
      </c>
      <c r="M46" s="1">
        <v>18</v>
      </c>
      <c r="N46" s="1">
        <v>866</v>
      </c>
      <c r="O46" s="1">
        <v>866</v>
      </c>
      <c r="P46" t="s">
        <v>3943</v>
      </c>
      <c r="Q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" spans="1:20">
      <c r="A47" t="s">
        <v>61</v>
      </c>
      <c r="B47" t="s">
        <v>2047</v>
      </c>
      <c r="C47" t="s">
        <v>2163</v>
      </c>
      <c r="D47" t="s">
        <v>3928</v>
      </c>
      <c r="E47" t="s">
        <v>3931</v>
      </c>
      <c r="F47" t="s">
        <v>3933</v>
      </c>
      <c r="G47" t="s">
        <v>3938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16</v>
      </c>
      <c r="N47" s="1">
        <v>82</v>
      </c>
      <c r="O47" s="1">
        <v>2</v>
      </c>
      <c r="P47" t="s">
        <v>3943</v>
      </c>
      <c r="Q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" spans="1:20">
      <c r="A48" t="s">
        <v>62</v>
      </c>
      <c r="B48" t="s">
        <v>2060</v>
      </c>
      <c r="C48" t="s">
        <v>2164</v>
      </c>
      <c r="D48" t="s">
        <v>3928</v>
      </c>
      <c r="E48" t="s">
        <v>3931</v>
      </c>
      <c r="F48" t="s">
        <v>3933</v>
      </c>
      <c r="G48" t="s">
        <v>3938</v>
      </c>
      <c r="H48" s="1">
        <v>89</v>
      </c>
      <c r="I48" s="1">
        <v>89</v>
      </c>
      <c r="J48" s="1">
        <v>0</v>
      </c>
      <c r="K48" s="1">
        <v>0</v>
      </c>
      <c r="L48" s="1">
        <v>15</v>
      </c>
      <c r="M48" s="1">
        <v>159</v>
      </c>
      <c r="N48" s="1">
        <v>133</v>
      </c>
      <c r="O48" s="1">
        <v>73</v>
      </c>
      <c r="P48" t="s">
        <v>3943</v>
      </c>
      <c r="Q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" spans="1:20">
      <c r="A49" t="s">
        <v>63</v>
      </c>
      <c r="B49" t="s">
        <v>2060</v>
      </c>
      <c r="C49" t="s">
        <v>2165</v>
      </c>
      <c r="D49" t="s">
        <v>3928</v>
      </c>
      <c r="E49" t="s">
        <v>3931</v>
      </c>
      <c r="F49" t="s">
        <v>3933</v>
      </c>
      <c r="G49" t="s">
        <v>3938</v>
      </c>
      <c r="H49" s="1">
        <v>0</v>
      </c>
      <c r="I49" s="1">
        <v>0</v>
      </c>
      <c r="J49" s="1">
        <v>0</v>
      </c>
      <c r="K49" s="1">
        <v>0</v>
      </c>
      <c r="L49" s="1">
        <v>1</v>
      </c>
      <c r="M49" s="1">
        <v>61</v>
      </c>
      <c r="N49" s="1">
        <v>250</v>
      </c>
      <c r="O49" s="1">
        <v>46</v>
      </c>
      <c r="P49" t="s">
        <v>3943</v>
      </c>
      <c r="Q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" spans="1:20">
      <c r="A50" t="s">
        <v>64</v>
      </c>
      <c r="B50" t="s">
        <v>2049</v>
      </c>
      <c r="C50" t="s">
        <v>2166</v>
      </c>
      <c r="D50" t="s">
        <v>3928</v>
      </c>
      <c r="E50" t="s">
        <v>3931</v>
      </c>
      <c r="F50" t="s">
        <v>3933</v>
      </c>
      <c r="G50" t="s">
        <v>3938</v>
      </c>
      <c r="H50" s="1">
        <v>0</v>
      </c>
      <c r="I50" s="1">
        <v>0</v>
      </c>
      <c r="J50" s="1">
        <v>0</v>
      </c>
      <c r="K50" s="1">
        <v>0</v>
      </c>
      <c r="L50" s="1">
        <v>5</v>
      </c>
      <c r="M50" s="1">
        <v>6</v>
      </c>
      <c r="N50" s="1">
        <v>90</v>
      </c>
      <c r="O50" s="1">
        <v>90</v>
      </c>
      <c r="P50" t="s">
        <v>3943</v>
      </c>
      <c r="Q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" spans="1:20">
      <c r="A51" t="s">
        <v>65</v>
      </c>
      <c r="B51" t="s">
        <v>2054</v>
      </c>
      <c r="C51" t="s">
        <v>2167</v>
      </c>
      <c r="D51" t="s">
        <v>3928</v>
      </c>
      <c r="E51" t="s">
        <v>3931</v>
      </c>
      <c r="F51" t="s">
        <v>3933</v>
      </c>
      <c r="G51" t="s">
        <v>3938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5</v>
      </c>
      <c r="N51" s="1">
        <v>113</v>
      </c>
      <c r="O51" s="1">
        <v>10</v>
      </c>
      <c r="P51" t="s">
        <v>3943</v>
      </c>
      <c r="Q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" spans="1:20">
      <c r="A52" t="s">
        <v>66</v>
      </c>
      <c r="B52" t="s">
        <v>2062</v>
      </c>
      <c r="C52" t="s">
        <v>2168</v>
      </c>
      <c r="D52" t="s">
        <v>3927</v>
      </c>
      <c r="E52" t="s">
        <v>3931</v>
      </c>
      <c r="F52" t="s">
        <v>3933</v>
      </c>
      <c r="G52" t="s">
        <v>3938</v>
      </c>
      <c r="H52" s="1">
        <v>0</v>
      </c>
      <c r="I52" s="1">
        <v>0</v>
      </c>
      <c r="J52" s="1">
        <v>0</v>
      </c>
      <c r="K52" s="1">
        <v>0</v>
      </c>
      <c r="L52" s="1">
        <v>2</v>
      </c>
      <c r="M52" s="1">
        <v>4</v>
      </c>
      <c r="N52" s="1">
        <v>598</v>
      </c>
      <c r="O52" s="1">
        <v>598</v>
      </c>
      <c r="P52" t="s">
        <v>3943</v>
      </c>
      <c r="Q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3" spans="1:20">
      <c r="A53" t="s">
        <v>67</v>
      </c>
      <c r="B53" t="s">
        <v>2048</v>
      </c>
      <c r="C53" t="s">
        <v>2169</v>
      </c>
      <c r="D53" t="s">
        <v>3928</v>
      </c>
      <c r="E53" t="s">
        <v>3931</v>
      </c>
      <c r="F53" t="s">
        <v>3933</v>
      </c>
      <c r="G53" t="s">
        <v>3938</v>
      </c>
      <c r="H53" s="1">
        <v>0</v>
      </c>
      <c r="I53" s="1">
        <v>0</v>
      </c>
      <c r="J53" s="1">
        <v>0</v>
      </c>
      <c r="K53" s="1">
        <v>0</v>
      </c>
      <c r="L53" s="1">
        <v>8</v>
      </c>
      <c r="M53" s="1">
        <v>394</v>
      </c>
      <c r="N53" s="1">
        <v>2488</v>
      </c>
      <c r="O53" s="1">
        <v>1281</v>
      </c>
      <c r="P53" t="s">
        <v>3943</v>
      </c>
      <c r="Q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4" spans="1:20">
      <c r="A54" t="s">
        <v>68</v>
      </c>
      <c r="B54" t="s">
        <v>2048</v>
      </c>
      <c r="C54" t="s">
        <v>2170</v>
      </c>
      <c r="D54" t="s">
        <v>3928</v>
      </c>
      <c r="E54" t="s">
        <v>3931</v>
      </c>
      <c r="F54" t="s">
        <v>3933</v>
      </c>
      <c r="G54" t="s">
        <v>3938</v>
      </c>
      <c r="H54" s="1">
        <v>68</v>
      </c>
      <c r="I54" s="1">
        <v>0</v>
      </c>
      <c r="J54" s="1">
        <v>68</v>
      </c>
      <c r="K54" s="1">
        <v>0</v>
      </c>
      <c r="L54" s="1">
        <v>0</v>
      </c>
      <c r="M54" s="1">
        <v>0</v>
      </c>
      <c r="N54" s="1">
        <v>120</v>
      </c>
      <c r="O54" s="1">
        <v>0</v>
      </c>
      <c r="P54" t="s">
        <v>3943</v>
      </c>
      <c r="Q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5" spans="1:20">
      <c r="A55" t="s">
        <v>69</v>
      </c>
      <c r="B55" t="s">
        <v>2055</v>
      </c>
      <c r="C55" t="s">
        <v>2171</v>
      </c>
      <c r="D55" t="s">
        <v>3928</v>
      </c>
      <c r="E55" t="s">
        <v>3931</v>
      </c>
      <c r="F55" t="s">
        <v>3933</v>
      </c>
      <c r="G55" t="s">
        <v>3938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8</v>
      </c>
      <c r="N55" s="1">
        <v>64</v>
      </c>
      <c r="O55" s="1">
        <v>2</v>
      </c>
      <c r="P55" t="s">
        <v>3943</v>
      </c>
      <c r="Q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6" spans="1:20">
      <c r="A56" t="s">
        <v>70</v>
      </c>
      <c r="B56" t="s">
        <v>2060</v>
      </c>
      <c r="C56" t="s">
        <v>2172</v>
      </c>
      <c r="D56" t="s">
        <v>3928</v>
      </c>
      <c r="E56" t="s">
        <v>3931</v>
      </c>
      <c r="F56" t="s">
        <v>3933</v>
      </c>
      <c r="G56" t="s">
        <v>3938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783</v>
      </c>
      <c r="N56" s="1">
        <v>0</v>
      </c>
      <c r="O56" s="1">
        <v>0</v>
      </c>
      <c r="P56" t="s">
        <v>3943</v>
      </c>
      <c r="Q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7" spans="1:20">
      <c r="A57" t="s">
        <v>71</v>
      </c>
      <c r="B57" t="s">
        <v>2058</v>
      </c>
      <c r="C57" t="s">
        <v>2173</v>
      </c>
      <c r="D57" t="s">
        <v>3928</v>
      </c>
      <c r="E57" t="s">
        <v>3931</v>
      </c>
      <c r="F57" t="s">
        <v>3933</v>
      </c>
      <c r="G57" t="s">
        <v>3938</v>
      </c>
      <c r="H57" s="1">
        <v>8</v>
      </c>
      <c r="I57" s="1">
        <v>0</v>
      </c>
      <c r="J57" s="1">
        <v>8</v>
      </c>
      <c r="K57" s="1">
        <v>0</v>
      </c>
      <c r="L57" s="1">
        <v>0</v>
      </c>
      <c r="M57" s="1">
        <v>0</v>
      </c>
      <c r="N57" s="1">
        <v>8</v>
      </c>
      <c r="O57" s="1">
        <v>7</v>
      </c>
      <c r="P57" t="s">
        <v>3943</v>
      </c>
      <c r="Q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8" spans="1:20">
      <c r="A58" t="s">
        <v>72</v>
      </c>
      <c r="B58" t="s">
        <v>2050</v>
      </c>
      <c r="C58" t="s">
        <v>2174</v>
      </c>
      <c r="D58" t="s">
        <v>3928</v>
      </c>
      <c r="E58" t="s">
        <v>3931</v>
      </c>
      <c r="F58" t="s">
        <v>3933</v>
      </c>
      <c r="G58" t="s">
        <v>3938</v>
      </c>
      <c r="H58" s="1">
        <v>449</v>
      </c>
      <c r="I58" s="1">
        <v>103</v>
      </c>
      <c r="J58" s="1">
        <v>346</v>
      </c>
      <c r="K58" s="1">
        <v>0</v>
      </c>
      <c r="L58" s="1">
        <v>20</v>
      </c>
      <c r="M58" s="1">
        <v>9</v>
      </c>
      <c r="N58" s="1">
        <v>728</v>
      </c>
      <c r="O58" s="1">
        <v>496</v>
      </c>
      <c r="P58" t="s">
        <v>3943</v>
      </c>
      <c r="Q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9" spans="1:20">
      <c r="A59" t="s">
        <v>73</v>
      </c>
      <c r="B59" t="s">
        <v>2063</v>
      </c>
      <c r="C59" t="s">
        <v>2175</v>
      </c>
      <c r="D59" t="s">
        <v>3928</v>
      </c>
      <c r="E59" t="s">
        <v>3931</v>
      </c>
      <c r="F59" t="s">
        <v>3933</v>
      </c>
      <c r="G59" t="s">
        <v>3938</v>
      </c>
      <c r="H59" s="1">
        <v>86</v>
      </c>
      <c r="I59" s="1">
        <v>85</v>
      </c>
      <c r="J59" s="1">
        <v>1</v>
      </c>
      <c r="K59" s="1">
        <v>0</v>
      </c>
      <c r="L59" s="1">
        <v>4</v>
      </c>
      <c r="M59" s="1">
        <v>85</v>
      </c>
      <c r="N59" s="1">
        <v>91</v>
      </c>
      <c r="O59" s="1">
        <v>88</v>
      </c>
      <c r="P59" t="s">
        <v>3943</v>
      </c>
      <c r="Q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0" spans="1:20">
      <c r="A60" t="s">
        <v>74</v>
      </c>
      <c r="B60" t="s">
        <v>2050</v>
      </c>
      <c r="C60" t="s">
        <v>2176</v>
      </c>
      <c r="D60" t="s">
        <v>3928</v>
      </c>
      <c r="E60" t="s">
        <v>3931</v>
      </c>
      <c r="F60" t="s">
        <v>3933</v>
      </c>
      <c r="G60" t="s">
        <v>3938</v>
      </c>
      <c r="H60" s="1">
        <v>107</v>
      </c>
      <c r="I60" s="1">
        <v>38</v>
      </c>
      <c r="J60" s="1">
        <v>69</v>
      </c>
      <c r="K60" s="1">
        <v>0</v>
      </c>
      <c r="L60" s="1">
        <v>9</v>
      </c>
      <c r="M60" s="1">
        <v>0</v>
      </c>
      <c r="N60" s="1">
        <v>231</v>
      </c>
      <c r="O60" s="1">
        <v>0</v>
      </c>
      <c r="P60" t="s">
        <v>3943</v>
      </c>
      <c r="Q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1" spans="1:20">
      <c r="A61" t="s">
        <v>75</v>
      </c>
      <c r="B61" t="s">
        <v>2048</v>
      </c>
      <c r="C61" t="s">
        <v>2177</v>
      </c>
      <c r="D61" t="s">
        <v>3928</v>
      </c>
      <c r="E61" t="s">
        <v>3931</v>
      </c>
      <c r="F61" t="s">
        <v>3933</v>
      </c>
      <c r="G61" t="s">
        <v>3938</v>
      </c>
      <c r="H61" s="1">
        <v>31</v>
      </c>
      <c r="I61" s="1">
        <v>31</v>
      </c>
      <c r="J61" s="1">
        <v>0</v>
      </c>
      <c r="K61" s="1">
        <v>0</v>
      </c>
      <c r="L61" s="1">
        <v>4</v>
      </c>
      <c r="M61" s="1">
        <v>1</v>
      </c>
      <c r="N61" s="1">
        <v>66</v>
      </c>
      <c r="O61" s="1">
        <v>0</v>
      </c>
      <c r="P61" t="s">
        <v>3943</v>
      </c>
      <c r="Q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2" spans="1:20">
      <c r="A62" t="s">
        <v>76</v>
      </c>
      <c r="B62" t="s">
        <v>2060</v>
      </c>
      <c r="C62" t="s">
        <v>2178</v>
      </c>
      <c r="D62" t="s">
        <v>3928</v>
      </c>
      <c r="E62" t="s">
        <v>3931</v>
      </c>
      <c r="F62" t="s">
        <v>3933</v>
      </c>
      <c r="G62" t="s">
        <v>3938</v>
      </c>
      <c r="H62" s="1">
        <v>201</v>
      </c>
      <c r="I62" s="1">
        <v>1</v>
      </c>
      <c r="J62" s="1">
        <v>200</v>
      </c>
      <c r="K62" s="1">
        <v>0</v>
      </c>
      <c r="L62" s="1">
        <v>0</v>
      </c>
      <c r="M62" s="1">
        <v>129</v>
      </c>
      <c r="N62" s="1">
        <v>332</v>
      </c>
      <c r="O62" s="1">
        <v>332</v>
      </c>
      <c r="P62" t="s">
        <v>3943</v>
      </c>
      <c r="Q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3" spans="1:20">
      <c r="A63" t="s">
        <v>77</v>
      </c>
      <c r="B63" t="s">
        <v>2063</v>
      </c>
      <c r="C63" t="s">
        <v>2179</v>
      </c>
      <c r="D63" t="s">
        <v>3928</v>
      </c>
      <c r="E63" t="s">
        <v>3931</v>
      </c>
      <c r="F63" t="s">
        <v>3933</v>
      </c>
      <c r="G63" t="s">
        <v>3938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1</v>
      </c>
      <c r="O63" s="1">
        <v>0</v>
      </c>
      <c r="P63" t="s">
        <v>3943</v>
      </c>
      <c r="Q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4" spans="1:20">
      <c r="A64" t="s">
        <v>78</v>
      </c>
      <c r="B64" t="s">
        <v>2054</v>
      </c>
      <c r="C64" t="s">
        <v>2180</v>
      </c>
      <c r="D64" t="s">
        <v>3928</v>
      </c>
      <c r="E64" t="s">
        <v>3931</v>
      </c>
      <c r="F64" t="s">
        <v>3933</v>
      </c>
      <c r="G64" t="s">
        <v>3938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148</v>
      </c>
      <c r="O64" s="1">
        <v>0</v>
      </c>
      <c r="P64" t="s">
        <v>3943</v>
      </c>
      <c r="Q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5" spans="1:20">
      <c r="A65" t="s">
        <v>79</v>
      </c>
      <c r="B65" t="s">
        <v>2047</v>
      </c>
      <c r="C65" t="s">
        <v>2181</v>
      </c>
      <c r="D65" t="s">
        <v>3928</v>
      </c>
      <c r="E65" t="s">
        <v>3931</v>
      </c>
      <c r="F65" t="s">
        <v>3933</v>
      </c>
      <c r="G65" t="s">
        <v>3938</v>
      </c>
      <c r="H65" s="1">
        <v>95</v>
      </c>
      <c r="I65" s="1">
        <v>95</v>
      </c>
      <c r="J65" s="1">
        <v>0</v>
      </c>
      <c r="K65" s="1">
        <v>0</v>
      </c>
      <c r="L65" s="1">
        <v>13</v>
      </c>
      <c r="M65" s="1">
        <v>140</v>
      </c>
      <c r="N65" s="1">
        <v>204</v>
      </c>
      <c r="O65" s="1">
        <v>204</v>
      </c>
      <c r="P65" t="s">
        <v>3943</v>
      </c>
      <c r="Q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6" spans="1:20">
      <c r="A66" t="s">
        <v>80</v>
      </c>
      <c r="B66" t="s">
        <v>2054</v>
      </c>
      <c r="C66" t="s">
        <v>2182</v>
      </c>
      <c r="D66" t="s">
        <v>3928</v>
      </c>
      <c r="E66" t="s">
        <v>3931</v>
      </c>
      <c r="F66" t="s">
        <v>3933</v>
      </c>
      <c r="G66" t="s">
        <v>3938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48</v>
      </c>
      <c r="O66" s="1">
        <v>2</v>
      </c>
      <c r="P66" t="s">
        <v>3943</v>
      </c>
      <c r="Q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7" spans="1:20">
      <c r="A67" t="s">
        <v>81</v>
      </c>
      <c r="B67" t="s">
        <v>2064</v>
      </c>
      <c r="C67" t="s">
        <v>2183</v>
      </c>
      <c r="D67" t="s">
        <v>3928</v>
      </c>
      <c r="E67" t="s">
        <v>3931</v>
      </c>
      <c r="F67" t="s">
        <v>3933</v>
      </c>
      <c r="G67" t="s">
        <v>3938</v>
      </c>
      <c r="H67" s="1">
        <v>0</v>
      </c>
      <c r="I67" s="1">
        <v>0</v>
      </c>
      <c r="J67" s="1">
        <v>0</v>
      </c>
      <c r="K67" s="1">
        <v>0</v>
      </c>
      <c r="L67" s="1">
        <v>484</v>
      </c>
      <c r="M67" s="1">
        <v>868</v>
      </c>
      <c r="N67" s="1">
        <v>548</v>
      </c>
      <c r="O67" s="1">
        <v>547</v>
      </c>
      <c r="P67" t="s">
        <v>3943</v>
      </c>
      <c r="Q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8" spans="1:20">
      <c r="A68" t="s">
        <v>82</v>
      </c>
      <c r="B68" t="s">
        <v>2059</v>
      </c>
      <c r="C68" t="s">
        <v>2184</v>
      </c>
      <c r="D68" t="s">
        <v>3928</v>
      </c>
      <c r="E68" t="s">
        <v>3931</v>
      </c>
      <c r="F68" t="s">
        <v>3933</v>
      </c>
      <c r="G68" t="s">
        <v>3938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167</v>
      </c>
      <c r="O68" s="1">
        <v>165</v>
      </c>
      <c r="P68" t="s">
        <v>3943</v>
      </c>
      <c r="Q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9" spans="1:20">
      <c r="A69" t="s">
        <v>83</v>
      </c>
      <c r="B69" t="s">
        <v>2058</v>
      </c>
      <c r="C69" t="s">
        <v>2185</v>
      </c>
      <c r="D69" t="s">
        <v>3928</v>
      </c>
      <c r="E69" t="s">
        <v>3931</v>
      </c>
      <c r="F69" t="s">
        <v>3933</v>
      </c>
      <c r="G69" t="s">
        <v>3938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52</v>
      </c>
      <c r="N69" s="1">
        <v>65</v>
      </c>
      <c r="O69" s="1">
        <v>65</v>
      </c>
      <c r="P69" t="s">
        <v>3943</v>
      </c>
      <c r="Q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0" spans="1:20">
      <c r="A70" t="s">
        <v>84</v>
      </c>
      <c r="B70" t="s">
        <v>2060</v>
      </c>
      <c r="C70" t="s">
        <v>2186</v>
      </c>
      <c r="D70" t="s">
        <v>3928</v>
      </c>
      <c r="E70" t="s">
        <v>3931</v>
      </c>
      <c r="F70" t="s">
        <v>3933</v>
      </c>
      <c r="G70" t="s">
        <v>3938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56</v>
      </c>
      <c r="N70" s="1">
        <v>69</v>
      </c>
      <c r="O70" s="1">
        <v>0</v>
      </c>
      <c r="P70" t="s">
        <v>3943</v>
      </c>
      <c r="Q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1" spans="1:20">
      <c r="A71" t="s">
        <v>85</v>
      </c>
      <c r="B71" t="s">
        <v>2060</v>
      </c>
      <c r="C71" t="s">
        <v>2187</v>
      </c>
      <c r="D71" t="s">
        <v>3928</v>
      </c>
      <c r="E71" t="s">
        <v>3931</v>
      </c>
      <c r="F71" t="s">
        <v>3933</v>
      </c>
      <c r="G71" t="s">
        <v>3938</v>
      </c>
      <c r="H71" s="1">
        <v>110</v>
      </c>
      <c r="I71" s="1">
        <v>110</v>
      </c>
      <c r="J71" s="1">
        <v>0</v>
      </c>
      <c r="K71" s="1">
        <v>0</v>
      </c>
      <c r="L71" s="1">
        <v>10</v>
      </c>
      <c r="M71" s="1">
        <v>0</v>
      </c>
      <c r="N71" s="1">
        <v>157</v>
      </c>
      <c r="O71" s="1">
        <v>140</v>
      </c>
      <c r="P71" t="s">
        <v>3943</v>
      </c>
      <c r="Q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2" spans="1:20">
      <c r="A72" t="s">
        <v>86</v>
      </c>
      <c r="B72" t="s">
        <v>2065</v>
      </c>
      <c r="C72" t="s">
        <v>2188</v>
      </c>
      <c r="D72" t="s">
        <v>3927</v>
      </c>
      <c r="E72" t="s">
        <v>3930</v>
      </c>
      <c r="F72" t="s">
        <v>3933</v>
      </c>
      <c r="G72" t="s">
        <v>3938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2117</v>
      </c>
      <c r="N72" s="1">
        <v>0</v>
      </c>
      <c r="O72" s="1">
        <v>0</v>
      </c>
      <c r="P72" t="s">
        <v>3943</v>
      </c>
      <c r="Q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3" spans="1:20">
      <c r="A73" t="s">
        <v>87</v>
      </c>
      <c r="B73" t="s">
        <v>2052</v>
      </c>
      <c r="C73" t="s">
        <v>2189</v>
      </c>
      <c r="D73" t="s">
        <v>3928</v>
      </c>
      <c r="E73" t="s">
        <v>3931</v>
      </c>
      <c r="F73" t="s">
        <v>3933</v>
      </c>
      <c r="G73" t="s">
        <v>3938</v>
      </c>
      <c r="H73" s="1">
        <v>69</v>
      </c>
      <c r="I73" s="1">
        <v>0</v>
      </c>
      <c r="J73" s="1">
        <v>69</v>
      </c>
      <c r="K73" s="1">
        <v>0</v>
      </c>
      <c r="L73" s="1">
        <v>0</v>
      </c>
      <c r="M73" s="1">
        <v>0</v>
      </c>
      <c r="N73" s="1">
        <v>80</v>
      </c>
      <c r="O73" s="1">
        <v>0</v>
      </c>
      <c r="P73" t="s">
        <v>3943</v>
      </c>
      <c r="Q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4" spans="1:20">
      <c r="A74" t="s">
        <v>88</v>
      </c>
      <c r="B74" t="s">
        <v>2052</v>
      </c>
      <c r="C74" t="s">
        <v>2190</v>
      </c>
      <c r="D74" t="s">
        <v>3928</v>
      </c>
      <c r="E74" t="s">
        <v>3931</v>
      </c>
      <c r="F74" t="s">
        <v>3933</v>
      </c>
      <c r="G74" t="s">
        <v>3938</v>
      </c>
      <c r="H74" s="1">
        <v>90</v>
      </c>
      <c r="I74" s="1">
        <v>90</v>
      </c>
      <c r="J74" s="1">
        <v>0</v>
      </c>
      <c r="K74" s="1">
        <v>0</v>
      </c>
      <c r="L74" s="1">
        <v>15</v>
      </c>
      <c r="M74" s="1">
        <v>0</v>
      </c>
      <c r="N74" s="1">
        <v>315</v>
      </c>
      <c r="O74" s="1">
        <v>291</v>
      </c>
      <c r="P74" t="s">
        <v>3943</v>
      </c>
      <c r="Q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5" spans="1:20">
      <c r="A75" t="s">
        <v>89</v>
      </c>
      <c r="B75" t="s">
        <v>2054</v>
      </c>
      <c r="C75" t="s">
        <v>2191</v>
      </c>
      <c r="D75" t="s">
        <v>3928</v>
      </c>
      <c r="E75" t="s">
        <v>3931</v>
      </c>
      <c r="F75" t="s">
        <v>3933</v>
      </c>
      <c r="G75" t="s">
        <v>3938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67</v>
      </c>
      <c r="N75" s="1">
        <v>75</v>
      </c>
      <c r="O75" s="1">
        <v>75</v>
      </c>
      <c r="P75" t="s">
        <v>3943</v>
      </c>
      <c r="Q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6" spans="1:20">
      <c r="A76" t="s">
        <v>90</v>
      </c>
      <c r="B76" t="s">
        <v>2054</v>
      </c>
      <c r="C76" t="s">
        <v>2192</v>
      </c>
      <c r="D76" t="s">
        <v>3928</v>
      </c>
      <c r="E76" t="s">
        <v>3931</v>
      </c>
      <c r="F76" t="s">
        <v>3933</v>
      </c>
      <c r="G76" t="s">
        <v>3938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199</v>
      </c>
      <c r="O76" s="1">
        <v>199</v>
      </c>
      <c r="P76" t="s">
        <v>3943</v>
      </c>
      <c r="Q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7" spans="1:20">
      <c r="A77" t="s">
        <v>91</v>
      </c>
      <c r="B77" t="s">
        <v>2051</v>
      </c>
      <c r="C77" t="s">
        <v>2193</v>
      </c>
      <c r="D77" t="s">
        <v>3928</v>
      </c>
      <c r="E77" t="s">
        <v>3931</v>
      </c>
      <c r="F77" t="s">
        <v>3933</v>
      </c>
      <c r="G77" t="s">
        <v>3938</v>
      </c>
      <c r="H77" s="1">
        <v>113</v>
      </c>
      <c r="I77" s="1">
        <v>112</v>
      </c>
      <c r="J77" s="1">
        <v>1</v>
      </c>
      <c r="K77" s="1">
        <v>0</v>
      </c>
      <c r="L77" s="1">
        <v>26</v>
      </c>
      <c r="M77" s="1">
        <v>96</v>
      </c>
      <c r="N77" s="1">
        <v>304</v>
      </c>
      <c r="O77" s="1">
        <v>63</v>
      </c>
      <c r="P77" t="s">
        <v>3943</v>
      </c>
      <c r="Q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8" spans="1:20">
      <c r="A78" t="s">
        <v>92</v>
      </c>
      <c r="B78" t="s">
        <v>2048</v>
      </c>
      <c r="C78" t="s">
        <v>2194</v>
      </c>
      <c r="D78" t="s">
        <v>3928</v>
      </c>
      <c r="E78" t="s">
        <v>3931</v>
      </c>
      <c r="F78" t="s">
        <v>3933</v>
      </c>
      <c r="G78" t="s">
        <v>3938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458</v>
      </c>
      <c r="N78" s="1">
        <v>0</v>
      </c>
      <c r="O78" s="1">
        <v>0</v>
      </c>
      <c r="P78" t="s">
        <v>3943</v>
      </c>
      <c r="Q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9" spans="1:20">
      <c r="A79" t="s">
        <v>93</v>
      </c>
      <c r="B79" t="s">
        <v>2066</v>
      </c>
      <c r="C79" t="s">
        <v>2195</v>
      </c>
      <c r="D79" t="s">
        <v>3928</v>
      </c>
      <c r="E79" t="s">
        <v>3931</v>
      </c>
      <c r="F79" t="s">
        <v>3933</v>
      </c>
      <c r="G79" t="s">
        <v>3938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25</v>
      </c>
      <c r="N79" s="1">
        <v>96</v>
      </c>
      <c r="O79" s="1">
        <v>94</v>
      </c>
      <c r="P79" t="s">
        <v>3943</v>
      </c>
      <c r="Q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0" spans="1:20">
      <c r="A80" t="s">
        <v>94</v>
      </c>
      <c r="B80" t="s">
        <v>2059</v>
      </c>
      <c r="C80" t="s">
        <v>2196</v>
      </c>
      <c r="D80" t="s">
        <v>3928</v>
      </c>
      <c r="E80" t="s">
        <v>3931</v>
      </c>
      <c r="F80" t="s">
        <v>3933</v>
      </c>
      <c r="G80" t="s">
        <v>3938</v>
      </c>
      <c r="H80" s="1">
        <v>23</v>
      </c>
      <c r="I80" s="1">
        <v>23</v>
      </c>
      <c r="J80" s="1">
        <v>0</v>
      </c>
      <c r="K80" s="1">
        <v>0</v>
      </c>
      <c r="L80" s="1">
        <v>0</v>
      </c>
      <c r="M80" s="1">
        <v>55</v>
      </c>
      <c r="N80" s="1">
        <v>37</v>
      </c>
      <c r="O80" s="1">
        <v>35</v>
      </c>
      <c r="P80" t="s">
        <v>3943</v>
      </c>
      <c r="Q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1" spans="1:20">
      <c r="A81" t="s">
        <v>95</v>
      </c>
      <c r="B81" t="s">
        <v>2067</v>
      </c>
      <c r="C81" t="s">
        <v>2197</v>
      </c>
      <c r="D81" t="s">
        <v>3927</v>
      </c>
      <c r="E81" t="s">
        <v>3931</v>
      </c>
      <c r="F81" t="s">
        <v>3933</v>
      </c>
      <c r="G81" t="s">
        <v>3938</v>
      </c>
      <c r="H81" s="1">
        <v>357</v>
      </c>
      <c r="I81" s="1">
        <v>355</v>
      </c>
      <c r="J81" s="1">
        <v>0</v>
      </c>
      <c r="K81" s="1">
        <v>2</v>
      </c>
      <c r="L81" s="1">
        <v>32</v>
      </c>
      <c r="M81" s="1">
        <v>104</v>
      </c>
      <c r="N81" s="1">
        <v>1071</v>
      </c>
      <c r="O81" s="1">
        <v>209</v>
      </c>
      <c r="P81" t="s">
        <v>3943</v>
      </c>
      <c r="Q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2" spans="1:20">
      <c r="A82" t="s">
        <v>96</v>
      </c>
      <c r="B82" t="s">
        <v>2053</v>
      </c>
      <c r="C82" t="s">
        <v>2198</v>
      </c>
      <c r="D82" t="s">
        <v>3928</v>
      </c>
      <c r="E82" t="s">
        <v>3931</v>
      </c>
      <c r="F82" t="s">
        <v>3933</v>
      </c>
      <c r="G82" t="s">
        <v>3938</v>
      </c>
      <c r="H82" s="1">
        <v>0</v>
      </c>
      <c r="I82" s="1">
        <v>0</v>
      </c>
      <c r="J82" s="1">
        <v>0</v>
      </c>
      <c r="K82" s="1">
        <v>0</v>
      </c>
      <c r="L82" s="1">
        <v>39</v>
      </c>
      <c r="M82" s="1">
        <v>2</v>
      </c>
      <c r="N82" s="1">
        <v>59</v>
      </c>
      <c r="O82" s="1">
        <v>19</v>
      </c>
      <c r="P82" t="s">
        <v>3943</v>
      </c>
      <c r="Q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3" spans="1:20">
      <c r="A83" t="s">
        <v>97</v>
      </c>
      <c r="B83" t="s">
        <v>2046</v>
      </c>
      <c r="C83" t="s">
        <v>2199</v>
      </c>
      <c r="D83" t="s">
        <v>3928</v>
      </c>
      <c r="E83" t="s">
        <v>3931</v>
      </c>
      <c r="F83" t="s">
        <v>3933</v>
      </c>
      <c r="G83" t="s">
        <v>3938</v>
      </c>
      <c r="H83" s="1">
        <v>128</v>
      </c>
      <c r="I83" s="1">
        <v>0</v>
      </c>
      <c r="J83" s="1">
        <v>127</v>
      </c>
      <c r="K83" s="1">
        <v>1</v>
      </c>
      <c r="L83" s="1">
        <v>0</v>
      </c>
      <c r="M83" s="1">
        <v>62</v>
      </c>
      <c r="N83" s="1">
        <v>140</v>
      </c>
      <c r="O83" s="1">
        <v>0</v>
      </c>
      <c r="P83" t="s">
        <v>3943</v>
      </c>
      <c r="Q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4" spans="1:20">
      <c r="A84" t="s">
        <v>98</v>
      </c>
      <c r="B84" t="s">
        <v>2068</v>
      </c>
      <c r="C84" t="s">
        <v>2200</v>
      </c>
      <c r="D84" t="s">
        <v>3928</v>
      </c>
      <c r="E84" t="s">
        <v>3931</v>
      </c>
      <c r="F84" t="s">
        <v>3933</v>
      </c>
      <c r="G84" t="s">
        <v>3938</v>
      </c>
      <c r="H84" s="1">
        <v>59</v>
      </c>
      <c r="I84" s="1">
        <v>51</v>
      </c>
      <c r="J84" s="1">
        <v>8</v>
      </c>
      <c r="K84" s="1">
        <v>0</v>
      </c>
      <c r="L84" s="1">
        <v>5</v>
      </c>
      <c r="M84" s="1">
        <v>0</v>
      </c>
      <c r="N84" s="1">
        <v>224</v>
      </c>
      <c r="O84" s="1">
        <v>200</v>
      </c>
      <c r="P84" t="s">
        <v>3943</v>
      </c>
      <c r="Q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5" spans="1:20">
      <c r="A85" t="s">
        <v>99</v>
      </c>
      <c r="B85" t="s">
        <v>2055</v>
      </c>
      <c r="C85" t="s">
        <v>2201</v>
      </c>
      <c r="D85" t="s">
        <v>3928</v>
      </c>
      <c r="E85" t="s">
        <v>3931</v>
      </c>
      <c r="F85" t="s">
        <v>3933</v>
      </c>
      <c r="G85" t="s">
        <v>3938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36</v>
      </c>
      <c r="N85" s="1">
        <v>2</v>
      </c>
      <c r="O85" s="1">
        <v>2</v>
      </c>
      <c r="P85" t="s">
        <v>3943</v>
      </c>
      <c r="Q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6" spans="1:20">
      <c r="A86" t="s">
        <v>100</v>
      </c>
      <c r="B86" t="s">
        <v>2060</v>
      </c>
      <c r="C86" t="s">
        <v>2202</v>
      </c>
      <c r="D86" t="s">
        <v>3928</v>
      </c>
      <c r="E86" t="s">
        <v>3931</v>
      </c>
      <c r="F86" t="s">
        <v>3933</v>
      </c>
      <c r="G86" t="s">
        <v>3938</v>
      </c>
      <c r="H86" s="1">
        <v>102</v>
      </c>
      <c r="I86" s="1">
        <v>101</v>
      </c>
      <c r="J86" s="1">
        <v>1</v>
      </c>
      <c r="K86" s="1">
        <v>0</v>
      </c>
      <c r="L86" s="1">
        <v>6</v>
      </c>
      <c r="M86" s="1">
        <v>0</v>
      </c>
      <c r="N86" s="1">
        <v>295</v>
      </c>
      <c r="O86" s="1">
        <v>295</v>
      </c>
      <c r="P86" t="s">
        <v>3943</v>
      </c>
      <c r="Q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7" spans="1:20">
      <c r="A87" t="s">
        <v>101</v>
      </c>
      <c r="B87" t="s">
        <v>2055</v>
      </c>
      <c r="C87" t="s">
        <v>2203</v>
      </c>
      <c r="D87" t="s">
        <v>3928</v>
      </c>
      <c r="E87" t="s">
        <v>3931</v>
      </c>
      <c r="F87" t="s">
        <v>3933</v>
      </c>
      <c r="G87" t="s">
        <v>3938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5</v>
      </c>
      <c r="N87" s="1">
        <v>84</v>
      </c>
      <c r="O87" s="1">
        <v>84</v>
      </c>
      <c r="P87" t="s">
        <v>3943</v>
      </c>
      <c r="Q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8" spans="1:20">
      <c r="A88" t="s">
        <v>102</v>
      </c>
      <c r="B88" t="s">
        <v>2061</v>
      </c>
      <c r="C88" t="s">
        <v>2204</v>
      </c>
      <c r="D88" t="s">
        <v>3928</v>
      </c>
      <c r="E88" t="s">
        <v>3931</v>
      </c>
      <c r="F88" t="s">
        <v>3933</v>
      </c>
      <c r="G88" t="s">
        <v>3938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580</v>
      </c>
      <c r="N88" s="1">
        <v>0</v>
      </c>
      <c r="O88" s="1">
        <v>0</v>
      </c>
      <c r="P88" t="s">
        <v>3943</v>
      </c>
      <c r="Q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9" spans="1:20">
      <c r="A89" t="s">
        <v>103</v>
      </c>
      <c r="B89" t="s">
        <v>2060</v>
      </c>
      <c r="C89" t="s">
        <v>2205</v>
      </c>
      <c r="D89" t="s">
        <v>3928</v>
      </c>
      <c r="E89" t="s">
        <v>3931</v>
      </c>
      <c r="F89" t="s">
        <v>3933</v>
      </c>
      <c r="G89" t="s">
        <v>3938</v>
      </c>
      <c r="H89" s="1">
        <v>139</v>
      </c>
      <c r="I89" s="1">
        <v>138</v>
      </c>
      <c r="J89" s="1">
        <v>1</v>
      </c>
      <c r="K89" s="1">
        <v>0</v>
      </c>
      <c r="L89" s="1">
        <v>15</v>
      </c>
      <c r="M89" s="1">
        <v>0</v>
      </c>
      <c r="N89" s="1">
        <v>242</v>
      </c>
      <c r="O89" s="1">
        <v>242</v>
      </c>
      <c r="P89" t="s">
        <v>3943</v>
      </c>
      <c r="Q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0" spans="1:20">
      <c r="A90" t="s">
        <v>104</v>
      </c>
      <c r="B90" t="s">
        <v>2054</v>
      </c>
      <c r="C90" t="s">
        <v>2206</v>
      </c>
      <c r="D90" t="s">
        <v>3928</v>
      </c>
      <c r="E90" t="s">
        <v>3931</v>
      </c>
      <c r="F90" t="s">
        <v>3933</v>
      </c>
      <c r="G90" t="s">
        <v>3938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129</v>
      </c>
      <c r="O90" s="1">
        <v>0</v>
      </c>
      <c r="P90" t="s">
        <v>3943</v>
      </c>
      <c r="Q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1" spans="1:20">
      <c r="A91" t="s">
        <v>105</v>
      </c>
      <c r="B91" t="s">
        <v>2046</v>
      </c>
      <c r="C91" t="s">
        <v>2207</v>
      </c>
      <c r="D91" t="s">
        <v>3928</v>
      </c>
      <c r="E91" t="s">
        <v>3931</v>
      </c>
      <c r="F91" t="s">
        <v>3933</v>
      </c>
      <c r="G91" t="s">
        <v>3938</v>
      </c>
      <c r="H91" s="1">
        <v>130</v>
      </c>
      <c r="I91" s="1">
        <v>129</v>
      </c>
      <c r="J91" s="1">
        <v>0</v>
      </c>
      <c r="K91" s="1">
        <v>1</v>
      </c>
      <c r="L91" s="1">
        <v>46</v>
      </c>
      <c r="M91" s="1">
        <v>1</v>
      </c>
      <c r="N91" s="1">
        <v>341</v>
      </c>
      <c r="O91" s="1">
        <v>340</v>
      </c>
      <c r="P91" t="s">
        <v>3943</v>
      </c>
      <c r="Q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2" spans="1:20">
      <c r="A92" t="s">
        <v>106</v>
      </c>
      <c r="B92" t="s">
        <v>2069</v>
      </c>
      <c r="C92" t="s">
        <v>2208</v>
      </c>
      <c r="D92" t="s">
        <v>3927</v>
      </c>
      <c r="E92" t="s">
        <v>3930</v>
      </c>
      <c r="F92" t="s">
        <v>3933</v>
      </c>
      <c r="G92" t="s">
        <v>3938</v>
      </c>
      <c r="H92" s="1">
        <v>178</v>
      </c>
      <c r="I92" s="1">
        <v>56</v>
      </c>
      <c r="J92" s="1">
        <v>56</v>
      </c>
      <c r="K92" s="1">
        <v>66</v>
      </c>
      <c r="L92" s="1">
        <v>3</v>
      </c>
      <c r="M92" s="1">
        <v>1</v>
      </c>
      <c r="N92" s="1">
        <v>159</v>
      </c>
      <c r="O92" s="1">
        <v>97</v>
      </c>
      <c r="P92" t="s">
        <v>3943</v>
      </c>
      <c r="Q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3" spans="1:20">
      <c r="A93" t="s">
        <v>107</v>
      </c>
      <c r="B93" t="s">
        <v>2068</v>
      </c>
      <c r="C93" t="s">
        <v>2209</v>
      </c>
      <c r="D93" t="s">
        <v>3928</v>
      </c>
      <c r="E93" t="s">
        <v>3931</v>
      </c>
      <c r="F93" t="s">
        <v>3933</v>
      </c>
      <c r="G93" t="s">
        <v>3938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85</v>
      </c>
      <c r="O93" s="1">
        <v>1</v>
      </c>
      <c r="P93" t="s">
        <v>3943</v>
      </c>
      <c r="Q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4" spans="1:20">
      <c r="A94" t="s">
        <v>108</v>
      </c>
      <c r="B94" t="s">
        <v>2047</v>
      </c>
      <c r="C94" t="s">
        <v>2210</v>
      </c>
      <c r="D94" t="s">
        <v>3928</v>
      </c>
      <c r="E94" t="s">
        <v>3931</v>
      </c>
      <c r="F94" t="s">
        <v>3933</v>
      </c>
      <c r="G94" t="s">
        <v>3938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58</v>
      </c>
      <c r="O94" s="1">
        <v>58</v>
      </c>
      <c r="P94" t="s">
        <v>3943</v>
      </c>
      <c r="Q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5" spans="1:20">
      <c r="A95" t="s">
        <v>109</v>
      </c>
      <c r="B95" t="s">
        <v>2063</v>
      </c>
      <c r="C95" t="s">
        <v>2211</v>
      </c>
      <c r="D95" t="s">
        <v>3928</v>
      </c>
      <c r="E95" t="s">
        <v>3931</v>
      </c>
      <c r="F95" t="s">
        <v>3933</v>
      </c>
      <c r="G95" t="s">
        <v>3938</v>
      </c>
      <c r="H95" s="1">
        <v>74</v>
      </c>
      <c r="I95" s="1">
        <v>70</v>
      </c>
      <c r="J95" s="1">
        <v>1</v>
      </c>
      <c r="K95" s="1">
        <v>3</v>
      </c>
      <c r="L95" s="1">
        <v>0</v>
      </c>
      <c r="M95" s="1">
        <v>23</v>
      </c>
      <c r="N95" s="1">
        <v>117</v>
      </c>
      <c r="O95" s="1">
        <v>117</v>
      </c>
      <c r="P95" t="s">
        <v>3943</v>
      </c>
      <c r="Q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6" spans="1:20">
      <c r="A96" t="s">
        <v>110</v>
      </c>
      <c r="B96" t="s">
        <v>2046</v>
      </c>
      <c r="C96" t="s">
        <v>2212</v>
      </c>
      <c r="D96" t="s">
        <v>3928</v>
      </c>
      <c r="E96" t="s">
        <v>3931</v>
      </c>
      <c r="F96" t="s">
        <v>3933</v>
      </c>
      <c r="G96" t="s">
        <v>3938</v>
      </c>
      <c r="H96" s="1">
        <v>0</v>
      </c>
      <c r="I96" s="1">
        <v>0</v>
      </c>
      <c r="J96" s="1">
        <v>0</v>
      </c>
      <c r="K96" s="1">
        <v>0</v>
      </c>
      <c r="L96" s="1">
        <v>53</v>
      </c>
      <c r="M96" s="1">
        <v>19</v>
      </c>
      <c r="N96" s="1">
        <v>98</v>
      </c>
      <c r="O96" s="1">
        <v>93</v>
      </c>
      <c r="P96" t="s">
        <v>3943</v>
      </c>
      <c r="Q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7" spans="1:20">
      <c r="A97" t="s">
        <v>111</v>
      </c>
      <c r="B97" t="s">
        <v>2054</v>
      </c>
      <c r="C97" t="s">
        <v>2213</v>
      </c>
      <c r="D97" t="s">
        <v>3928</v>
      </c>
      <c r="E97" t="s">
        <v>3931</v>
      </c>
      <c r="F97" t="s">
        <v>3933</v>
      </c>
      <c r="G97" t="s">
        <v>3938</v>
      </c>
      <c r="H97" s="1">
        <v>63</v>
      </c>
      <c r="I97" s="1">
        <v>0</v>
      </c>
      <c r="J97" s="1">
        <v>62</v>
      </c>
      <c r="K97" s="1">
        <v>1</v>
      </c>
      <c r="L97" s="1">
        <v>0</v>
      </c>
      <c r="M97" s="1">
        <v>0</v>
      </c>
      <c r="N97" s="1">
        <v>63</v>
      </c>
      <c r="O97" s="1">
        <v>24</v>
      </c>
      <c r="P97" t="s">
        <v>3943</v>
      </c>
      <c r="Q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8" spans="1:20">
      <c r="A98" t="s">
        <v>112</v>
      </c>
      <c r="B98" t="s">
        <v>2054</v>
      </c>
      <c r="C98" t="s">
        <v>2214</v>
      </c>
      <c r="D98" t="s">
        <v>3928</v>
      </c>
      <c r="E98" t="s">
        <v>3931</v>
      </c>
      <c r="F98" t="s">
        <v>3933</v>
      </c>
      <c r="G98" t="s">
        <v>3938</v>
      </c>
      <c r="H98" s="1">
        <v>29</v>
      </c>
      <c r="I98" s="1">
        <v>0</v>
      </c>
      <c r="J98" s="1">
        <v>24</v>
      </c>
      <c r="K98" s="1">
        <v>5</v>
      </c>
      <c r="L98" s="1">
        <v>0</v>
      </c>
      <c r="M98" s="1">
        <v>0</v>
      </c>
      <c r="N98" s="1">
        <v>37</v>
      </c>
      <c r="O98" s="1">
        <v>37</v>
      </c>
      <c r="P98" t="s">
        <v>3943</v>
      </c>
      <c r="Q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9" spans="1:20">
      <c r="A99" t="s">
        <v>113</v>
      </c>
      <c r="B99" t="s">
        <v>2047</v>
      </c>
      <c r="C99" t="s">
        <v>2215</v>
      </c>
      <c r="D99" t="s">
        <v>3928</v>
      </c>
      <c r="E99" t="s">
        <v>3931</v>
      </c>
      <c r="F99" t="s">
        <v>3933</v>
      </c>
      <c r="G99" t="s">
        <v>3938</v>
      </c>
      <c r="H99" s="1">
        <v>96</v>
      </c>
      <c r="I99" s="1">
        <v>94</v>
      </c>
      <c r="J99" s="1">
        <v>2</v>
      </c>
      <c r="K99" s="1">
        <v>0</v>
      </c>
      <c r="L99" s="1">
        <v>9</v>
      </c>
      <c r="M99" s="1">
        <v>0</v>
      </c>
      <c r="N99" s="1">
        <v>217</v>
      </c>
      <c r="O99" s="1">
        <v>217</v>
      </c>
      <c r="P99" t="s">
        <v>3943</v>
      </c>
      <c r="Q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0" spans="1:20">
      <c r="A100" t="s">
        <v>114</v>
      </c>
      <c r="B100" t="s">
        <v>2048</v>
      </c>
      <c r="C100" t="s">
        <v>2216</v>
      </c>
      <c r="D100" t="s">
        <v>3928</v>
      </c>
      <c r="E100" t="s">
        <v>3931</v>
      </c>
      <c r="F100" t="s">
        <v>3933</v>
      </c>
      <c r="G100" t="s">
        <v>3938</v>
      </c>
      <c r="H100" s="1">
        <v>0</v>
      </c>
      <c r="I100" s="1">
        <v>0</v>
      </c>
      <c r="J100" s="1">
        <v>0</v>
      </c>
      <c r="K100" s="1">
        <v>0</v>
      </c>
      <c r="L100" s="1">
        <v>150</v>
      </c>
      <c r="M100" s="1">
        <v>4</v>
      </c>
      <c r="N100" s="1">
        <v>353</v>
      </c>
      <c r="O100" s="1">
        <v>185</v>
      </c>
      <c r="P100" t="s">
        <v>3943</v>
      </c>
      <c r="Q1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1" spans="1:20">
      <c r="A101" t="s">
        <v>115</v>
      </c>
      <c r="B101" t="s">
        <v>2047</v>
      </c>
      <c r="C101" t="s">
        <v>2217</v>
      </c>
      <c r="D101" t="s">
        <v>3928</v>
      </c>
      <c r="E101" t="s">
        <v>3931</v>
      </c>
      <c r="F101" t="s">
        <v>3933</v>
      </c>
      <c r="G101" t="s">
        <v>3938</v>
      </c>
      <c r="H101" s="1">
        <v>113</v>
      </c>
      <c r="I101" s="1">
        <v>101</v>
      </c>
      <c r="J101" s="1">
        <v>0</v>
      </c>
      <c r="K101" s="1">
        <v>12</v>
      </c>
      <c r="L101" s="1">
        <v>7</v>
      </c>
      <c r="M101" s="1">
        <v>0</v>
      </c>
      <c r="N101" s="1">
        <v>201</v>
      </c>
      <c r="O101" s="1">
        <v>201</v>
      </c>
      <c r="P101" t="s">
        <v>3943</v>
      </c>
      <c r="Q1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2" spans="1:20">
      <c r="A102" t="s">
        <v>116</v>
      </c>
      <c r="B102" t="s">
        <v>2052</v>
      </c>
      <c r="C102" t="s">
        <v>2218</v>
      </c>
      <c r="D102" t="s">
        <v>3928</v>
      </c>
      <c r="E102" t="s">
        <v>3931</v>
      </c>
      <c r="F102" t="s">
        <v>3933</v>
      </c>
      <c r="G102" t="s">
        <v>3938</v>
      </c>
      <c r="H102" s="1">
        <v>56</v>
      </c>
      <c r="I102" s="1">
        <v>0</v>
      </c>
      <c r="J102" s="1">
        <v>56</v>
      </c>
      <c r="K102" s="1">
        <v>0</v>
      </c>
      <c r="L102" s="1">
        <v>0</v>
      </c>
      <c r="M102" s="1">
        <v>3</v>
      </c>
      <c r="N102" s="1">
        <v>69</v>
      </c>
      <c r="O102" s="1">
        <v>0</v>
      </c>
      <c r="P102" t="s">
        <v>3943</v>
      </c>
      <c r="Q1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3" spans="1:20">
      <c r="A103" t="s">
        <v>117</v>
      </c>
      <c r="B103" t="s">
        <v>2055</v>
      </c>
      <c r="C103" t="s">
        <v>2219</v>
      </c>
      <c r="D103" t="s">
        <v>3928</v>
      </c>
      <c r="E103" t="s">
        <v>3931</v>
      </c>
      <c r="F103" t="s">
        <v>3933</v>
      </c>
      <c r="G103" t="s">
        <v>3938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4</v>
      </c>
      <c r="N103" s="1">
        <v>65</v>
      </c>
      <c r="O103" s="1">
        <v>65</v>
      </c>
      <c r="P103" t="s">
        <v>3943</v>
      </c>
      <c r="Q1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4" spans="1:20">
      <c r="A104" t="s">
        <v>118</v>
      </c>
      <c r="B104" t="s">
        <v>2052</v>
      </c>
      <c r="C104" t="s">
        <v>2220</v>
      </c>
      <c r="D104" t="s">
        <v>3928</v>
      </c>
      <c r="E104" t="s">
        <v>3931</v>
      </c>
      <c r="F104" t="s">
        <v>3933</v>
      </c>
      <c r="G104" t="s">
        <v>3938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27</v>
      </c>
      <c r="N104" s="1">
        <v>318</v>
      </c>
      <c r="O104" s="1">
        <v>317</v>
      </c>
      <c r="P104" t="s">
        <v>3943</v>
      </c>
      <c r="Q1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5" spans="1:20">
      <c r="A105" t="s">
        <v>119</v>
      </c>
      <c r="B105" t="s">
        <v>2047</v>
      </c>
      <c r="C105" t="s">
        <v>2221</v>
      </c>
      <c r="D105" t="s">
        <v>3928</v>
      </c>
      <c r="E105" t="s">
        <v>3931</v>
      </c>
      <c r="F105" t="s">
        <v>3933</v>
      </c>
      <c r="G105" t="s">
        <v>3938</v>
      </c>
      <c r="H105" s="1">
        <v>1</v>
      </c>
      <c r="I105" s="1">
        <v>0</v>
      </c>
      <c r="J105" s="1">
        <v>0</v>
      </c>
      <c r="K105" s="1">
        <v>1</v>
      </c>
      <c r="L105" s="1">
        <v>0</v>
      </c>
      <c r="M105" s="1">
        <v>0</v>
      </c>
      <c r="N105" s="1">
        <v>0</v>
      </c>
      <c r="O105" s="1">
        <v>0</v>
      </c>
      <c r="P105" t="s">
        <v>3943</v>
      </c>
      <c r="Q1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6" spans="1:20">
      <c r="A106" t="s">
        <v>120</v>
      </c>
      <c r="B106" t="s">
        <v>2048</v>
      </c>
      <c r="C106" t="s">
        <v>2222</v>
      </c>
      <c r="D106" t="s">
        <v>3928</v>
      </c>
      <c r="E106" t="s">
        <v>3931</v>
      </c>
      <c r="F106" t="s">
        <v>3933</v>
      </c>
      <c r="G106" t="s">
        <v>3938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24</v>
      </c>
      <c r="O106" s="1">
        <v>24</v>
      </c>
      <c r="P106" t="s">
        <v>3943</v>
      </c>
      <c r="Q1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7" spans="1:20">
      <c r="A107" t="s">
        <v>121</v>
      </c>
      <c r="B107" t="s">
        <v>2050</v>
      </c>
      <c r="C107" t="s">
        <v>2223</v>
      </c>
      <c r="D107" t="s">
        <v>3928</v>
      </c>
      <c r="E107" t="s">
        <v>3931</v>
      </c>
      <c r="F107" t="s">
        <v>3933</v>
      </c>
      <c r="G107" t="s">
        <v>3938</v>
      </c>
      <c r="H107" s="1">
        <v>45</v>
      </c>
      <c r="I107" s="1">
        <v>45</v>
      </c>
      <c r="J107" s="1">
        <v>0</v>
      </c>
      <c r="K107" s="1">
        <v>0</v>
      </c>
      <c r="L107" s="1">
        <v>8</v>
      </c>
      <c r="M107" s="1">
        <v>0</v>
      </c>
      <c r="N107" s="1">
        <v>117</v>
      </c>
      <c r="O107" s="1">
        <v>23</v>
      </c>
      <c r="P107" t="s">
        <v>3943</v>
      </c>
      <c r="Q1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8" spans="1:20">
      <c r="A108" t="s">
        <v>122</v>
      </c>
      <c r="B108" t="s">
        <v>2066</v>
      </c>
      <c r="C108" t="s">
        <v>2224</v>
      </c>
      <c r="D108" t="s">
        <v>3928</v>
      </c>
      <c r="E108" t="s">
        <v>3931</v>
      </c>
      <c r="F108" t="s">
        <v>3933</v>
      </c>
      <c r="G108" t="s">
        <v>3938</v>
      </c>
      <c r="H108" s="1">
        <v>61</v>
      </c>
      <c r="I108" s="1">
        <v>55</v>
      </c>
      <c r="J108" s="1">
        <v>0</v>
      </c>
      <c r="K108" s="1">
        <v>6</v>
      </c>
      <c r="L108" s="1">
        <v>14</v>
      </c>
      <c r="M108" s="1">
        <v>5</v>
      </c>
      <c r="N108" s="1">
        <v>109</v>
      </c>
      <c r="O108" s="1">
        <v>83</v>
      </c>
      <c r="P108" t="s">
        <v>3943</v>
      </c>
      <c r="Q1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9" spans="1:20">
      <c r="A109" t="s">
        <v>123</v>
      </c>
      <c r="B109" t="s">
        <v>2046</v>
      </c>
      <c r="C109" t="s">
        <v>2225</v>
      </c>
      <c r="D109" t="s">
        <v>3928</v>
      </c>
      <c r="E109" t="s">
        <v>3931</v>
      </c>
      <c r="F109" t="s">
        <v>3933</v>
      </c>
      <c r="G109" t="s">
        <v>3938</v>
      </c>
      <c r="H109" s="1">
        <v>0</v>
      </c>
      <c r="I109" s="1">
        <v>0</v>
      </c>
      <c r="J109" s="1">
        <v>0</v>
      </c>
      <c r="K109" s="1">
        <v>0</v>
      </c>
      <c r="L109" s="1">
        <v>12</v>
      </c>
      <c r="M109" s="1">
        <v>5</v>
      </c>
      <c r="N109" s="1">
        <v>20</v>
      </c>
      <c r="O109" s="1">
        <v>4</v>
      </c>
      <c r="P109" t="s">
        <v>3943</v>
      </c>
      <c r="Q1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0" spans="1:20">
      <c r="A110" t="s">
        <v>124</v>
      </c>
      <c r="B110" t="s">
        <v>2050</v>
      </c>
      <c r="C110" t="s">
        <v>2226</v>
      </c>
      <c r="D110" t="s">
        <v>3928</v>
      </c>
      <c r="E110" t="s">
        <v>3931</v>
      </c>
      <c r="F110" t="s">
        <v>3933</v>
      </c>
      <c r="G110" t="s">
        <v>3938</v>
      </c>
      <c r="H110" s="1">
        <v>214</v>
      </c>
      <c r="I110" s="1">
        <v>195</v>
      </c>
      <c r="J110" s="1">
        <v>19</v>
      </c>
      <c r="K110" s="1">
        <v>0</v>
      </c>
      <c r="L110" s="1">
        <v>19</v>
      </c>
      <c r="M110" s="1">
        <v>1</v>
      </c>
      <c r="N110" s="1">
        <v>1583</v>
      </c>
      <c r="O110" s="1">
        <v>1582</v>
      </c>
      <c r="P110" t="s">
        <v>3943</v>
      </c>
      <c r="Q1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1" spans="1:20">
      <c r="A111" t="s">
        <v>125</v>
      </c>
      <c r="B111" t="s">
        <v>2068</v>
      </c>
      <c r="C111" t="s">
        <v>2227</v>
      </c>
      <c r="D111" t="s">
        <v>3928</v>
      </c>
      <c r="E111" t="s">
        <v>3931</v>
      </c>
      <c r="F111" t="s">
        <v>3933</v>
      </c>
      <c r="G111" t="s">
        <v>3938</v>
      </c>
      <c r="H111" s="1">
        <v>65</v>
      </c>
      <c r="I111" s="1">
        <v>65</v>
      </c>
      <c r="J111" s="1">
        <v>0</v>
      </c>
      <c r="K111" s="1">
        <v>0</v>
      </c>
      <c r="L111" s="1">
        <v>13</v>
      </c>
      <c r="M111" s="1">
        <v>72</v>
      </c>
      <c r="N111" s="1">
        <v>83</v>
      </c>
      <c r="O111" s="1">
        <v>83</v>
      </c>
      <c r="P111" t="s">
        <v>3943</v>
      </c>
      <c r="Q1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2" spans="1:20">
      <c r="A112" t="s">
        <v>126</v>
      </c>
      <c r="B112" t="s">
        <v>2055</v>
      </c>
      <c r="C112" t="s">
        <v>2228</v>
      </c>
      <c r="D112" t="s">
        <v>3928</v>
      </c>
      <c r="E112" t="s">
        <v>3931</v>
      </c>
      <c r="F112" t="s">
        <v>3933</v>
      </c>
      <c r="G112" t="s">
        <v>3938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747</v>
      </c>
      <c r="N112" s="1">
        <v>1731</v>
      </c>
      <c r="O112" s="1">
        <v>1731</v>
      </c>
      <c r="P112" t="s">
        <v>3943</v>
      </c>
      <c r="Q1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3" spans="1:20">
      <c r="A113" t="s">
        <v>127</v>
      </c>
      <c r="B113" t="s">
        <v>2070</v>
      </c>
      <c r="C113" t="s">
        <v>2229</v>
      </c>
      <c r="D113" t="s">
        <v>3927</v>
      </c>
      <c r="E113" t="s">
        <v>3931</v>
      </c>
      <c r="F113" t="s">
        <v>3933</v>
      </c>
      <c r="G113" t="s">
        <v>3938</v>
      </c>
      <c r="H113" s="1">
        <v>432</v>
      </c>
      <c r="I113" s="1">
        <v>76</v>
      </c>
      <c r="J113" s="1">
        <v>327</v>
      </c>
      <c r="K113" s="1">
        <v>29</v>
      </c>
      <c r="L113" s="1">
        <v>17</v>
      </c>
      <c r="M113" s="1">
        <v>0</v>
      </c>
      <c r="N113" s="1">
        <v>2099</v>
      </c>
      <c r="O113" s="1">
        <v>1343</v>
      </c>
      <c r="P113" t="s">
        <v>3943</v>
      </c>
      <c r="Q1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4" spans="1:20">
      <c r="A114" t="s">
        <v>128</v>
      </c>
      <c r="B114" t="s">
        <v>2054</v>
      </c>
      <c r="C114" t="s">
        <v>2230</v>
      </c>
      <c r="D114" t="s">
        <v>3928</v>
      </c>
      <c r="E114" t="s">
        <v>3931</v>
      </c>
      <c r="F114" t="s">
        <v>3933</v>
      </c>
      <c r="G114" t="s">
        <v>3938</v>
      </c>
      <c r="H114" s="1">
        <v>104</v>
      </c>
      <c r="I114" s="1">
        <v>104</v>
      </c>
      <c r="J114" s="1">
        <v>0</v>
      </c>
      <c r="K114" s="1">
        <v>0</v>
      </c>
      <c r="L114" s="1">
        <v>14</v>
      </c>
      <c r="M114" s="1">
        <v>24</v>
      </c>
      <c r="N114" s="1">
        <v>168</v>
      </c>
      <c r="O114" s="1">
        <v>158</v>
      </c>
      <c r="P114" t="s">
        <v>3943</v>
      </c>
      <c r="Q1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5" spans="1:20">
      <c r="A115" t="s">
        <v>129</v>
      </c>
      <c r="B115" t="s">
        <v>2058</v>
      </c>
      <c r="C115" t="s">
        <v>2231</v>
      </c>
      <c r="D115" t="s">
        <v>3928</v>
      </c>
      <c r="E115" t="s">
        <v>3931</v>
      </c>
      <c r="F115" t="s">
        <v>3933</v>
      </c>
      <c r="G115" t="s">
        <v>3938</v>
      </c>
      <c r="H115" s="1">
        <v>36</v>
      </c>
      <c r="I115" s="1">
        <v>0</v>
      </c>
      <c r="J115" s="1">
        <v>36</v>
      </c>
      <c r="K115" s="1">
        <v>0</v>
      </c>
      <c r="L115" s="1">
        <v>0</v>
      </c>
      <c r="M115" s="1">
        <v>3</v>
      </c>
      <c r="N115" s="1">
        <v>125</v>
      </c>
      <c r="O115" s="1">
        <v>65</v>
      </c>
      <c r="P115" t="s">
        <v>3943</v>
      </c>
      <c r="Q1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6" spans="1:20">
      <c r="A116" t="s">
        <v>130</v>
      </c>
      <c r="B116" t="s">
        <v>2071</v>
      </c>
      <c r="C116" t="s">
        <v>2232</v>
      </c>
      <c r="D116" t="s">
        <v>3927</v>
      </c>
      <c r="E116" t="s">
        <v>3932</v>
      </c>
      <c r="F116" t="s">
        <v>3933</v>
      </c>
      <c r="G116" t="s">
        <v>3938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1</v>
      </c>
      <c r="O116" s="1">
        <v>1</v>
      </c>
      <c r="P116" t="s">
        <v>3944</v>
      </c>
      <c r="Q1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7" spans="1:20">
      <c r="A117" t="s">
        <v>131</v>
      </c>
      <c r="B117" t="s">
        <v>2054</v>
      </c>
      <c r="C117" t="s">
        <v>2233</v>
      </c>
      <c r="D117" t="s">
        <v>3928</v>
      </c>
      <c r="E117" t="s">
        <v>3931</v>
      </c>
      <c r="F117" t="s">
        <v>3933</v>
      </c>
      <c r="G117" t="s">
        <v>3938</v>
      </c>
      <c r="H117" s="1">
        <v>88</v>
      </c>
      <c r="I117" s="1">
        <v>88</v>
      </c>
      <c r="J117" s="1">
        <v>0</v>
      </c>
      <c r="K117" s="1">
        <v>0</v>
      </c>
      <c r="L117" s="1">
        <v>5</v>
      </c>
      <c r="M117" s="1">
        <v>0</v>
      </c>
      <c r="N117" s="1">
        <v>213</v>
      </c>
      <c r="O117" s="1">
        <v>213</v>
      </c>
      <c r="P117" t="s">
        <v>3943</v>
      </c>
      <c r="Q1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8" spans="1:20">
      <c r="A118" t="s">
        <v>132</v>
      </c>
      <c r="B118" t="s">
        <v>2059</v>
      </c>
      <c r="C118" t="s">
        <v>2234</v>
      </c>
      <c r="D118" t="s">
        <v>3928</v>
      </c>
      <c r="E118" t="s">
        <v>3931</v>
      </c>
      <c r="F118" t="s">
        <v>3933</v>
      </c>
      <c r="G118" t="s">
        <v>3938</v>
      </c>
      <c r="H118" s="1">
        <v>0</v>
      </c>
      <c r="I118" s="1">
        <v>0</v>
      </c>
      <c r="J118" s="1">
        <v>0</v>
      </c>
      <c r="K118" s="1">
        <v>0</v>
      </c>
      <c r="L118" s="1">
        <v>42</v>
      </c>
      <c r="M118" s="1">
        <v>0</v>
      </c>
      <c r="N118" s="1">
        <v>114</v>
      </c>
      <c r="O118" s="1">
        <v>70</v>
      </c>
      <c r="P118" t="s">
        <v>3943</v>
      </c>
      <c r="Q1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9" spans="1:20">
      <c r="A119" t="s">
        <v>133</v>
      </c>
      <c r="B119" t="s">
        <v>2049</v>
      </c>
      <c r="C119" t="s">
        <v>2235</v>
      </c>
      <c r="D119" t="s">
        <v>3927</v>
      </c>
      <c r="E119" t="s">
        <v>3930</v>
      </c>
      <c r="F119" t="s">
        <v>3933</v>
      </c>
      <c r="G119" t="s">
        <v>3938</v>
      </c>
      <c r="H119" s="1">
        <v>0</v>
      </c>
      <c r="I119" s="1">
        <v>0</v>
      </c>
      <c r="J119" s="1">
        <v>0</v>
      </c>
      <c r="K119" s="1">
        <v>0</v>
      </c>
      <c r="L119" s="1">
        <v>154</v>
      </c>
      <c r="M119" s="1">
        <v>0</v>
      </c>
      <c r="N119" s="1">
        <v>187</v>
      </c>
      <c r="O119" s="1">
        <v>187</v>
      </c>
      <c r="P119" t="s">
        <v>3943</v>
      </c>
      <c r="Q1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0" spans="1:20">
      <c r="A120" t="s">
        <v>134</v>
      </c>
      <c r="B120" t="s">
        <v>2046</v>
      </c>
      <c r="C120" t="s">
        <v>2236</v>
      </c>
      <c r="D120" t="s">
        <v>3928</v>
      </c>
      <c r="E120" t="s">
        <v>3931</v>
      </c>
      <c r="F120" t="s">
        <v>3933</v>
      </c>
      <c r="G120" t="s">
        <v>3938</v>
      </c>
      <c r="H120" s="1">
        <v>164</v>
      </c>
      <c r="I120" s="1">
        <v>135</v>
      </c>
      <c r="J120" s="1">
        <v>7</v>
      </c>
      <c r="K120" s="1">
        <v>22</v>
      </c>
      <c r="L120" s="1">
        <v>28</v>
      </c>
      <c r="M120" s="1">
        <v>3</v>
      </c>
      <c r="N120" s="1">
        <v>369</v>
      </c>
      <c r="O120" s="1">
        <v>119</v>
      </c>
      <c r="P120" t="s">
        <v>3943</v>
      </c>
      <c r="Q1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1" spans="1:20">
      <c r="A121" t="s">
        <v>135</v>
      </c>
      <c r="B121" t="s">
        <v>2051</v>
      </c>
      <c r="C121" t="s">
        <v>2237</v>
      </c>
      <c r="D121" t="s">
        <v>3928</v>
      </c>
      <c r="E121" t="s">
        <v>3931</v>
      </c>
      <c r="F121" t="s">
        <v>3933</v>
      </c>
      <c r="G121" t="s">
        <v>3938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245</v>
      </c>
      <c r="N121" s="1">
        <v>699</v>
      </c>
      <c r="O121" s="1">
        <v>697</v>
      </c>
      <c r="P121" t="s">
        <v>3943</v>
      </c>
      <c r="Q1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2" spans="1:20">
      <c r="A122" t="s">
        <v>136</v>
      </c>
      <c r="B122" t="s">
        <v>2051</v>
      </c>
      <c r="C122" t="s">
        <v>2238</v>
      </c>
      <c r="D122" t="s">
        <v>3928</v>
      </c>
      <c r="E122" t="s">
        <v>3931</v>
      </c>
      <c r="F122" t="s">
        <v>3933</v>
      </c>
      <c r="G122" t="s">
        <v>3938</v>
      </c>
      <c r="H122" s="1">
        <v>0</v>
      </c>
      <c r="I122" s="1">
        <v>0</v>
      </c>
      <c r="J122" s="1">
        <v>0</v>
      </c>
      <c r="K122" s="1">
        <v>0</v>
      </c>
      <c r="L122" s="1">
        <v>38</v>
      </c>
      <c r="M122" s="1">
        <v>3</v>
      </c>
      <c r="N122" s="1">
        <v>40</v>
      </c>
      <c r="O122" s="1">
        <v>40</v>
      </c>
      <c r="P122" t="s">
        <v>3943</v>
      </c>
      <c r="Q1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3" spans="1:20">
      <c r="A123" t="s">
        <v>137</v>
      </c>
      <c r="B123" t="s">
        <v>2050</v>
      </c>
      <c r="C123" t="s">
        <v>2239</v>
      </c>
      <c r="D123" t="s">
        <v>3928</v>
      </c>
      <c r="E123" t="s">
        <v>3931</v>
      </c>
      <c r="F123" t="s">
        <v>3933</v>
      </c>
      <c r="G123" t="s">
        <v>3938</v>
      </c>
      <c r="H123" s="1">
        <v>29</v>
      </c>
      <c r="I123" s="1">
        <v>29</v>
      </c>
      <c r="J123" s="1">
        <v>0</v>
      </c>
      <c r="K123" s="1">
        <v>0</v>
      </c>
      <c r="L123" s="1">
        <v>1</v>
      </c>
      <c r="M123" s="1">
        <v>29</v>
      </c>
      <c r="N123" s="1">
        <v>30</v>
      </c>
      <c r="O123" s="1">
        <v>30</v>
      </c>
      <c r="P123" t="s">
        <v>3943</v>
      </c>
      <c r="Q1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4" spans="1:20">
      <c r="A124" t="s">
        <v>138</v>
      </c>
      <c r="B124" t="s">
        <v>2046</v>
      </c>
      <c r="C124" t="s">
        <v>2240</v>
      </c>
      <c r="D124" t="s">
        <v>3928</v>
      </c>
      <c r="E124" t="s">
        <v>3931</v>
      </c>
      <c r="F124" t="s">
        <v>3933</v>
      </c>
      <c r="G124" t="s">
        <v>3938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183</v>
      </c>
      <c r="O124" s="1">
        <v>0</v>
      </c>
      <c r="P124" t="s">
        <v>3943</v>
      </c>
      <c r="Q1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5" spans="1:20">
      <c r="A125" t="s">
        <v>139</v>
      </c>
      <c r="B125" t="s">
        <v>2063</v>
      </c>
      <c r="C125" t="s">
        <v>2241</v>
      </c>
      <c r="D125" t="s">
        <v>3928</v>
      </c>
      <c r="E125" t="s">
        <v>3931</v>
      </c>
      <c r="F125" t="s">
        <v>3933</v>
      </c>
      <c r="G125" t="s">
        <v>3938</v>
      </c>
      <c r="H125" s="1">
        <v>0</v>
      </c>
      <c r="I125" s="1">
        <v>0</v>
      </c>
      <c r="J125" s="1">
        <v>0</v>
      </c>
      <c r="K125" s="1">
        <v>0</v>
      </c>
      <c r="L125" s="1">
        <v>188</v>
      </c>
      <c r="M125" s="1">
        <v>204</v>
      </c>
      <c r="N125" s="1">
        <v>518</v>
      </c>
      <c r="O125" s="1">
        <v>0</v>
      </c>
      <c r="P125" t="s">
        <v>3943</v>
      </c>
      <c r="Q1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6" spans="1:20">
      <c r="A126" t="s">
        <v>140</v>
      </c>
      <c r="B126" t="s">
        <v>2063</v>
      </c>
      <c r="C126" t="s">
        <v>2242</v>
      </c>
      <c r="D126" t="s">
        <v>3928</v>
      </c>
      <c r="E126" t="s">
        <v>3931</v>
      </c>
      <c r="F126" t="s">
        <v>3933</v>
      </c>
      <c r="G126" t="s">
        <v>3938</v>
      </c>
      <c r="H126" s="1">
        <v>85</v>
      </c>
      <c r="I126" s="1">
        <v>85</v>
      </c>
      <c r="J126" s="1">
        <v>0</v>
      </c>
      <c r="K126" s="1">
        <v>0</v>
      </c>
      <c r="L126" s="1">
        <v>44</v>
      </c>
      <c r="M126" s="1">
        <v>274</v>
      </c>
      <c r="N126" s="1">
        <v>371</v>
      </c>
      <c r="O126" s="1">
        <v>226</v>
      </c>
      <c r="P126" t="s">
        <v>3943</v>
      </c>
      <c r="Q1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7" spans="1:20">
      <c r="A127" t="s">
        <v>141</v>
      </c>
      <c r="B127" t="s">
        <v>2051</v>
      </c>
      <c r="C127" t="s">
        <v>2243</v>
      </c>
      <c r="D127" t="s">
        <v>3928</v>
      </c>
      <c r="E127" t="s">
        <v>3931</v>
      </c>
      <c r="F127" t="s">
        <v>3933</v>
      </c>
      <c r="G127" t="s">
        <v>3938</v>
      </c>
      <c r="H127" s="1">
        <v>0</v>
      </c>
      <c r="I127" s="1">
        <v>0</v>
      </c>
      <c r="J127" s="1">
        <v>0</v>
      </c>
      <c r="K127" s="1">
        <v>0</v>
      </c>
      <c r="L127" s="1">
        <v>4</v>
      </c>
      <c r="M127" s="1">
        <v>0</v>
      </c>
      <c r="N127" s="1">
        <v>8</v>
      </c>
      <c r="O127" s="1">
        <v>3</v>
      </c>
      <c r="P127" t="s">
        <v>3943</v>
      </c>
      <c r="Q1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8" spans="1:20">
      <c r="A128" t="s">
        <v>142</v>
      </c>
      <c r="B128" t="s">
        <v>2060</v>
      </c>
      <c r="C128" t="s">
        <v>2244</v>
      </c>
      <c r="D128" t="s">
        <v>3928</v>
      </c>
      <c r="E128" t="s">
        <v>3931</v>
      </c>
      <c r="F128" t="s">
        <v>3933</v>
      </c>
      <c r="G128" t="s">
        <v>3938</v>
      </c>
      <c r="H128" s="1">
        <v>36</v>
      </c>
      <c r="I128" s="1">
        <v>36</v>
      </c>
      <c r="J128" s="1">
        <v>0</v>
      </c>
      <c r="K128" s="1">
        <v>0</v>
      </c>
      <c r="L128" s="1">
        <v>4</v>
      </c>
      <c r="M128" s="1">
        <v>41</v>
      </c>
      <c r="N128" s="1">
        <v>40</v>
      </c>
      <c r="O128" s="1">
        <v>38</v>
      </c>
      <c r="P128" t="s">
        <v>3943</v>
      </c>
      <c r="Q1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9" spans="1:20">
      <c r="A129" t="s">
        <v>143</v>
      </c>
      <c r="B129" t="s">
        <v>2060</v>
      </c>
      <c r="C129" t="s">
        <v>2245</v>
      </c>
      <c r="D129" t="s">
        <v>3928</v>
      </c>
      <c r="E129" t="s">
        <v>3931</v>
      </c>
      <c r="F129" t="s">
        <v>3933</v>
      </c>
      <c r="G129" t="s">
        <v>3938</v>
      </c>
      <c r="H129" s="1">
        <v>0</v>
      </c>
      <c r="I129" s="1">
        <v>0</v>
      </c>
      <c r="J129" s="1">
        <v>0</v>
      </c>
      <c r="K129" s="1">
        <v>0</v>
      </c>
      <c r="L129" s="1">
        <v>108</v>
      </c>
      <c r="M129" s="1">
        <v>95</v>
      </c>
      <c r="N129" s="1">
        <v>108</v>
      </c>
      <c r="O129" s="1">
        <v>54</v>
      </c>
      <c r="P129" t="s">
        <v>3943</v>
      </c>
      <c r="Q1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0" spans="1:20">
      <c r="A130" t="s">
        <v>144</v>
      </c>
      <c r="B130" t="s">
        <v>2051</v>
      </c>
      <c r="C130" t="s">
        <v>2246</v>
      </c>
      <c r="D130" t="s">
        <v>3928</v>
      </c>
      <c r="E130" t="s">
        <v>3931</v>
      </c>
      <c r="F130" t="s">
        <v>3933</v>
      </c>
      <c r="G130" t="s">
        <v>3938</v>
      </c>
      <c r="H130" s="1">
        <v>0</v>
      </c>
      <c r="I130" s="1">
        <v>0</v>
      </c>
      <c r="J130" s="1">
        <v>0</v>
      </c>
      <c r="K130" s="1">
        <v>0</v>
      </c>
      <c r="L130" s="1">
        <v>25</v>
      </c>
      <c r="M130" s="1">
        <v>0</v>
      </c>
      <c r="N130" s="1">
        <v>29</v>
      </c>
      <c r="O130" s="1">
        <v>0</v>
      </c>
      <c r="P130" t="s">
        <v>3943</v>
      </c>
      <c r="Q1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1" spans="1:20">
      <c r="A131" t="s">
        <v>145</v>
      </c>
      <c r="B131" t="s">
        <v>2047</v>
      </c>
      <c r="C131" t="s">
        <v>2247</v>
      </c>
      <c r="D131" t="s">
        <v>3928</v>
      </c>
      <c r="E131" t="s">
        <v>3931</v>
      </c>
      <c r="F131" t="s">
        <v>3933</v>
      </c>
      <c r="G131" t="s">
        <v>3938</v>
      </c>
      <c r="H131" s="1">
        <v>63</v>
      </c>
      <c r="I131" s="1">
        <v>41</v>
      </c>
      <c r="J131" s="1">
        <v>22</v>
      </c>
      <c r="K131" s="1">
        <v>0</v>
      </c>
      <c r="L131" s="1">
        <v>1</v>
      </c>
      <c r="M131" s="1">
        <v>0</v>
      </c>
      <c r="N131" s="1">
        <v>176</v>
      </c>
      <c r="O131" s="1">
        <v>176</v>
      </c>
      <c r="P131" t="s">
        <v>3943</v>
      </c>
      <c r="Q1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2" spans="1:20">
      <c r="A132" t="s">
        <v>146</v>
      </c>
      <c r="B132" t="s">
        <v>2063</v>
      </c>
      <c r="C132" t="s">
        <v>2248</v>
      </c>
      <c r="D132" t="s">
        <v>3928</v>
      </c>
      <c r="E132" t="s">
        <v>3931</v>
      </c>
      <c r="F132" t="s">
        <v>3933</v>
      </c>
      <c r="G132" t="s">
        <v>3938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308</v>
      </c>
      <c r="O132" s="1">
        <v>0</v>
      </c>
      <c r="P132" t="s">
        <v>3943</v>
      </c>
      <c r="Q1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3" spans="1:20">
      <c r="A133" t="s">
        <v>147</v>
      </c>
      <c r="B133" t="s">
        <v>2054</v>
      </c>
      <c r="C133" t="s">
        <v>2249</v>
      </c>
      <c r="D133" t="s">
        <v>3928</v>
      </c>
      <c r="E133" t="s">
        <v>3931</v>
      </c>
      <c r="F133" t="s">
        <v>3933</v>
      </c>
      <c r="G133" t="s">
        <v>3938</v>
      </c>
      <c r="H133" s="1">
        <v>91</v>
      </c>
      <c r="I133" s="1">
        <v>85</v>
      </c>
      <c r="J133" s="1">
        <v>1</v>
      </c>
      <c r="K133" s="1">
        <v>5</v>
      </c>
      <c r="L133" s="1">
        <v>13</v>
      </c>
      <c r="M133" s="1">
        <v>0</v>
      </c>
      <c r="N133" s="1">
        <v>277</v>
      </c>
      <c r="O133" s="1">
        <v>277</v>
      </c>
      <c r="P133" t="s">
        <v>3943</v>
      </c>
      <c r="Q1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4" spans="1:20">
      <c r="A134" t="s">
        <v>148</v>
      </c>
      <c r="B134" t="s">
        <v>2060</v>
      </c>
      <c r="C134" t="s">
        <v>2250</v>
      </c>
      <c r="D134" t="s">
        <v>3928</v>
      </c>
      <c r="E134" t="s">
        <v>3931</v>
      </c>
      <c r="F134" t="s">
        <v>3933</v>
      </c>
      <c r="G134" t="s">
        <v>3938</v>
      </c>
      <c r="H134" s="1">
        <v>67</v>
      </c>
      <c r="I134" s="1">
        <v>66</v>
      </c>
      <c r="J134" s="1">
        <v>1</v>
      </c>
      <c r="K134" s="1">
        <v>0</v>
      </c>
      <c r="L134" s="1">
        <v>8</v>
      </c>
      <c r="M134" s="1">
        <v>7</v>
      </c>
      <c r="N134" s="1">
        <v>150</v>
      </c>
      <c r="O134" s="1">
        <v>145</v>
      </c>
      <c r="P134" t="s">
        <v>3943</v>
      </c>
      <c r="Q1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5" spans="1:20">
      <c r="A135" t="s">
        <v>149</v>
      </c>
      <c r="B135" t="s">
        <v>2061</v>
      </c>
      <c r="C135" t="s">
        <v>2251</v>
      </c>
      <c r="D135" t="s">
        <v>3928</v>
      </c>
      <c r="E135" t="s">
        <v>3931</v>
      </c>
      <c r="F135" t="s">
        <v>3933</v>
      </c>
      <c r="G135" t="s">
        <v>3938</v>
      </c>
      <c r="H135" s="1">
        <v>36</v>
      </c>
      <c r="I135" s="1">
        <v>0</v>
      </c>
      <c r="J135" s="1">
        <v>36</v>
      </c>
      <c r="K135" s="1">
        <v>0</v>
      </c>
      <c r="L135" s="1">
        <v>0</v>
      </c>
      <c r="M135" s="1">
        <v>65</v>
      </c>
      <c r="N135" s="1">
        <v>38</v>
      </c>
      <c r="O135" s="1">
        <v>8</v>
      </c>
      <c r="P135" t="s">
        <v>3943</v>
      </c>
      <c r="Q1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6" spans="1:20">
      <c r="A136" t="s">
        <v>150</v>
      </c>
      <c r="B136" t="s">
        <v>2072</v>
      </c>
      <c r="C136" t="s">
        <v>2252</v>
      </c>
      <c r="D136" t="s">
        <v>3927</v>
      </c>
      <c r="E136" t="s">
        <v>3930</v>
      </c>
      <c r="F136" t="s">
        <v>3933</v>
      </c>
      <c r="G136" t="s">
        <v>3938</v>
      </c>
      <c r="H136" s="1">
        <v>158</v>
      </c>
      <c r="I136" s="1">
        <v>130</v>
      </c>
      <c r="J136" s="1">
        <v>19</v>
      </c>
      <c r="K136" s="1">
        <v>9</v>
      </c>
      <c r="L136" s="1">
        <v>5</v>
      </c>
      <c r="M136" s="1">
        <v>0</v>
      </c>
      <c r="N136" s="1">
        <v>634</v>
      </c>
      <c r="O136" s="1">
        <v>0</v>
      </c>
      <c r="P136" t="s">
        <v>3943</v>
      </c>
      <c r="Q1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7" spans="1:20">
      <c r="A137" t="s">
        <v>151</v>
      </c>
      <c r="B137" t="s">
        <v>2047</v>
      </c>
      <c r="C137" t="s">
        <v>2253</v>
      </c>
      <c r="D137" t="s">
        <v>3927</v>
      </c>
      <c r="E137" t="s">
        <v>3931</v>
      </c>
      <c r="F137" t="s">
        <v>3933</v>
      </c>
      <c r="G137" t="s">
        <v>3938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13</v>
      </c>
      <c r="O137" s="1">
        <v>13</v>
      </c>
      <c r="P137" t="s">
        <v>3943</v>
      </c>
      <c r="Q1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8" spans="1:20">
      <c r="A138" t="s">
        <v>152</v>
      </c>
      <c r="B138" t="s">
        <v>2073</v>
      </c>
      <c r="C138" t="s">
        <v>2254</v>
      </c>
      <c r="D138" t="s">
        <v>3927</v>
      </c>
      <c r="E138" t="s">
        <v>3932</v>
      </c>
      <c r="F138" t="s">
        <v>3933</v>
      </c>
      <c r="G138" t="s">
        <v>3938</v>
      </c>
      <c r="H138" s="1">
        <v>7567</v>
      </c>
      <c r="I138" s="1">
        <v>1911</v>
      </c>
      <c r="J138" s="1">
        <v>5445</v>
      </c>
      <c r="K138" s="1">
        <v>211</v>
      </c>
      <c r="L138" s="1">
        <v>391</v>
      </c>
      <c r="M138" s="1">
        <v>0</v>
      </c>
      <c r="N138" s="1">
        <v>10320</v>
      </c>
      <c r="O138" s="1">
        <v>0</v>
      </c>
      <c r="P138" t="s">
        <v>3943</v>
      </c>
      <c r="Q1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9" spans="1:20">
      <c r="A139" t="s">
        <v>153</v>
      </c>
      <c r="B139" t="s">
        <v>2055</v>
      </c>
      <c r="C139" t="s">
        <v>2255</v>
      </c>
      <c r="D139" t="s">
        <v>3928</v>
      </c>
      <c r="E139" t="s">
        <v>3931</v>
      </c>
      <c r="F139" t="s">
        <v>3933</v>
      </c>
      <c r="G139" t="s">
        <v>3938</v>
      </c>
      <c r="H139" s="1">
        <v>0</v>
      </c>
      <c r="I139" s="1">
        <v>0</v>
      </c>
      <c r="J139" s="1">
        <v>0</v>
      </c>
      <c r="K139" s="1">
        <v>0</v>
      </c>
      <c r="L139" s="1">
        <v>24</v>
      </c>
      <c r="M139" s="1">
        <v>35</v>
      </c>
      <c r="N139" s="1">
        <v>24</v>
      </c>
      <c r="O139" s="1">
        <v>18</v>
      </c>
      <c r="P139" t="s">
        <v>3943</v>
      </c>
      <c r="Q1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0" spans="1:20">
      <c r="A140" t="s">
        <v>154</v>
      </c>
      <c r="B140" t="s">
        <v>2053</v>
      </c>
      <c r="C140" t="s">
        <v>2256</v>
      </c>
      <c r="D140" t="s">
        <v>3928</v>
      </c>
      <c r="E140" t="s">
        <v>3931</v>
      </c>
      <c r="F140" t="s">
        <v>3933</v>
      </c>
      <c r="G140" t="s">
        <v>3938</v>
      </c>
      <c r="H140" s="1">
        <v>27</v>
      </c>
      <c r="I140" s="1">
        <v>25</v>
      </c>
      <c r="J140" s="1">
        <v>2</v>
      </c>
      <c r="K140" s="1">
        <v>0</v>
      </c>
      <c r="L140" s="1">
        <v>1</v>
      </c>
      <c r="M140" s="1">
        <v>23</v>
      </c>
      <c r="N140" s="1">
        <v>30</v>
      </c>
      <c r="O140" s="1">
        <v>1</v>
      </c>
      <c r="P140" t="s">
        <v>3943</v>
      </c>
      <c r="Q1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1" spans="1:20">
      <c r="A141" t="s">
        <v>155</v>
      </c>
      <c r="B141" t="s">
        <v>2051</v>
      </c>
      <c r="C141" t="s">
        <v>2131</v>
      </c>
      <c r="D141" t="s">
        <v>3928</v>
      </c>
      <c r="E141" t="s">
        <v>3931</v>
      </c>
      <c r="F141" t="s">
        <v>3933</v>
      </c>
      <c r="G141" t="s">
        <v>3938</v>
      </c>
      <c r="H141" s="1">
        <v>179</v>
      </c>
      <c r="I141" s="1">
        <v>179</v>
      </c>
      <c r="J141" s="1">
        <v>0</v>
      </c>
      <c r="K141" s="1">
        <v>0</v>
      </c>
      <c r="L141" s="1">
        <v>21</v>
      </c>
      <c r="M141" s="1">
        <v>0</v>
      </c>
      <c r="N141" s="1">
        <v>449</v>
      </c>
      <c r="O141" s="1">
        <v>449</v>
      </c>
      <c r="P141" t="s">
        <v>3943</v>
      </c>
      <c r="Q1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2" spans="1:20">
      <c r="A142" t="s">
        <v>156</v>
      </c>
      <c r="B142" t="s">
        <v>2074</v>
      </c>
      <c r="C142" t="s">
        <v>2257</v>
      </c>
      <c r="D142" t="s">
        <v>3927</v>
      </c>
      <c r="E142" t="s">
        <v>3931</v>
      </c>
      <c r="F142" t="s">
        <v>3933</v>
      </c>
      <c r="G142" t="s">
        <v>3938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20</v>
      </c>
      <c r="O142" s="1">
        <v>20</v>
      </c>
      <c r="P142" t="s">
        <v>3943</v>
      </c>
      <c r="Q1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3" spans="1:20">
      <c r="A143" t="s">
        <v>157</v>
      </c>
      <c r="B143" t="s">
        <v>2058</v>
      </c>
      <c r="C143" t="s">
        <v>2258</v>
      </c>
      <c r="D143" t="s">
        <v>3928</v>
      </c>
      <c r="E143" t="s">
        <v>3931</v>
      </c>
      <c r="F143" t="s">
        <v>3933</v>
      </c>
      <c r="G143" t="s">
        <v>3938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230</v>
      </c>
      <c r="O143" s="1">
        <v>230</v>
      </c>
      <c r="P143" t="s">
        <v>3943</v>
      </c>
      <c r="Q1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4" spans="1:20">
      <c r="A144" t="s">
        <v>158</v>
      </c>
      <c r="B144" t="s">
        <v>2047</v>
      </c>
      <c r="C144" t="s">
        <v>2259</v>
      </c>
      <c r="D144" t="s">
        <v>3928</v>
      </c>
      <c r="E144" t="s">
        <v>3931</v>
      </c>
      <c r="F144" t="s">
        <v>3933</v>
      </c>
      <c r="G144" t="s">
        <v>3938</v>
      </c>
      <c r="H144" s="1">
        <v>61</v>
      </c>
      <c r="I144" s="1">
        <v>0</v>
      </c>
      <c r="J144" s="1">
        <v>61</v>
      </c>
      <c r="K144" s="1">
        <v>0</v>
      </c>
      <c r="L144" s="1">
        <v>0</v>
      </c>
      <c r="M144" s="1">
        <v>0</v>
      </c>
      <c r="N144" s="1">
        <v>68</v>
      </c>
      <c r="O144" s="1">
        <v>20</v>
      </c>
      <c r="P144" t="s">
        <v>3943</v>
      </c>
      <c r="Q1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5" spans="1:20">
      <c r="A145" t="s">
        <v>159</v>
      </c>
      <c r="B145" t="s">
        <v>2059</v>
      </c>
      <c r="C145" t="s">
        <v>2260</v>
      </c>
      <c r="D145" t="s">
        <v>3928</v>
      </c>
      <c r="E145" t="s">
        <v>3931</v>
      </c>
      <c r="F145" t="s">
        <v>3933</v>
      </c>
      <c r="G145" t="s">
        <v>3938</v>
      </c>
      <c r="H145" s="1">
        <v>0</v>
      </c>
      <c r="I145" s="1">
        <v>0</v>
      </c>
      <c r="J145" s="1">
        <v>0</v>
      </c>
      <c r="K145" s="1">
        <v>0</v>
      </c>
      <c r="L145" s="1">
        <v>186</v>
      </c>
      <c r="M145" s="1">
        <v>139</v>
      </c>
      <c r="N145" s="1">
        <v>375</v>
      </c>
      <c r="O145" s="1">
        <v>87</v>
      </c>
      <c r="P145" t="s">
        <v>3943</v>
      </c>
      <c r="Q1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6" spans="1:20">
      <c r="A146" t="s">
        <v>160</v>
      </c>
      <c r="B146" t="s">
        <v>2060</v>
      </c>
      <c r="C146" t="s">
        <v>2261</v>
      </c>
      <c r="D146" t="s">
        <v>3928</v>
      </c>
      <c r="E146" t="s">
        <v>3931</v>
      </c>
      <c r="F146" t="s">
        <v>3933</v>
      </c>
      <c r="G146" t="s">
        <v>3938</v>
      </c>
      <c r="H146" s="1">
        <v>71</v>
      </c>
      <c r="I146" s="1">
        <v>0</v>
      </c>
      <c r="J146" s="1">
        <v>70</v>
      </c>
      <c r="K146" s="1">
        <v>1</v>
      </c>
      <c r="L146" s="1">
        <v>0</v>
      </c>
      <c r="M146" s="1">
        <v>27</v>
      </c>
      <c r="N146" s="1">
        <v>70</v>
      </c>
      <c r="O146" s="1">
        <v>23</v>
      </c>
      <c r="P146" t="s">
        <v>3943</v>
      </c>
      <c r="Q1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7" spans="1:20">
      <c r="A147" t="s">
        <v>161</v>
      </c>
      <c r="B147" t="s">
        <v>2050</v>
      </c>
      <c r="C147" t="s">
        <v>2125</v>
      </c>
      <c r="D147" t="s">
        <v>3928</v>
      </c>
      <c r="E147" t="s">
        <v>3931</v>
      </c>
      <c r="F147" t="s">
        <v>3933</v>
      </c>
      <c r="G147" t="s">
        <v>3938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14</v>
      </c>
      <c r="N147" s="1">
        <v>142</v>
      </c>
      <c r="O147" s="1">
        <v>1</v>
      </c>
      <c r="P147" t="s">
        <v>3943</v>
      </c>
      <c r="Q1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8" spans="1:20">
      <c r="A148" t="s">
        <v>162</v>
      </c>
      <c r="B148" t="s">
        <v>2052</v>
      </c>
      <c r="C148" t="s">
        <v>2262</v>
      </c>
      <c r="D148" t="s">
        <v>3928</v>
      </c>
      <c r="E148" t="s">
        <v>3931</v>
      </c>
      <c r="F148" t="s">
        <v>3933</v>
      </c>
      <c r="G148" t="s">
        <v>3938</v>
      </c>
      <c r="H148" s="1">
        <v>0</v>
      </c>
      <c r="I148" s="1">
        <v>0</v>
      </c>
      <c r="J148" s="1">
        <v>0</v>
      </c>
      <c r="K148" s="1">
        <v>0</v>
      </c>
      <c r="L148" s="1">
        <v>1</v>
      </c>
      <c r="M148" s="1">
        <v>0</v>
      </c>
      <c r="N148" s="1">
        <v>1</v>
      </c>
      <c r="O148" s="1">
        <v>1</v>
      </c>
      <c r="P148" t="s">
        <v>3943</v>
      </c>
      <c r="Q1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9" spans="1:20">
      <c r="A149" t="s">
        <v>163</v>
      </c>
      <c r="B149" t="s">
        <v>2046</v>
      </c>
      <c r="C149" t="s">
        <v>2263</v>
      </c>
      <c r="D149" t="s">
        <v>3928</v>
      </c>
      <c r="E149" t="s">
        <v>3931</v>
      </c>
      <c r="F149" t="s">
        <v>3933</v>
      </c>
      <c r="G149" t="s">
        <v>3938</v>
      </c>
      <c r="H149" s="1">
        <v>70</v>
      </c>
      <c r="I149" s="1">
        <v>69</v>
      </c>
      <c r="J149" s="1">
        <v>1</v>
      </c>
      <c r="K149" s="1">
        <v>0</v>
      </c>
      <c r="L149" s="1">
        <v>10</v>
      </c>
      <c r="M149" s="1">
        <v>0</v>
      </c>
      <c r="N149" s="1">
        <v>165</v>
      </c>
      <c r="O149" s="1">
        <v>163</v>
      </c>
      <c r="P149" t="s">
        <v>3943</v>
      </c>
      <c r="Q1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0" spans="1:20">
      <c r="A150" t="s">
        <v>164</v>
      </c>
      <c r="B150" t="s">
        <v>2054</v>
      </c>
      <c r="C150" t="s">
        <v>2264</v>
      </c>
      <c r="D150" t="s">
        <v>3928</v>
      </c>
      <c r="E150" t="s">
        <v>3931</v>
      </c>
      <c r="F150" t="s">
        <v>3933</v>
      </c>
      <c r="G150" t="s">
        <v>3938</v>
      </c>
      <c r="H150" s="1">
        <v>2946</v>
      </c>
      <c r="I150" s="1">
        <v>46</v>
      </c>
      <c r="J150" s="1">
        <v>2785</v>
      </c>
      <c r="K150" s="1">
        <v>115</v>
      </c>
      <c r="L150" s="1">
        <v>4</v>
      </c>
      <c r="M150" s="1">
        <v>4066</v>
      </c>
      <c r="N150" s="1">
        <v>5199</v>
      </c>
      <c r="O150" s="1">
        <v>80</v>
      </c>
      <c r="P150" t="s">
        <v>3943</v>
      </c>
      <c r="Q1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1" spans="1:20">
      <c r="A151" t="s">
        <v>165</v>
      </c>
      <c r="B151" t="s">
        <v>2068</v>
      </c>
      <c r="C151" t="s">
        <v>2265</v>
      </c>
      <c r="D151" t="s">
        <v>3928</v>
      </c>
      <c r="E151" t="s">
        <v>3931</v>
      </c>
      <c r="F151" t="s">
        <v>3933</v>
      </c>
      <c r="G151" t="s">
        <v>3938</v>
      </c>
      <c r="H151" s="1">
        <v>259</v>
      </c>
      <c r="I151" s="1">
        <v>255</v>
      </c>
      <c r="J151" s="1">
        <v>4</v>
      </c>
      <c r="K151" s="1">
        <v>0</v>
      </c>
      <c r="L151" s="1">
        <v>53</v>
      </c>
      <c r="M151" s="1">
        <v>0</v>
      </c>
      <c r="N151" s="1">
        <v>789</v>
      </c>
      <c r="O151" s="1">
        <v>657</v>
      </c>
      <c r="P151" t="s">
        <v>3943</v>
      </c>
      <c r="Q1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2" spans="1:20">
      <c r="A152" t="s">
        <v>166</v>
      </c>
      <c r="B152" t="s">
        <v>2047</v>
      </c>
      <c r="C152" t="s">
        <v>2266</v>
      </c>
      <c r="D152" t="s">
        <v>3928</v>
      </c>
      <c r="E152" t="s">
        <v>3931</v>
      </c>
      <c r="F152" t="s">
        <v>3933</v>
      </c>
      <c r="G152" t="s">
        <v>3938</v>
      </c>
      <c r="H152" s="1">
        <v>131</v>
      </c>
      <c r="I152" s="1">
        <v>130</v>
      </c>
      <c r="J152" s="1">
        <v>0</v>
      </c>
      <c r="K152" s="1">
        <v>1</v>
      </c>
      <c r="L152" s="1">
        <v>23</v>
      </c>
      <c r="M152" s="1">
        <v>59</v>
      </c>
      <c r="N152" s="1">
        <v>171</v>
      </c>
      <c r="O152" s="1">
        <v>171</v>
      </c>
      <c r="P152" t="s">
        <v>3943</v>
      </c>
      <c r="Q1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3" spans="1:20">
      <c r="A153" t="s">
        <v>167</v>
      </c>
      <c r="B153" t="s">
        <v>2054</v>
      </c>
      <c r="C153" t="s">
        <v>2267</v>
      </c>
      <c r="D153" t="s">
        <v>3928</v>
      </c>
      <c r="E153" t="s">
        <v>3931</v>
      </c>
      <c r="F153" t="s">
        <v>3933</v>
      </c>
      <c r="G153" t="s">
        <v>3938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82</v>
      </c>
      <c r="N153" s="1">
        <v>96</v>
      </c>
      <c r="O153" s="1">
        <v>4</v>
      </c>
      <c r="P153" t="s">
        <v>3943</v>
      </c>
      <c r="Q1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4" spans="1:20">
      <c r="A154" t="s">
        <v>168</v>
      </c>
      <c r="B154" t="s">
        <v>2047</v>
      </c>
      <c r="C154" t="s">
        <v>2268</v>
      </c>
      <c r="D154" t="s">
        <v>3928</v>
      </c>
      <c r="E154" t="s">
        <v>3931</v>
      </c>
      <c r="F154" t="s">
        <v>3933</v>
      </c>
      <c r="G154" t="s">
        <v>3938</v>
      </c>
      <c r="H154" s="1">
        <v>119</v>
      </c>
      <c r="I154" s="1">
        <v>0</v>
      </c>
      <c r="J154" s="1">
        <v>117</v>
      </c>
      <c r="K154" s="1">
        <v>2</v>
      </c>
      <c r="L154" s="1">
        <v>0</v>
      </c>
      <c r="M154" s="1">
        <v>21</v>
      </c>
      <c r="N154" s="1">
        <v>117</v>
      </c>
      <c r="O154" s="1">
        <v>115</v>
      </c>
      <c r="P154" t="s">
        <v>3943</v>
      </c>
      <c r="Q1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5" spans="1:20">
      <c r="A155" t="s">
        <v>169</v>
      </c>
      <c r="B155" t="s">
        <v>2047</v>
      </c>
      <c r="C155" t="s">
        <v>2269</v>
      </c>
      <c r="D155" t="s">
        <v>3928</v>
      </c>
      <c r="E155" t="s">
        <v>3931</v>
      </c>
      <c r="F155" t="s">
        <v>3933</v>
      </c>
      <c r="G155" t="s">
        <v>3938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68</v>
      </c>
      <c r="O155" s="1">
        <v>53</v>
      </c>
      <c r="P155" t="s">
        <v>3943</v>
      </c>
      <c r="Q1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6" spans="1:20">
      <c r="A156" t="s">
        <v>170</v>
      </c>
      <c r="B156" t="s">
        <v>2058</v>
      </c>
      <c r="C156" t="s">
        <v>2270</v>
      </c>
      <c r="D156" t="s">
        <v>3928</v>
      </c>
      <c r="E156" t="s">
        <v>3931</v>
      </c>
      <c r="F156" t="s">
        <v>3933</v>
      </c>
      <c r="G156" t="s">
        <v>3938</v>
      </c>
      <c r="H156" s="1">
        <v>0</v>
      </c>
      <c r="I156" s="1">
        <v>0</v>
      </c>
      <c r="J156" s="1">
        <v>0</v>
      </c>
      <c r="K156" s="1">
        <v>0</v>
      </c>
      <c r="L156" s="1">
        <v>79</v>
      </c>
      <c r="M156" s="1">
        <v>36</v>
      </c>
      <c r="N156" s="1">
        <v>121</v>
      </c>
      <c r="O156" s="1">
        <v>30</v>
      </c>
      <c r="P156" t="s">
        <v>3943</v>
      </c>
      <c r="Q1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7" spans="1:20">
      <c r="A157" t="s">
        <v>171</v>
      </c>
      <c r="B157" t="s">
        <v>2046</v>
      </c>
      <c r="C157" t="s">
        <v>2271</v>
      </c>
      <c r="D157" t="s">
        <v>3928</v>
      </c>
      <c r="E157" t="s">
        <v>3931</v>
      </c>
      <c r="F157" t="s">
        <v>3933</v>
      </c>
      <c r="G157" t="s">
        <v>3938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237</v>
      </c>
      <c r="N157" s="1">
        <v>0</v>
      </c>
      <c r="O157" s="1">
        <v>0</v>
      </c>
      <c r="P157" t="s">
        <v>3943</v>
      </c>
      <c r="Q1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8" spans="1:20">
      <c r="A158" t="s">
        <v>172</v>
      </c>
      <c r="B158" t="s">
        <v>2052</v>
      </c>
      <c r="C158" t="s">
        <v>2272</v>
      </c>
      <c r="D158" t="s">
        <v>3928</v>
      </c>
      <c r="E158" t="s">
        <v>3931</v>
      </c>
      <c r="F158" t="s">
        <v>3933</v>
      </c>
      <c r="G158" t="s">
        <v>3938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1</v>
      </c>
      <c r="O158" s="1">
        <v>0</v>
      </c>
      <c r="P158" t="s">
        <v>3943</v>
      </c>
      <c r="Q1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9" spans="1:20">
      <c r="A159" t="s">
        <v>173</v>
      </c>
      <c r="B159" t="s">
        <v>2063</v>
      </c>
      <c r="C159" t="s">
        <v>2273</v>
      </c>
      <c r="D159" t="s">
        <v>3928</v>
      </c>
      <c r="E159" t="s">
        <v>3931</v>
      </c>
      <c r="F159" t="s">
        <v>3933</v>
      </c>
      <c r="G159" t="s">
        <v>3938</v>
      </c>
      <c r="H159" s="1">
        <v>0</v>
      </c>
      <c r="I159" s="1">
        <v>0</v>
      </c>
      <c r="J159" s="1">
        <v>0</v>
      </c>
      <c r="K159" s="1">
        <v>0</v>
      </c>
      <c r="L159" s="1">
        <v>9</v>
      </c>
      <c r="M159" s="1">
        <v>8281</v>
      </c>
      <c r="N159" s="1">
        <v>58</v>
      </c>
      <c r="O159" s="1">
        <v>58</v>
      </c>
      <c r="P159" t="s">
        <v>3943</v>
      </c>
      <c r="Q1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0" spans="1:20">
      <c r="A160" t="s">
        <v>174</v>
      </c>
      <c r="B160" t="s">
        <v>2053</v>
      </c>
      <c r="C160" t="s">
        <v>2274</v>
      </c>
      <c r="D160" t="s">
        <v>3928</v>
      </c>
      <c r="E160" t="s">
        <v>3931</v>
      </c>
      <c r="F160" t="s">
        <v>3933</v>
      </c>
      <c r="G160" t="s">
        <v>3938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104</v>
      </c>
      <c r="N160" s="1">
        <v>0</v>
      </c>
      <c r="O160" s="1">
        <v>0</v>
      </c>
      <c r="P160" t="s">
        <v>3943</v>
      </c>
      <c r="Q1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1" spans="1:20">
      <c r="A161" t="s">
        <v>175</v>
      </c>
      <c r="B161" t="s">
        <v>2054</v>
      </c>
      <c r="C161" t="s">
        <v>2275</v>
      </c>
      <c r="D161" t="s">
        <v>3928</v>
      </c>
      <c r="E161" t="s">
        <v>3931</v>
      </c>
      <c r="F161" t="s">
        <v>3933</v>
      </c>
      <c r="G161" t="s">
        <v>3938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104</v>
      </c>
      <c r="O161" s="1">
        <v>3</v>
      </c>
      <c r="P161" t="s">
        <v>3943</v>
      </c>
      <c r="Q1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2" spans="1:20">
      <c r="A162" t="s">
        <v>176</v>
      </c>
      <c r="B162" t="s">
        <v>2046</v>
      </c>
      <c r="C162" t="s">
        <v>2276</v>
      </c>
      <c r="D162" t="s">
        <v>3928</v>
      </c>
      <c r="E162" t="s">
        <v>3931</v>
      </c>
      <c r="F162" t="s">
        <v>3933</v>
      </c>
      <c r="G162" t="s">
        <v>3938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3</v>
      </c>
      <c r="N162" s="1">
        <v>62</v>
      </c>
      <c r="O162" s="1">
        <v>60</v>
      </c>
      <c r="P162" t="s">
        <v>3943</v>
      </c>
      <c r="Q1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3" spans="1:20">
      <c r="A163" t="s">
        <v>177</v>
      </c>
      <c r="B163" t="s">
        <v>2053</v>
      </c>
      <c r="C163" t="s">
        <v>2277</v>
      </c>
      <c r="D163" t="s">
        <v>3928</v>
      </c>
      <c r="E163" t="s">
        <v>3931</v>
      </c>
      <c r="F163" t="s">
        <v>3933</v>
      </c>
      <c r="G163" t="s">
        <v>3938</v>
      </c>
      <c r="H163" s="1">
        <v>70</v>
      </c>
      <c r="I163" s="1">
        <v>0</v>
      </c>
      <c r="J163" s="1">
        <v>0</v>
      </c>
      <c r="K163" s="1">
        <v>70</v>
      </c>
      <c r="L163" s="1">
        <v>0</v>
      </c>
      <c r="M163" s="1">
        <v>0</v>
      </c>
      <c r="N163" s="1">
        <v>0</v>
      </c>
      <c r="O163" s="1">
        <v>0</v>
      </c>
      <c r="P163" t="s">
        <v>3943</v>
      </c>
      <c r="Q1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4" spans="1:20">
      <c r="A164" t="s">
        <v>178</v>
      </c>
      <c r="B164" t="s">
        <v>2052</v>
      </c>
      <c r="C164" t="s">
        <v>2278</v>
      </c>
      <c r="D164" t="s">
        <v>3928</v>
      </c>
      <c r="E164" t="s">
        <v>3931</v>
      </c>
      <c r="F164" t="s">
        <v>3933</v>
      </c>
      <c r="G164" t="s">
        <v>3938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626</v>
      </c>
      <c r="O164" s="1">
        <v>22</v>
      </c>
      <c r="P164" t="s">
        <v>3943</v>
      </c>
      <c r="Q1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5" spans="1:20">
      <c r="A165" t="s">
        <v>179</v>
      </c>
      <c r="B165" t="s">
        <v>2075</v>
      </c>
      <c r="C165" t="s">
        <v>2279</v>
      </c>
      <c r="D165" t="s">
        <v>3927</v>
      </c>
      <c r="E165" t="s">
        <v>3932</v>
      </c>
      <c r="F165" t="s">
        <v>3933</v>
      </c>
      <c r="G165" t="s">
        <v>3938</v>
      </c>
      <c r="H165" s="1">
        <v>0</v>
      </c>
      <c r="I165" s="1">
        <v>0</v>
      </c>
      <c r="J165" s="1">
        <v>0</v>
      </c>
      <c r="K165" s="1">
        <v>0</v>
      </c>
      <c r="L165" s="1">
        <v>564</v>
      </c>
      <c r="M165" s="1">
        <v>0</v>
      </c>
      <c r="N165" s="1">
        <v>2346</v>
      </c>
      <c r="O165" s="1">
        <v>0</v>
      </c>
      <c r="P165" t="s">
        <v>3943</v>
      </c>
      <c r="Q1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6" spans="1:20">
      <c r="A166" t="s">
        <v>180</v>
      </c>
      <c r="B166" t="s">
        <v>2053</v>
      </c>
      <c r="C166" t="s">
        <v>2280</v>
      </c>
      <c r="D166" t="s">
        <v>3928</v>
      </c>
      <c r="E166" t="s">
        <v>3931</v>
      </c>
      <c r="F166" t="s">
        <v>3933</v>
      </c>
      <c r="G166" t="s">
        <v>3938</v>
      </c>
      <c r="H166" s="1">
        <v>0</v>
      </c>
      <c r="I166" s="1">
        <v>0</v>
      </c>
      <c r="J166" s="1">
        <v>0</v>
      </c>
      <c r="K166" s="1">
        <v>0</v>
      </c>
      <c r="L166" s="1">
        <v>56</v>
      </c>
      <c r="M166" s="1">
        <v>4</v>
      </c>
      <c r="N166" s="1">
        <v>69</v>
      </c>
      <c r="O166" s="1">
        <v>21</v>
      </c>
      <c r="P166" t="s">
        <v>3943</v>
      </c>
      <c r="Q1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7" spans="1:20">
      <c r="A167" t="s">
        <v>181</v>
      </c>
      <c r="B167" t="s">
        <v>2046</v>
      </c>
      <c r="C167" t="s">
        <v>2281</v>
      </c>
      <c r="D167" t="s">
        <v>3928</v>
      </c>
      <c r="E167" t="s">
        <v>3931</v>
      </c>
      <c r="F167" t="s">
        <v>3933</v>
      </c>
      <c r="G167" t="s">
        <v>3938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58</v>
      </c>
      <c r="N167" s="1">
        <v>513</v>
      </c>
      <c r="O167" s="1">
        <v>2</v>
      </c>
      <c r="P167" t="s">
        <v>3943</v>
      </c>
      <c r="Q1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8" spans="1:20">
      <c r="A168" t="s">
        <v>182</v>
      </c>
      <c r="B168" t="s">
        <v>2070</v>
      </c>
      <c r="C168" t="s">
        <v>2282</v>
      </c>
      <c r="D168" t="s">
        <v>3928</v>
      </c>
      <c r="E168" t="s">
        <v>3931</v>
      </c>
      <c r="F168" t="s">
        <v>3933</v>
      </c>
      <c r="G168" t="s">
        <v>3938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63</v>
      </c>
      <c r="O168" s="1">
        <v>61</v>
      </c>
      <c r="P168" t="s">
        <v>3943</v>
      </c>
      <c r="Q1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9" spans="1:20">
      <c r="A169" t="s">
        <v>183</v>
      </c>
      <c r="B169" t="s">
        <v>2076</v>
      </c>
      <c r="C169" t="s">
        <v>2283</v>
      </c>
      <c r="D169" t="s">
        <v>3927</v>
      </c>
      <c r="E169" t="s">
        <v>3931</v>
      </c>
      <c r="F169" t="s">
        <v>3933</v>
      </c>
      <c r="G169" t="s">
        <v>3938</v>
      </c>
      <c r="H169" s="1">
        <v>3</v>
      </c>
      <c r="I169" s="1">
        <v>0</v>
      </c>
      <c r="J169" s="1">
        <v>1</v>
      </c>
      <c r="K169" s="1">
        <v>2</v>
      </c>
      <c r="L169" s="1">
        <v>0</v>
      </c>
      <c r="M169" s="1">
        <v>2</v>
      </c>
      <c r="N169" s="1">
        <v>2</v>
      </c>
      <c r="O169" s="1">
        <v>2</v>
      </c>
      <c r="P169" t="s">
        <v>3943</v>
      </c>
      <c r="Q1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0" spans="1:20">
      <c r="A170" t="s">
        <v>184</v>
      </c>
      <c r="B170" t="s">
        <v>2060</v>
      </c>
      <c r="C170" t="s">
        <v>2284</v>
      </c>
      <c r="D170" t="s">
        <v>3928</v>
      </c>
      <c r="E170" t="s">
        <v>3931</v>
      </c>
      <c r="F170" t="s">
        <v>3933</v>
      </c>
      <c r="G170" t="s">
        <v>3938</v>
      </c>
      <c r="H170" s="1">
        <v>57</v>
      </c>
      <c r="I170" s="1">
        <v>54</v>
      </c>
      <c r="J170" s="1">
        <v>3</v>
      </c>
      <c r="K170" s="1">
        <v>0</v>
      </c>
      <c r="L170" s="1">
        <v>1</v>
      </c>
      <c r="M170" s="1">
        <v>25</v>
      </c>
      <c r="N170" s="1">
        <v>58</v>
      </c>
      <c r="O170" s="1">
        <v>58</v>
      </c>
      <c r="P170" t="s">
        <v>3943</v>
      </c>
      <c r="Q1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1" spans="1:20">
      <c r="A171" t="s">
        <v>185</v>
      </c>
      <c r="B171" t="s">
        <v>2059</v>
      </c>
      <c r="C171" t="s">
        <v>2285</v>
      </c>
      <c r="D171" t="s">
        <v>3928</v>
      </c>
      <c r="E171" t="s">
        <v>3931</v>
      </c>
      <c r="F171" t="s">
        <v>3933</v>
      </c>
      <c r="G171" t="s">
        <v>3938</v>
      </c>
      <c r="H171" s="1">
        <v>33</v>
      </c>
      <c r="I171" s="1">
        <v>0</v>
      </c>
      <c r="J171" s="1">
        <v>33</v>
      </c>
      <c r="K171" s="1">
        <v>0</v>
      </c>
      <c r="L171" s="1">
        <v>0</v>
      </c>
      <c r="M171" s="1">
        <v>0</v>
      </c>
      <c r="N171" s="1">
        <v>44</v>
      </c>
      <c r="O171" s="1">
        <v>0</v>
      </c>
      <c r="P171" t="s">
        <v>3943</v>
      </c>
      <c r="Q1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2" spans="1:20">
      <c r="A172" t="s">
        <v>186</v>
      </c>
      <c r="B172" t="s">
        <v>2048</v>
      </c>
      <c r="C172" t="s">
        <v>2286</v>
      </c>
      <c r="D172" t="s">
        <v>3928</v>
      </c>
      <c r="E172" t="s">
        <v>3931</v>
      </c>
      <c r="F172" t="s">
        <v>3933</v>
      </c>
      <c r="G172" t="s">
        <v>3938</v>
      </c>
      <c r="H172" s="1">
        <v>110</v>
      </c>
      <c r="I172" s="1">
        <v>108</v>
      </c>
      <c r="J172" s="1">
        <v>2</v>
      </c>
      <c r="K172" s="1">
        <v>0</v>
      </c>
      <c r="L172" s="1">
        <v>11</v>
      </c>
      <c r="M172" s="1">
        <v>0</v>
      </c>
      <c r="N172" s="1">
        <v>260</v>
      </c>
      <c r="O172" s="1">
        <v>260</v>
      </c>
      <c r="P172" t="s">
        <v>3943</v>
      </c>
      <c r="Q1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3" spans="1:20">
      <c r="A173" t="s">
        <v>187</v>
      </c>
      <c r="B173" t="s">
        <v>2058</v>
      </c>
      <c r="C173" t="s">
        <v>2287</v>
      </c>
      <c r="D173" t="s">
        <v>3928</v>
      </c>
      <c r="E173" t="s">
        <v>3931</v>
      </c>
      <c r="F173" t="s">
        <v>3933</v>
      </c>
      <c r="G173" t="s">
        <v>3938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2</v>
      </c>
      <c r="O173" s="1">
        <v>0</v>
      </c>
      <c r="P173" t="s">
        <v>3943</v>
      </c>
      <c r="Q1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4" spans="1:20">
      <c r="A174" t="s">
        <v>188</v>
      </c>
      <c r="B174" t="s">
        <v>2059</v>
      </c>
      <c r="C174" t="s">
        <v>2288</v>
      </c>
      <c r="D174" t="s">
        <v>3928</v>
      </c>
      <c r="E174" t="s">
        <v>3931</v>
      </c>
      <c r="F174" t="s">
        <v>3933</v>
      </c>
      <c r="G174" t="s">
        <v>3938</v>
      </c>
      <c r="H174" s="1">
        <v>339</v>
      </c>
      <c r="I174" s="1">
        <v>0</v>
      </c>
      <c r="J174" s="1">
        <v>0</v>
      </c>
      <c r="K174" s="1">
        <v>339</v>
      </c>
      <c r="L174" s="1">
        <v>0</v>
      </c>
      <c r="M174" s="1">
        <v>675</v>
      </c>
      <c r="N174" s="1">
        <v>0</v>
      </c>
      <c r="O174" s="1">
        <v>0</v>
      </c>
      <c r="P174" t="s">
        <v>3943</v>
      </c>
      <c r="Q1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5" spans="1:20">
      <c r="A175" t="s">
        <v>189</v>
      </c>
      <c r="B175" t="s">
        <v>2046</v>
      </c>
      <c r="C175" t="s">
        <v>2289</v>
      </c>
      <c r="D175" t="s">
        <v>3928</v>
      </c>
      <c r="E175" t="s">
        <v>3931</v>
      </c>
      <c r="F175" t="s">
        <v>3933</v>
      </c>
      <c r="G175" t="s">
        <v>3938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2</v>
      </c>
      <c r="N175" s="1">
        <v>9</v>
      </c>
      <c r="O175" s="1">
        <v>0</v>
      </c>
      <c r="P175" t="s">
        <v>3943</v>
      </c>
      <c r="Q1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6" spans="1:20">
      <c r="A176" t="s">
        <v>190</v>
      </c>
      <c r="B176" t="s">
        <v>2055</v>
      </c>
      <c r="C176" t="s">
        <v>2290</v>
      </c>
      <c r="D176" t="s">
        <v>3928</v>
      </c>
      <c r="E176" t="s">
        <v>3931</v>
      </c>
      <c r="F176" t="s">
        <v>3933</v>
      </c>
      <c r="G176" t="s">
        <v>3938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6</v>
      </c>
      <c r="N176" s="1">
        <v>56</v>
      </c>
      <c r="O176" s="1">
        <v>56</v>
      </c>
      <c r="P176" t="s">
        <v>3943</v>
      </c>
      <c r="Q1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7" spans="1:20">
      <c r="A177" t="s">
        <v>191</v>
      </c>
      <c r="B177" t="s">
        <v>2077</v>
      </c>
      <c r="C177" t="s">
        <v>2291</v>
      </c>
      <c r="D177" t="s">
        <v>3927</v>
      </c>
      <c r="E177" t="s">
        <v>3930</v>
      </c>
      <c r="F177" t="s">
        <v>3933</v>
      </c>
      <c r="G177" t="s">
        <v>3938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34</v>
      </c>
      <c r="O177" s="1">
        <v>0</v>
      </c>
      <c r="P177" t="s">
        <v>3943</v>
      </c>
      <c r="Q1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8" spans="1:20">
      <c r="A178" t="s">
        <v>192</v>
      </c>
      <c r="B178" t="s">
        <v>2047</v>
      </c>
      <c r="C178" t="s">
        <v>2292</v>
      </c>
      <c r="D178" t="s">
        <v>3928</v>
      </c>
      <c r="E178" t="s">
        <v>3931</v>
      </c>
      <c r="F178" t="s">
        <v>3933</v>
      </c>
      <c r="G178" t="s">
        <v>3938</v>
      </c>
      <c r="H178" s="1">
        <v>23</v>
      </c>
      <c r="I178" s="1">
        <v>23</v>
      </c>
      <c r="J178" s="1">
        <v>0</v>
      </c>
      <c r="K178" s="1">
        <v>0</v>
      </c>
      <c r="L178" s="1">
        <v>3</v>
      </c>
      <c r="M178" s="1">
        <v>8</v>
      </c>
      <c r="N178" s="1">
        <v>69</v>
      </c>
      <c r="O178" s="1">
        <v>69</v>
      </c>
      <c r="P178" t="s">
        <v>3943</v>
      </c>
      <c r="Q1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9" spans="1:20">
      <c r="A179" t="s">
        <v>193</v>
      </c>
      <c r="B179" t="s">
        <v>2055</v>
      </c>
      <c r="C179" t="s">
        <v>2293</v>
      </c>
      <c r="D179" t="s">
        <v>3928</v>
      </c>
      <c r="E179" t="s">
        <v>3931</v>
      </c>
      <c r="F179" t="s">
        <v>3933</v>
      </c>
      <c r="G179" t="s">
        <v>3938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16</v>
      </c>
      <c r="N179" s="1">
        <v>53</v>
      </c>
      <c r="O179" s="1">
        <v>52</v>
      </c>
      <c r="P179" t="s">
        <v>3943</v>
      </c>
      <c r="Q1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0" spans="1:20">
      <c r="A180" t="s">
        <v>194</v>
      </c>
      <c r="B180" t="s">
        <v>2048</v>
      </c>
      <c r="C180" t="s">
        <v>2294</v>
      </c>
      <c r="D180" t="s">
        <v>3928</v>
      </c>
      <c r="E180" t="s">
        <v>3931</v>
      </c>
      <c r="F180" t="s">
        <v>3933</v>
      </c>
      <c r="G180" t="s">
        <v>3938</v>
      </c>
      <c r="H180" s="1">
        <v>38</v>
      </c>
      <c r="I180" s="1">
        <v>38</v>
      </c>
      <c r="J180" s="1">
        <v>0</v>
      </c>
      <c r="K180" s="1">
        <v>0</v>
      </c>
      <c r="L180" s="1">
        <v>0</v>
      </c>
      <c r="M180" s="1">
        <v>62</v>
      </c>
      <c r="N180" s="1">
        <v>53</v>
      </c>
      <c r="O180" s="1">
        <v>47</v>
      </c>
      <c r="P180" t="s">
        <v>3943</v>
      </c>
      <c r="Q1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1" spans="1:20">
      <c r="A181" t="s">
        <v>195</v>
      </c>
      <c r="B181" t="s">
        <v>2050</v>
      </c>
      <c r="C181" t="s">
        <v>2295</v>
      </c>
      <c r="D181" t="s">
        <v>3928</v>
      </c>
      <c r="E181" t="s">
        <v>3931</v>
      </c>
      <c r="F181" t="s">
        <v>3933</v>
      </c>
      <c r="G181" t="s">
        <v>3938</v>
      </c>
      <c r="H181" s="1">
        <v>68</v>
      </c>
      <c r="I181" s="1">
        <v>68</v>
      </c>
      <c r="J181" s="1">
        <v>0</v>
      </c>
      <c r="K181" s="1">
        <v>0</v>
      </c>
      <c r="L181" s="1">
        <v>8</v>
      </c>
      <c r="M181" s="1">
        <v>26</v>
      </c>
      <c r="N181" s="1">
        <v>204</v>
      </c>
      <c r="O181" s="1">
        <v>46</v>
      </c>
      <c r="P181" t="s">
        <v>3943</v>
      </c>
      <c r="Q1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2" spans="1:20">
      <c r="A182" t="s">
        <v>196</v>
      </c>
      <c r="B182" t="s">
        <v>2051</v>
      </c>
      <c r="C182" t="s">
        <v>2296</v>
      </c>
      <c r="D182" t="s">
        <v>3928</v>
      </c>
      <c r="E182" t="s">
        <v>3931</v>
      </c>
      <c r="F182" t="s">
        <v>3933</v>
      </c>
      <c r="G182" t="s">
        <v>3938</v>
      </c>
      <c r="H182" s="1">
        <v>0</v>
      </c>
      <c r="I182" s="1">
        <v>0</v>
      </c>
      <c r="J182" s="1">
        <v>0</v>
      </c>
      <c r="K182" s="1">
        <v>0</v>
      </c>
      <c r="L182" s="1">
        <v>157</v>
      </c>
      <c r="M182" s="1">
        <v>26</v>
      </c>
      <c r="N182" s="1">
        <v>241</v>
      </c>
      <c r="O182" s="1">
        <v>233</v>
      </c>
      <c r="P182" t="s">
        <v>3943</v>
      </c>
      <c r="Q1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3" spans="1:20">
      <c r="A183" t="s">
        <v>197</v>
      </c>
      <c r="B183" t="s">
        <v>2060</v>
      </c>
      <c r="C183" t="s">
        <v>2297</v>
      </c>
      <c r="D183" t="s">
        <v>3928</v>
      </c>
      <c r="E183" t="s">
        <v>3931</v>
      </c>
      <c r="F183" t="s">
        <v>3933</v>
      </c>
      <c r="G183" t="s">
        <v>3938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74</v>
      </c>
      <c r="O183" s="1">
        <v>0</v>
      </c>
      <c r="P183" t="s">
        <v>3943</v>
      </c>
      <c r="Q1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4" spans="1:20">
      <c r="A184" t="s">
        <v>198</v>
      </c>
      <c r="B184" t="s">
        <v>2054</v>
      </c>
      <c r="C184" t="s">
        <v>2270</v>
      </c>
      <c r="D184" t="s">
        <v>3928</v>
      </c>
      <c r="E184" t="s">
        <v>3931</v>
      </c>
      <c r="F184" t="s">
        <v>3933</v>
      </c>
      <c r="G184" t="s">
        <v>3938</v>
      </c>
      <c r="H184" s="1">
        <v>174</v>
      </c>
      <c r="I184" s="1">
        <v>94</v>
      </c>
      <c r="J184" s="1">
        <v>29</v>
      </c>
      <c r="K184" s="1">
        <v>51</v>
      </c>
      <c r="L184" s="1">
        <v>7</v>
      </c>
      <c r="M184" s="1">
        <v>0</v>
      </c>
      <c r="N184" s="1">
        <v>225</v>
      </c>
      <c r="O184" s="1">
        <v>224</v>
      </c>
      <c r="P184" t="s">
        <v>3943</v>
      </c>
      <c r="Q1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5" spans="1:20">
      <c r="A185" t="s">
        <v>199</v>
      </c>
      <c r="B185" t="s">
        <v>2051</v>
      </c>
      <c r="C185" t="s">
        <v>2298</v>
      </c>
      <c r="D185" t="s">
        <v>3928</v>
      </c>
      <c r="E185" t="s">
        <v>3931</v>
      </c>
      <c r="F185" t="s">
        <v>3933</v>
      </c>
      <c r="G185" t="s">
        <v>3938</v>
      </c>
      <c r="H185" s="1">
        <v>63</v>
      </c>
      <c r="I185" s="1">
        <v>63</v>
      </c>
      <c r="J185" s="1">
        <v>0</v>
      </c>
      <c r="K185" s="1">
        <v>0</v>
      </c>
      <c r="L185" s="1">
        <v>8</v>
      </c>
      <c r="M185" s="1">
        <v>0</v>
      </c>
      <c r="N185" s="1">
        <v>220</v>
      </c>
      <c r="O185" s="1">
        <v>220</v>
      </c>
      <c r="P185" t="s">
        <v>3943</v>
      </c>
      <c r="Q1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6" spans="1:20">
      <c r="A186" t="s">
        <v>200</v>
      </c>
      <c r="B186" t="s">
        <v>2060</v>
      </c>
      <c r="C186" t="s">
        <v>2299</v>
      </c>
      <c r="D186" t="s">
        <v>3928</v>
      </c>
      <c r="E186" t="s">
        <v>3931</v>
      </c>
      <c r="F186" t="s">
        <v>3933</v>
      </c>
      <c r="G186" t="s">
        <v>3938</v>
      </c>
      <c r="H186" s="1">
        <v>0</v>
      </c>
      <c r="I186" s="1">
        <v>0</v>
      </c>
      <c r="J186" s="1">
        <v>0</v>
      </c>
      <c r="K186" s="1">
        <v>0</v>
      </c>
      <c r="L186" s="1">
        <v>2</v>
      </c>
      <c r="M186" s="1">
        <v>1</v>
      </c>
      <c r="N186" s="1">
        <v>28</v>
      </c>
      <c r="O186" s="1">
        <v>28</v>
      </c>
      <c r="P186" t="s">
        <v>3943</v>
      </c>
      <c r="Q1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7" spans="1:20">
      <c r="A187" t="s">
        <v>201</v>
      </c>
      <c r="B187" t="s">
        <v>2052</v>
      </c>
      <c r="C187" t="s">
        <v>2300</v>
      </c>
      <c r="D187" t="s">
        <v>3928</v>
      </c>
      <c r="E187" t="s">
        <v>3931</v>
      </c>
      <c r="F187" t="s">
        <v>3933</v>
      </c>
      <c r="G187" t="s">
        <v>3938</v>
      </c>
      <c r="H187" s="1">
        <v>56</v>
      </c>
      <c r="I187" s="1">
        <v>0</v>
      </c>
      <c r="J187" s="1">
        <v>56</v>
      </c>
      <c r="K187" s="1">
        <v>0</v>
      </c>
      <c r="L187" s="1">
        <v>0</v>
      </c>
      <c r="M187" s="1">
        <v>0</v>
      </c>
      <c r="N187" s="1">
        <v>72</v>
      </c>
      <c r="O187" s="1">
        <v>0</v>
      </c>
      <c r="P187" t="s">
        <v>3943</v>
      </c>
      <c r="Q1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8" spans="1:20">
      <c r="A188" t="s">
        <v>202</v>
      </c>
      <c r="B188" t="s">
        <v>2060</v>
      </c>
      <c r="C188" t="s">
        <v>2301</v>
      </c>
      <c r="D188" t="s">
        <v>3928</v>
      </c>
      <c r="E188" t="s">
        <v>3931</v>
      </c>
      <c r="F188" t="s">
        <v>3933</v>
      </c>
      <c r="G188" t="s">
        <v>3938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1</v>
      </c>
      <c r="N188" s="1">
        <v>86</v>
      </c>
      <c r="O188" s="1">
        <v>85</v>
      </c>
      <c r="P188" t="s">
        <v>3943</v>
      </c>
      <c r="Q1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9" spans="1:20">
      <c r="A189" t="s">
        <v>203</v>
      </c>
      <c r="B189" t="s">
        <v>2066</v>
      </c>
      <c r="C189" t="s">
        <v>2302</v>
      </c>
      <c r="D189" t="s">
        <v>3928</v>
      </c>
      <c r="E189" t="s">
        <v>3931</v>
      </c>
      <c r="F189" t="s">
        <v>3933</v>
      </c>
      <c r="G189" t="s">
        <v>3938</v>
      </c>
      <c r="H189" s="1">
        <v>69</v>
      </c>
      <c r="I189" s="1">
        <v>68</v>
      </c>
      <c r="J189" s="1">
        <v>1</v>
      </c>
      <c r="K189" s="1">
        <v>0</v>
      </c>
      <c r="L189" s="1">
        <v>0</v>
      </c>
      <c r="M189" s="1">
        <v>4</v>
      </c>
      <c r="N189" s="1">
        <v>69</v>
      </c>
      <c r="O189" s="1">
        <v>68</v>
      </c>
      <c r="P189" t="s">
        <v>3943</v>
      </c>
      <c r="Q1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0" spans="1:20">
      <c r="A190" t="s">
        <v>204</v>
      </c>
      <c r="B190" t="s">
        <v>2068</v>
      </c>
      <c r="C190" t="s">
        <v>2303</v>
      </c>
      <c r="D190" t="s">
        <v>3928</v>
      </c>
      <c r="E190" t="s">
        <v>3931</v>
      </c>
      <c r="F190" t="s">
        <v>3933</v>
      </c>
      <c r="G190" t="s">
        <v>3938</v>
      </c>
      <c r="H190" s="1">
        <v>3070</v>
      </c>
      <c r="I190" s="1">
        <v>2548</v>
      </c>
      <c r="J190" s="1">
        <v>522</v>
      </c>
      <c r="K190" s="1">
        <v>0</v>
      </c>
      <c r="L190" s="1">
        <v>858</v>
      </c>
      <c r="M190" s="1">
        <v>5</v>
      </c>
      <c r="N190" s="1">
        <v>9712</v>
      </c>
      <c r="O190" s="1">
        <v>8744</v>
      </c>
      <c r="P190" t="s">
        <v>3943</v>
      </c>
      <c r="Q1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1" spans="1:20">
      <c r="A191" t="s">
        <v>205</v>
      </c>
      <c r="B191" t="s">
        <v>2078</v>
      </c>
      <c r="C191" t="s">
        <v>2304</v>
      </c>
      <c r="D191" t="s">
        <v>3927</v>
      </c>
      <c r="E191" t="s">
        <v>3932</v>
      </c>
      <c r="F191" t="s">
        <v>3933</v>
      </c>
      <c r="G191" t="s">
        <v>3938</v>
      </c>
      <c r="H191" s="1">
        <v>4506</v>
      </c>
      <c r="I191" s="1">
        <v>479</v>
      </c>
      <c r="J191" s="1">
        <v>4025</v>
      </c>
      <c r="K191" s="1">
        <v>2</v>
      </c>
      <c r="L191" s="1">
        <v>444</v>
      </c>
      <c r="M191" s="1">
        <v>1566</v>
      </c>
      <c r="N191" s="1">
        <v>16288</v>
      </c>
      <c r="O191" s="1">
        <v>920</v>
      </c>
      <c r="P191" t="s">
        <v>3943</v>
      </c>
      <c r="Q1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2" spans="1:20">
      <c r="A192" t="s">
        <v>206</v>
      </c>
      <c r="B192" t="s">
        <v>2054</v>
      </c>
      <c r="C192" t="s">
        <v>2305</v>
      </c>
      <c r="D192" t="s">
        <v>3928</v>
      </c>
      <c r="E192" t="s">
        <v>3931</v>
      </c>
      <c r="F192" t="s">
        <v>3933</v>
      </c>
      <c r="G192" t="s">
        <v>3938</v>
      </c>
      <c r="H192" s="1">
        <v>50</v>
      </c>
      <c r="I192" s="1">
        <v>50</v>
      </c>
      <c r="J192" s="1">
        <v>0</v>
      </c>
      <c r="K192" s="1">
        <v>0</v>
      </c>
      <c r="L192" s="1">
        <v>8</v>
      </c>
      <c r="M192" s="1">
        <v>0</v>
      </c>
      <c r="N192" s="1">
        <v>155</v>
      </c>
      <c r="O192" s="1">
        <v>155</v>
      </c>
      <c r="P192" t="s">
        <v>3943</v>
      </c>
      <c r="Q1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3" spans="1:20">
      <c r="A193" t="s">
        <v>207</v>
      </c>
      <c r="B193" t="s">
        <v>2051</v>
      </c>
      <c r="C193" t="s">
        <v>2306</v>
      </c>
      <c r="D193" t="s">
        <v>3928</v>
      </c>
      <c r="E193" t="s">
        <v>3931</v>
      </c>
      <c r="F193" t="s">
        <v>3933</v>
      </c>
      <c r="G193" t="s">
        <v>3938</v>
      </c>
      <c r="H193" s="1">
        <v>20</v>
      </c>
      <c r="I193" s="1">
        <v>0</v>
      </c>
      <c r="J193" s="1">
        <v>18</v>
      </c>
      <c r="K193" s="1">
        <v>2</v>
      </c>
      <c r="L193" s="1">
        <v>0</v>
      </c>
      <c r="M193" s="1">
        <v>4</v>
      </c>
      <c r="N193" s="1">
        <v>33</v>
      </c>
      <c r="O193" s="1">
        <v>0</v>
      </c>
      <c r="P193" t="s">
        <v>3943</v>
      </c>
      <c r="Q1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4" spans="1:20">
      <c r="A194" t="s">
        <v>208</v>
      </c>
      <c r="B194" t="s">
        <v>2058</v>
      </c>
      <c r="C194" t="s">
        <v>2307</v>
      </c>
      <c r="D194" t="s">
        <v>3928</v>
      </c>
      <c r="E194" t="s">
        <v>3931</v>
      </c>
      <c r="F194" t="s">
        <v>3933</v>
      </c>
      <c r="G194" t="s">
        <v>3938</v>
      </c>
      <c r="H194" s="1">
        <v>9</v>
      </c>
      <c r="I194" s="1">
        <v>9</v>
      </c>
      <c r="J194" s="1">
        <v>0</v>
      </c>
      <c r="K194" s="1">
        <v>0</v>
      </c>
      <c r="L194" s="1">
        <v>0</v>
      </c>
      <c r="M194" s="1">
        <v>0</v>
      </c>
      <c r="N194" s="1">
        <v>9</v>
      </c>
      <c r="O194" s="1">
        <v>0</v>
      </c>
      <c r="P194" t="s">
        <v>3943</v>
      </c>
      <c r="Q1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5" spans="1:20">
      <c r="A195" t="s">
        <v>209</v>
      </c>
      <c r="B195" t="s">
        <v>2045</v>
      </c>
      <c r="C195" t="s">
        <v>2308</v>
      </c>
      <c r="D195" t="s">
        <v>3928</v>
      </c>
      <c r="E195" t="s">
        <v>3931</v>
      </c>
      <c r="F195" t="s">
        <v>3933</v>
      </c>
      <c r="G195" t="s">
        <v>3938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18</v>
      </c>
      <c r="N195" s="1">
        <v>65</v>
      </c>
      <c r="O195" s="1">
        <v>1</v>
      </c>
      <c r="P195" t="s">
        <v>3943</v>
      </c>
      <c r="Q1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6" spans="1:20">
      <c r="A196" t="s">
        <v>210</v>
      </c>
      <c r="B196" t="s">
        <v>2055</v>
      </c>
      <c r="C196" t="s">
        <v>2309</v>
      </c>
      <c r="D196" t="s">
        <v>3928</v>
      </c>
      <c r="E196" t="s">
        <v>3931</v>
      </c>
      <c r="F196" t="s">
        <v>3933</v>
      </c>
      <c r="G196" t="s">
        <v>3938</v>
      </c>
      <c r="H196" s="1">
        <v>73</v>
      </c>
      <c r="I196" s="1">
        <v>69</v>
      </c>
      <c r="J196" s="1">
        <v>4</v>
      </c>
      <c r="K196" s="1">
        <v>0</v>
      </c>
      <c r="L196" s="1">
        <v>3</v>
      </c>
      <c r="M196" s="1">
        <v>128</v>
      </c>
      <c r="N196" s="1">
        <v>76</v>
      </c>
      <c r="O196" s="1">
        <v>76</v>
      </c>
      <c r="P196" t="s">
        <v>3943</v>
      </c>
      <c r="Q1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7" spans="1:20">
      <c r="A197" t="s">
        <v>211</v>
      </c>
      <c r="B197" t="s">
        <v>2054</v>
      </c>
      <c r="C197" t="s">
        <v>2310</v>
      </c>
      <c r="D197" t="s">
        <v>3928</v>
      </c>
      <c r="E197" t="s">
        <v>3931</v>
      </c>
      <c r="F197" t="s">
        <v>3933</v>
      </c>
      <c r="G197" t="s">
        <v>3938</v>
      </c>
      <c r="H197" s="1">
        <v>131</v>
      </c>
      <c r="I197" s="1">
        <v>130</v>
      </c>
      <c r="J197" s="1">
        <v>1</v>
      </c>
      <c r="K197" s="1">
        <v>0</v>
      </c>
      <c r="L197" s="1">
        <v>7</v>
      </c>
      <c r="M197" s="1">
        <v>0</v>
      </c>
      <c r="N197" s="1">
        <v>293</v>
      </c>
      <c r="O197" s="1">
        <v>293</v>
      </c>
      <c r="P197" t="s">
        <v>3943</v>
      </c>
      <c r="Q1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8" spans="1:20">
      <c r="A198" t="s">
        <v>212</v>
      </c>
      <c r="B198" t="s">
        <v>2055</v>
      </c>
      <c r="C198" t="s">
        <v>2311</v>
      </c>
      <c r="D198" t="s">
        <v>3928</v>
      </c>
      <c r="E198" t="s">
        <v>3931</v>
      </c>
      <c r="F198" t="s">
        <v>3933</v>
      </c>
      <c r="G198" t="s">
        <v>3938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30</v>
      </c>
      <c r="N198" s="1">
        <v>133</v>
      </c>
      <c r="O198" s="1">
        <v>133</v>
      </c>
      <c r="P198" t="s">
        <v>3943</v>
      </c>
      <c r="Q1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9" spans="1:20">
      <c r="A199" t="s">
        <v>213</v>
      </c>
      <c r="B199" t="s">
        <v>2051</v>
      </c>
      <c r="C199" t="s">
        <v>2312</v>
      </c>
      <c r="D199" t="s">
        <v>3928</v>
      </c>
      <c r="E199" t="s">
        <v>3931</v>
      </c>
      <c r="F199" t="s">
        <v>3933</v>
      </c>
      <c r="G199" t="s">
        <v>3938</v>
      </c>
      <c r="H199" s="1">
        <v>127</v>
      </c>
      <c r="I199" s="1">
        <v>122</v>
      </c>
      <c r="J199" s="1">
        <v>2</v>
      </c>
      <c r="K199" s="1">
        <v>3</v>
      </c>
      <c r="L199" s="1">
        <v>28</v>
      </c>
      <c r="M199" s="1">
        <v>25</v>
      </c>
      <c r="N199" s="1">
        <v>1051</v>
      </c>
      <c r="O199" s="1">
        <v>482</v>
      </c>
      <c r="P199" t="s">
        <v>3943</v>
      </c>
      <c r="Q1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0" spans="1:20">
      <c r="A200" t="s">
        <v>214</v>
      </c>
      <c r="B200" t="s">
        <v>2052</v>
      </c>
      <c r="C200" t="s">
        <v>2313</v>
      </c>
      <c r="D200" t="s">
        <v>3928</v>
      </c>
      <c r="E200" t="s">
        <v>3931</v>
      </c>
      <c r="F200" t="s">
        <v>3933</v>
      </c>
      <c r="G200" t="s">
        <v>3938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70</v>
      </c>
      <c r="O200" s="1">
        <v>70</v>
      </c>
      <c r="P200" t="s">
        <v>3943</v>
      </c>
      <c r="Q2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1" spans="1:20">
      <c r="A201" t="s">
        <v>215</v>
      </c>
      <c r="B201" t="s">
        <v>2046</v>
      </c>
      <c r="C201" t="s">
        <v>2314</v>
      </c>
      <c r="D201" t="s">
        <v>3928</v>
      </c>
      <c r="E201" t="s">
        <v>3931</v>
      </c>
      <c r="F201" t="s">
        <v>3933</v>
      </c>
      <c r="G201" t="s">
        <v>3938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1</v>
      </c>
      <c r="O201" s="1">
        <v>1</v>
      </c>
      <c r="P201" t="s">
        <v>3943</v>
      </c>
      <c r="Q2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2" spans="1:20">
      <c r="A202" t="s">
        <v>216</v>
      </c>
      <c r="B202" t="s">
        <v>2073</v>
      </c>
      <c r="C202" t="s">
        <v>2315</v>
      </c>
      <c r="D202" t="s">
        <v>3927</v>
      </c>
      <c r="E202" t="s">
        <v>3930</v>
      </c>
      <c r="F202" t="s">
        <v>3933</v>
      </c>
      <c r="G202" t="s">
        <v>3938</v>
      </c>
      <c r="H202" s="1">
        <v>0</v>
      </c>
      <c r="I202" s="1">
        <v>0</v>
      </c>
      <c r="J202" s="1">
        <v>0</v>
      </c>
      <c r="K202" s="1">
        <v>0</v>
      </c>
      <c r="L202" s="1">
        <v>1</v>
      </c>
      <c r="M202" s="1">
        <v>0</v>
      </c>
      <c r="N202" s="1">
        <v>2</v>
      </c>
      <c r="O202" s="1">
        <v>0</v>
      </c>
      <c r="P202" t="s">
        <v>3943</v>
      </c>
      <c r="Q2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3" spans="1:20">
      <c r="A203" t="s">
        <v>217</v>
      </c>
      <c r="B203" t="s">
        <v>2047</v>
      </c>
      <c r="C203" t="s">
        <v>2316</v>
      </c>
      <c r="D203" t="s">
        <v>3928</v>
      </c>
      <c r="E203" t="s">
        <v>3931</v>
      </c>
      <c r="F203" t="s">
        <v>3933</v>
      </c>
      <c r="G203" t="s">
        <v>3938</v>
      </c>
      <c r="H203" s="1">
        <v>49</v>
      </c>
      <c r="I203" s="1">
        <v>47</v>
      </c>
      <c r="J203" s="1">
        <v>2</v>
      </c>
      <c r="K203" s="1">
        <v>0</v>
      </c>
      <c r="L203" s="1">
        <v>42</v>
      </c>
      <c r="M203" s="1">
        <v>44</v>
      </c>
      <c r="N203" s="1">
        <v>102</v>
      </c>
      <c r="O203" s="1">
        <v>3</v>
      </c>
      <c r="P203" t="s">
        <v>3943</v>
      </c>
      <c r="Q2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4" spans="1:20">
      <c r="A204" t="s">
        <v>218</v>
      </c>
      <c r="B204" t="s">
        <v>2049</v>
      </c>
      <c r="C204" t="s">
        <v>2317</v>
      </c>
      <c r="D204" t="s">
        <v>3928</v>
      </c>
      <c r="E204" t="s">
        <v>3931</v>
      </c>
      <c r="F204" t="s">
        <v>3933</v>
      </c>
      <c r="G204" t="s">
        <v>3938</v>
      </c>
      <c r="H204" s="1">
        <v>70</v>
      </c>
      <c r="I204" s="1">
        <v>0</v>
      </c>
      <c r="J204" s="1">
        <v>70</v>
      </c>
      <c r="K204" s="1">
        <v>0</v>
      </c>
      <c r="L204" s="1">
        <v>0</v>
      </c>
      <c r="M204" s="1">
        <v>0</v>
      </c>
      <c r="N204" s="1">
        <v>70</v>
      </c>
      <c r="O204" s="1">
        <v>0</v>
      </c>
      <c r="P204" t="s">
        <v>3943</v>
      </c>
      <c r="Q2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5" spans="1:20">
      <c r="A205" t="s">
        <v>219</v>
      </c>
      <c r="B205" t="s">
        <v>2054</v>
      </c>
      <c r="C205" t="s">
        <v>2318</v>
      </c>
      <c r="D205" t="s">
        <v>3928</v>
      </c>
      <c r="E205" t="s">
        <v>3931</v>
      </c>
      <c r="F205" t="s">
        <v>3933</v>
      </c>
      <c r="G205" t="s">
        <v>3938</v>
      </c>
      <c r="H205" s="1">
        <v>71</v>
      </c>
      <c r="I205" s="1">
        <v>62</v>
      </c>
      <c r="J205" s="1">
        <v>3</v>
      </c>
      <c r="K205" s="1">
        <v>6</v>
      </c>
      <c r="L205" s="1">
        <v>7</v>
      </c>
      <c r="M205" s="1">
        <v>0</v>
      </c>
      <c r="N205" s="1">
        <v>218</v>
      </c>
      <c r="O205" s="1">
        <v>218</v>
      </c>
      <c r="P205" t="s">
        <v>3943</v>
      </c>
      <c r="Q2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6" spans="1:20">
      <c r="A206" t="s">
        <v>220</v>
      </c>
      <c r="B206" t="s">
        <v>2054</v>
      </c>
      <c r="C206" t="s">
        <v>2319</v>
      </c>
      <c r="D206" t="s">
        <v>3928</v>
      </c>
      <c r="E206" t="s">
        <v>3931</v>
      </c>
      <c r="F206" t="s">
        <v>3933</v>
      </c>
      <c r="G206" t="s">
        <v>3938</v>
      </c>
      <c r="H206" s="1">
        <v>118</v>
      </c>
      <c r="I206" s="1">
        <v>0</v>
      </c>
      <c r="J206" s="1">
        <v>113</v>
      </c>
      <c r="K206" s="1">
        <v>5</v>
      </c>
      <c r="L206" s="1">
        <v>0</v>
      </c>
      <c r="M206" s="1">
        <v>0</v>
      </c>
      <c r="N206" s="1">
        <v>270</v>
      </c>
      <c r="O206" s="1">
        <v>270</v>
      </c>
      <c r="P206" t="s">
        <v>3943</v>
      </c>
      <c r="Q2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7" spans="1:20">
      <c r="A207" t="s">
        <v>221</v>
      </c>
      <c r="B207" t="s">
        <v>2061</v>
      </c>
      <c r="C207" t="s">
        <v>2320</v>
      </c>
      <c r="D207" t="s">
        <v>3928</v>
      </c>
      <c r="E207" t="s">
        <v>3931</v>
      </c>
      <c r="F207" t="s">
        <v>3933</v>
      </c>
      <c r="G207" t="s">
        <v>3938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76</v>
      </c>
      <c r="N207" s="1">
        <v>153</v>
      </c>
      <c r="O207" s="1">
        <v>86</v>
      </c>
      <c r="P207" t="s">
        <v>3943</v>
      </c>
      <c r="Q2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8" spans="1:20">
      <c r="A208" t="s">
        <v>222</v>
      </c>
      <c r="B208" t="s">
        <v>2052</v>
      </c>
      <c r="C208" t="s">
        <v>2321</v>
      </c>
      <c r="D208" t="s">
        <v>3928</v>
      </c>
      <c r="E208" t="s">
        <v>3931</v>
      </c>
      <c r="F208" t="s">
        <v>3933</v>
      </c>
      <c r="G208" t="s">
        <v>3938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179</v>
      </c>
      <c r="O208" s="1">
        <v>33</v>
      </c>
      <c r="P208" t="s">
        <v>3943</v>
      </c>
      <c r="Q2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9" spans="1:20">
      <c r="A209" t="s">
        <v>223</v>
      </c>
      <c r="B209" t="s">
        <v>2068</v>
      </c>
      <c r="C209" t="s">
        <v>2322</v>
      </c>
      <c r="D209" t="s">
        <v>3928</v>
      </c>
      <c r="E209" t="s">
        <v>3931</v>
      </c>
      <c r="F209" t="s">
        <v>3933</v>
      </c>
      <c r="G209" t="s">
        <v>3938</v>
      </c>
      <c r="H209" s="1">
        <v>36</v>
      </c>
      <c r="I209" s="1">
        <v>36</v>
      </c>
      <c r="J209" s="1">
        <v>0</v>
      </c>
      <c r="K209" s="1">
        <v>0</v>
      </c>
      <c r="L209" s="1">
        <v>9</v>
      </c>
      <c r="M209" s="1">
        <v>0</v>
      </c>
      <c r="N209" s="1">
        <v>153</v>
      </c>
      <c r="O209" s="1">
        <v>69</v>
      </c>
      <c r="P209" t="s">
        <v>3943</v>
      </c>
      <c r="Q2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0" spans="1:20">
      <c r="A210" t="s">
        <v>224</v>
      </c>
      <c r="B210" t="s">
        <v>2055</v>
      </c>
      <c r="C210" t="s">
        <v>2323</v>
      </c>
      <c r="D210" t="s">
        <v>3928</v>
      </c>
      <c r="E210" t="s">
        <v>3931</v>
      </c>
      <c r="F210" t="s">
        <v>3933</v>
      </c>
      <c r="G210" t="s">
        <v>3938</v>
      </c>
      <c r="H210" s="1">
        <v>0</v>
      </c>
      <c r="I210" s="1">
        <v>0</v>
      </c>
      <c r="J210" s="1">
        <v>0</v>
      </c>
      <c r="K210" s="1">
        <v>0</v>
      </c>
      <c r="L210" s="1">
        <v>2</v>
      </c>
      <c r="M210" s="1">
        <v>1201</v>
      </c>
      <c r="N210" s="1">
        <v>1916</v>
      </c>
      <c r="O210" s="1">
        <v>712</v>
      </c>
      <c r="P210" t="s">
        <v>3943</v>
      </c>
      <c r="Q2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1" spans="1:20">
      <c r="A211" t="s">
        <v>225</v>
      </c>
      <c r="B211" t="s">
        <v>2051</v>
      </c>
      <c r="C211" t="s">
        <v>2324</v>
      </c>
      <c r="D211" t="s">
        <v>3928</v>
      </c>
      <c r="E211" t="s">
        <v>3931</v>
      </c>
      <c r="F211" t="s">
        <v>3933</v>
      </c>
      <c r="G211" t="s">
        <v>3938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191</v>
      </c>
      <c r="O211" s="1">
        <v>191</v>
      </c>
      <c r="P211" t="s">
        <v>3943</v>
      </c>
      <c r="Q2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2" spans="1:20">
      <c r="A212" t="s">
        <v>226</v>
      </c>
      <c r="B212" t="s">
        <v>2079</v>
      </c>
      <c r="C212" t="s">
        <v>2325</v>
      </c>
      <c r="D212" t="s">
        <v>3927</v>
      </c>
      <c r="E212" t="s">
        <v>3932</v>
      </c>
      <c r="F212" t="s">
        <v>3933</v>
      </c>
      <c r="G212" t="s">
        <v>3938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1</v>
      </c>
      <c r="O212" s="1">
        <v>0</v>
      </c>
      <c r="P212" t="s">
        <v>3943</v>
      </c>
      <c r="Q2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3" spans="1:20">
      <c r="A213" t="s">
        <v>227</v>
      </c>
      <c r="B213" t="s">
        <v>2060</v>
      </c>
      <c r="C213" t="s">
        <v>2326</v>
      </c>
      <c r="D213" t="s">
        <v>3928</v>
      </c>
      <c r="E213" t="s">
        <v>3931</v>
      </c>
      <c r="F213" t="s">
        <v>3933</v>
      </c>
      <c r="G213" t="s">
        <v>3938</v>
      </c>
      <c r="H213" s="1">
        <v>81</v>
      </c>
      <c r="I213" s="1">
        <v>71</v>
      </c>
      <c r="J213" s="1">
        <v>9</v>
      </c>
      <c r="K213" s="1">
        <v>1</v>
      </c>
      <c r="L213" s="1">
        <v>9</v>
      </c>
      <c r="M213" s="1">
        <v>194</v>
      </c>
      <c r="N213" s="1">
        <v>130</v>
      </c>
      <c r="O213" s="1">
        <v>130</v>
      </c>
      <c r="P213" t="s">
        <v>3943</v>
      </c>
      <c r="Q2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4" spans="1:20">
      <c r="A214" t="s">
        <v>228</v>
      </c>
      <c r="B214" t="s">
        <v>2061</v>
      </c>
      <c r="C214" t="s">
        <v>2327</v>
      </c>
      <c r="D214" t="s">
        <v>3928</v>
      </c>
      <c r="E214" t="s">
        <v>3931</v>
      </c>
      <c r="F214" t="s">
        <v>3933</v>
      </c>
      <c r="G214" t="s">
        <v>3938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66</v>
      </c>
      <c r="N214" s="1">
        <v>107</v>
      </c>
      <c r="O214" s="1">
        <v>107</v>
      </c>
      <c r="P214" t="s">
        <v>3943</v>
      </c>
      <c r="Q2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5" spans="1:20">
      <c r="A215" t="s">
        <v>229</v>
      </c>
      <c r="B215" t="s">
        <v>2050</v>
      </c>
      <c r="C215" t="s">
        <v>2328</v>
      </c>
      <c r="D215" t="s">
        <v>3928</v>
      </c>
      <c r="E215" t="s">
        <v>3931</v>
      </c>
      <c r="F215" t="s">
        <v>3933</v>
      </c>
      <c r="G215" t="s">
        <v>3938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69</v>
      </c>
      <c r="O215" s="1">
        <v>35</v>
      </c>
      <c r="P215" t="s">
        <v>3943</v>
      </c>
      <c r="Q2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6" spans="1:20">
      <c r="A216" t="s">
        <v>230</v>
      </c>
      <c r="B216" t="s">
        <v>2052</v>
      </c>
      <c r="C216" t="s">
        <v>2329</v>
      </c>
      <c r="D216" t="s">
        <v>3928</v>
      </c>
      <c r="E216" t="s">
        <v>3931</v>
      </c>
      <c r="F216" t="s">
        <v>3933</v>
      </c>
      <c r="G216" t="s">
        <v>3938</v>
      </c>
      <c r="H216" s="1">
        <v>32</v>
      </c>
      <c r="I216" s="1">
        <v>32</v>
      </c>
      <c r="J216" s="1">
        <v>0</v>
      </c>
      <c r="K216" s="1">
        <v>0</v>
      </c>
      <c r="L216" s="1">
        <v>3</v>
      </c>
      <c r="M216" s="1">
        <v>6</v>
      </c>
      <c r="N216" s="1">
        <v>36</v>
      </c>
      <c r="O216" s="1">
        <v>0</v>
      </c>
      <c r="P216" t="s">
        <v>3943</v>
      </c>
      <c r="Q2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7" spans="1:20">
      <c r="A217" t="s">
        <v>231</v>
      </c>
      <c r="B217" t="s">
        <v>2058</v>
      </c>
      <c r="C217" t="s">
        <v>2330</v>
      </c>
      <c r="D217" t="s">
        <v>3928</v>
      </c>
      <c r="E217" t="s">
        <v>3931</v>
      </c>
      <c r="F217" t="s">
        <v>3933</v>
      </c>
      <c r="G217" t="s">
        <v>3938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1</v>
      </c>
      <c r="N217" s="1">
        <v>93</v>
      </c>
      <c r="O217" s="1">
        <v>93</v>
      </c>
      <c r="P217" t="s">
        <v>3943</v>
      </c>
      <c r="Q2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8" spans="1:20">
      <c r="A218" t="s">
        <v>232</v>
      </c>
      <c r="B218" t="s">
        <v>2055</v>
      </c>
      <c r="C218" t="s">
        <v>2331</v>
      </c>
      <c r="D218" t="s">
        <v>3928</v>
      </c>
      <c r="E218" t="s">
        <v>3931</v>
      </c>
      <c r="F218" t="s">
        <v>3933</v>
      </c>
      <c r="G218" t="s">
        <v>3938</v>
      </c>
      <c r="H218" s="1">
        <v>8</v>
      </c>
      <c r="I218" s="1">
        <v>8</v>
      </c>
      <c r="J218" s="1">
        <v>0</v>
      </c>
      <c r="K218" s="1">
        <v>0</v>
      </c>
      <c r="L218" s="1">
        <v>0</v>
      </c>
      <c r="M218" s="1">
        <v>12</v>
      </c>
      <c r="N218" s="1">
        <v>9</v>
      </c>
      <c r="O218" s="1">
        <v>9</v>
      </c>
      <c r="P218" t="s">
        <v>3943</v>
      </c>
      <c r="Q2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9" spans="1:20">
      <c r="A219" t="s">
        <v>233</v>
      </c>
      <c r="B219" t="s">
        <v>2045</v>
      </c>
      <c r="C219" t="s">
        <v>2332</v>
      </c>
      <c r="D219" t="s">
        <v>3928</v>
      </c>
      <c r="E219" t="s">
        <v>3931</v>
      </c>
      <c r="F219" t="s">
        <v>3933</v>
      </c>
      <c r="G219" t="s">
        <v>3938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130</v>
      </c>
      <c r="O219" s="1">
        <v>125</v>
      </c>
      <c r="P219" t="s">
        <v>3943</v>
      </c>
      <c r="Q2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0" spans="1:20">
      <c r="A220" t="s">
        <v>234</v>
      </c>
      <c r="B220" t="s">
        <v>2054</v>
      </c>
      <c r="C220" t="s">
        <v>2333</v>
      </c>
      <c r="D220" t="s">
        <v>3928</v>
      </c>
      <c r="E220" t="s">
        <v>3931</v>
      </c>
      <c r="F220" t="s">
        <v>3933</v>
      </c>
      <c r="G220" t="s">
        <v>3938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50</v>
      </c>
      <c r="N220" s="1">
        <v>0</v>
      </c>
      <c r="O220" s="1">
        <v>0</v>
      </c>
      <c r="P220" t="s">
        <v>3943</v>
      </c>
      <c r="Q2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1" spans="1:20">
      <c r="A221" t="s">
        <v>235</v>
      </c>
      <c r="B221" t="s">
        <v>2052</v>
      </c>
      <c r="C221" t="s">
        <v>2334</v>
      </c>
      <c r="D221" t="s">
        <v>3928</v>
      </c>
      <c r="E221" t="s">
        <v>3931</v>
      </c>
      <c r="F221" t="s">
        <v>3933</v>
      </c>
      <c r="G221" t="s">
        <v>3938</v>
      </c>
      <c r="H221" s="1">
        <v>30</v>
      </c>
      <c r="I221" s="1">
        <v>0</v>
      </c>
      <c r="J221" s="1">
        <v>0</v>
      </c>
      <c r="K221" s="1">
        <v>30</v>
      </c>
      <c r="L221" s="1">
        <v>0</v>
      </c>
      <c r="M221" s="1">
        <v>0</v>
      </c>
      <c r="N221" s="1">
        <v>0</v>
      </c>
      <c r="O221" s="1">
        <v>0</v>
      </c>
      <c r="P221" t="s">
        <v>3943</v>
      </c>
      <c r="Q2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2" spans="1:20">
      <c r="A222" t="s">
        <v>236</v>
      </c>
      <c r="B222" t="s">
        <v>2080</v>
      </c>
      <c r="C222" t="s">
        <v>2335</v>
      </c>
      <c r="D222" t="s">
        <v>3927</v>
      </c>
      <c r="E222" t="s">
        <v>3930</v>
      </c>
      <c r="F222" t="s">
        <v>3933</v>
      </c>
      <c r="G222" t="s">
        <v>3938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28</v>
      </c>
      <c r="O222" s="1">
        <v>0</v>
      </c>
      <c r="P222" t="s">
        <v>3943</v>
      </c>
      <c r="Q2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3" spans="1:20">
      <c r="A223" t="s">
        <v>237</v>
      </c>
      <c r="B223" t="s">
        <v>2052</v>
      </c>
      <c r="C223" t="s">
        <v>2336</v>
      </c>
      <c r="D223" t="s">
        <v>3928</v>
      </c>
      <c r="E223" t="s">
        <v>3931</v>
      </c>
      <c r="F223" t="s">
        <v>3933</v>
      </c>
      <c r="G223" t="s">
        <v>3938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1</v>
      </c>
      <c r="N223" s="1">
        <v>80</v>
      </c>
      <c r="O223" s="1">
        <v>8</v>
      </c>
      <c r="P223" t="s">
        <v>3943</v>
      </c>
      <c r="Q2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4" spans="1:20">
      <c r="A224" t="s">
        <v>238</v>
      </c>
      <c r="B224" t="s">
        <v>2050</v>
      </c>
      <c r="C224" t="s">
        <v>2337</v>
      </c>
      <c r="D224" t="s">
        <v>3928</v>
      </c>
      <c r="E224" t="s">
        <v>3931</v>
      </c>
      <c r="F224" t="s">
        <v>3933</v>
      </c>
      <c r="G224" t="s">
        <v>3938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25</v>
      </c>
      <c r="N224" s="1">
        <v>0</v>
      </c>
      <c r="O224" s="1">
        <v>0</v>
      </c>
      <c r="P224" t="s">
        <v>3943</v>
      </c>
      <c r="Q2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5" spans="1:20">
      <c r="A225" t="s">
        <v>239</v>
      </c>
      <c r="B225" t="s">
        <v>2047</v>
      </c>
      <c r="C225" t="s">
        <v>2338</v>
      </c>
      <c r="D225" t="s">
        <v>3928</v>
      </c>
      <c r="E225" t="s">
        <v>3931</v>
      </c>
      <c r="F225" t="s">
        <v>3933</v>
      </c>
      <c r="G225" t="s">
        <v>3938</v>
      </c>
      <c r="H225" s="1">
        <v>108</v>
      </c>
      <c r="I225" s="1">
        <v>94</v>
      </c>
      <c r="J225" s="1">
        <v>2</v>
      </c>
      <c r="K225" s="1">
        <v>12</v>
      </c>
      <c r="L225" s="1">
        <v>0</v>
      </c>
      <c r="M225" s="1">
        <v>0</v>
      </c>
      <c r="N225" s="1">
        <v>97</v>
      </c>
      <c r="O225" s="1">
        <v>0</v>
      </c>
      <c r="P225" t="s">
        <v>3943</v>
      </c>
      <c r="Q2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6" spans="1:20">
      <c r="A226" t="s">
        <v>240</v>
      </c>
      <c r="B226" t="s">
        <v>2060</v>
      </c>
      <c r="C226" t="s">
        <v>2339</v>
      </c>
      <c r="D226" t="s">
        <v>3928</v>
      </c>
      <c r="E226" t="s">
        <v>3931</v>
      </c>
      <c r="F226" t="s">
        <v>3933</v>
      </c>
      <c r="G226" t="s">
        <v>3938</v>
      </c>
      <c r="H226" s="1">
        <v>0</v>
      </c>
      <c r="I226" s="1">
        <v>0</v>
      </c>
      <c r="J226" s="1">
        <v>0</v>
      </c>
      <c r="K226" s="1">
        <v>0</v>
      </c>
      <c r="L226" s="1">
        <v>98</v>
      </c>
      <c r="M226" s="1">
        <v>7</v>
      </c>
      <c r="N226" s="1">
        <v>101</v>
      </c>
      <c r="O226" s="1">
        <v>76</v>
      </c>
      <c r="P226" t="s">
        <v>3943</v>
      </c>
      <c r="Q2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7" spans="1:20">
      <c r="A227" t="s">
        <v>241</v>
      </c>
      <c r="B227" t="s">
        <v>2051</v>
      </c>
      <c r="C227" t="s">
        <v>2340</v>
      </c>
      <c r="D227" t="s">
        <v>3928</v>
      </c>
      <c r="E227" t="s">
        <v>3931</v>
      </c>
      <c r="F227" t="s">
        <v>3933</v>
      </c>
      <c r="G227" t="s">
        <v>3938</v>
      </c>
      <c r="H227" s="1">
        <v>131</v>
      </c>
      <c r="I227" s="1">
        <v>130</v>
      </c>
      <c r="J227" s="1">
        <v>0</v>
      </c>
      <c r="K227" s="1">
        <v>1</v>
      </c>
      <c r="L227" s="1">
        <v>23</v>
      </c>
      <c r="M227" s="1">
        <v>0</v>
      </c>
      <c r="N227" s="1">
        <v>387</v>
      </c>
      <c r="O227" s="1">
        <v>387</v>
      </c>
      <c r="P227" t="s">
        <v>3943</v>
      </c>
      <c r="Q2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8" spans="1:20">
      <c r="A228" t="s">
        <v>242</v>
      </c>
      <c r="B228" t="s">
        <v>2047</v>
      </c>
      <c r="C228" t="s">
        <v>2341</v>
      </c>
      <c r="D228" t="s">
        <v>3928</v>
      </c>
      <c r="E228" t="s">
        <v>3931</v>
      </c>
      <c r="F228" t="s">
        <v>3933</v>
      </c>
      <c r="G228" t="s">
        <v>3938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125</v>
      </c>
      <c r="O228" s="1">
        <v>125</v>
      </c>
      <c r="P228" t="s">
        <v>3943</v>
      </c>
      <c r="Q2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9" spans="1:20">
      <c r="A229" t="s">
        <v>243</v>
      </c>
      <c r="B229" t="s">
        <v>2066</v>
      </c>
      <c r="C229" t="s">
        <v>2342</v>
      </c>
      <c r="D229" t="s">
        <v>3928</v>
      </c>
      <c r="E229" t="s">
        <v>3931</v>
      </c>
      <c r="F229" t="s">
        <v>3933</v>
      </c>
      <c r="G229" t="s">
        <v>3938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71</v>
      </c>
      <c r="O229" s="1">
        <v>68</v>
      </c>
      <c r="P229" t="s">
        <v>3943</v>
      </c>
      <c r="Q2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0" spans="1:20">
      <c r="A230" t="s">
        <v>244</v>
      </c>
      <c r="B230" t="s">
        <v>2045</v>
      </c>
      <c r="C230" t="s">
        <v>2343</v>
      </c>
      <c r="D230" t="s">
        <v>3928</v>
      </c>
      <c r="E230" t="s">
        <v>3931</v>
      </c>
      <c r="F230" t="s">
        <v>3933</v>
      </c>
      <c r="G230" t="s">
        <v>3938</v>
      </c>
      <c r="H230" s="1">
        <v>111</v>
      </c>
      <c r="I230" s="1">
        <v>109</v>
      </c>
      <c r="J230" s="1">
        <v>1</v>
      </c>
      <c r="K230" s="1">
        <v>1</v>
      </c>
      <c r="L230" s="1">
        <v>10</v>
      </c>
      <c r="M230" s="1">
        <v>227</v>
      </c>
      <c r="N230" s="1">
        <v>125</v>
      </c>
      <c r="O230" s="1">
        <v>120</v>
      </c>
      <c r="P230" t="s">
        <v>3943</v>
      </c>
      <c r="Q2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1" spans="1:20">
      <c r="A231" t="s">
        <v>245</v>
      </c>
      <c r="B231" t="s">
        <v>2052</v>
      </c>
      <c r="C231" t="s">
        <v>2344</v>
      </c>
      <c r="D231" t="s">
        <v>3928</v>
      </c>
      <c r="E231" t="s">
        <v>3931</v>
      </c>
      <c r="F231" t="s">
        <v>3933</v>
      </c>
      <c r="G231" t="s">
        <v>3938</v>
      </c>
      <c r="H231" s="1">
        <v>70</v>
      </c>
      <c r="I231" s="1">
        <v>0</v>
      </c>
      <c r="J231" s="1">
        <v>1</v>
      </c>
      <c r="K231" s="1">
        <v>69</v>
      </c>
      <c r="L231" s="1">
        <v>0</v>
      </c>
      <c r="M231" s="1">
        <v>0</v>
      </c>
      <c r="N231" s="1">
        <v>1</v>
      </c>
      <c r="O231" s="1">
        <v>0</v>
      </c>
      <c r="P231" t="s">
        <v>3943</v>
      </c>
      <c r="Q2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2" spans="1:20">
      <c r="A232" t="s">
        <v>246</v>
      </c>
      <c r="B232" t="s">
        <v>2046</v>
      </c>
      <c r="C232" t="s">
        <v>2345</v>
      </c>
      <c r="D232" t="s">
        <v>3928</v>
      </c>
      <c r="E232" t="s">
        <v>3931</v>
      </c>
      <c r="F232" t="s">
        <v>3933</v>
      </c>
      <c r="G232" t="s">
        <v>3938</v>
      </c>
      <c r="H232" s="1">
        <v>1</v>
      </c>
      <c r="I232" s="1">
        <v>1</v>
      </c>
      <c r="J232" s="1">
        <v>0</v>
      </c>
      <c r="K232" s="1">
        <v>0</v>
      </c>
      <c r="L232" s="1">
        <v>49</v>
      </c>
      <c r="M232" s="1">
        <v>0</v>
      </c>
      <c r="N232" s="1">
        <v>50</v>
      </c>
      <c r="O232" s="1">
        <v>0</v>
      </c>
      <c r="P232" t="s">
        <v>3943</v>
      </c>
      <c r="Q2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3" spans="1:20">
      <c r="A233" t="s">
        <v>247</v>
      </c>
      <c r="B233" t="s">
        <v>2046</v>
      </c>
      <c r="C233" t="s">
        <v>2346</v>
      </c>
      <c r="D233" t="s">
        <v>3928</v>
      </c>
      <c r="E233" t="s">
        <v>3931</v>
      </c>
      <c r="F233" t="s">
        <v>3933</v>
      </c>
      <c r="G233" t="s">
        <v>3938</v>
      </c>
      <c r="H233" s="1">
        <v>0</v>
      </c>
      <c r="I233" s="1">
        <v>0</v>
      </c>
      <c r="J233" s="1">
        <v>0</v>
      </c>
      <c r="K233" s="1">
        <v>0</v>
      </c>
      <c r="L233" s="1">
        <v>9</v>
      </c>
      <c r="M233" s="1">
        <v>1</v>
      </c>
      <c r="N233" s="1">
        <v>1558</v>
      </c>
      <c r="O233" s="1">
        <v>0</v>
      </c>
      <c r="P233" t="s">
        <v>3943</v>
      </c>
      <c r="Q2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4" spans="1:20">
      <c r="A234" t="s">
        <v>248</v>
      </c>
      <c r="B234" t="s">
        <v>2054</v>
      </c>
      <c r="C234" t="s">
        <v>2347</v>
      </c>
      <c r="D234" t="s">
        <v>3928</v>
      </c>
      <c r="E234" t="s">
        <v>3931</v>
      </c>
      <c r="F234" t="s">
        <v>3933</v>
      </c>
      <c r="G234" t="s">
        <v>3938</v>
      </c>
      <c r="H234" s="1">
        <v>136</v>
      </c>
      <c r="I234" s="1">
        <v>135</v>
      </c>
      <c r="J234" s="1">
        <v>1</v>
      </c>
      <c r="K234" s="1">
        <v>0</v>
      </c>
      <c r="L234" s="1">
        <v>17</v>
      </c>
      <c r="M234" s="1">
        <v>152</v>
      </c>
      <c r="N234" s="1">
        <v>252</v>
      </c>
      <c r="O234" s="1">
        <v>252</v>
      </c>
      <c r="P234" t="s">
        <v>3943</v>
      </c>
      <c r="Q2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5" spans="1:20">
      <c r="A235" t="s">
        <v>249</v>
      </c>
      <c r="B235" t="s">
        <v>2054</v>
      </c>
      <c r="C235" t="s">
        <v>2348</v>
      </c>
      <c r="D235" t="s">
        <v>3928</v>
      </c>
      <c r="E235" t="s">
        <v>3931</v>
      </c>
      <c r="F235" t="s">
        <v>3933</v>
      </c>
      <c r="G235" t="s">
        <v>3938</v>
      </c>
      <c r="H235" s="1">
        <v>111</v>
      </c>
      <c r="I235" s="1">
        <v>108</v>
      </c>
      <c r="J235" s="1">
        <v>0</v>
      </c>
      <c r="K235" s="1">
        <v>3</v>
      </c>
      <c r="L235" s="1">
        <v>11</v>
      </c>
      <c r="M235" s="1">
        <v>27</v>
      </c>
      <c r="N235" s="1">
        <v>291</v>
      </c>
      <c r="O235" s="1">
        <v>291</v>
      </c>
      <c r="P235" t="s">
        <v>3943</v>
      </c>
      <c r="Q2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6" spans="1:20">
      <c r="A236" t="s">
        <v>250</v>
      </c>
      <c r="B236" t="s">
        <v>2054</v>
      </c>
      <c r="C236" t="s">
        <v>2349</v>
      </c>
      <c r="D236" t="s">
        <v>3928</v>
      </c>
      <c r="E236" t="s">
        <v>3931</v>
      </c>
      <c r="F236" t="s">
        <v>3933</v>
      </c>
      <c r="G236" t="s">
        <v>3938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4</v>
      </c>
      <c r="O236" s="1">
        <v>4</v>
      </c>
      <c r="P236" t="s">
        <v>3943</v>
      </c>
      <c r="Q2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7" spans="1:20">
      <c r="A237" t="s">
        <v>251</v>
      </c>
      <c r="B237" t="s">
        <v>2054</v>
      </c>
      <c r="C237" t="s">
        <v>2350</v>
      </c>
      <c r="D237" t="s">
        <v>3928</v>
      </c>
      <c r="E237" t="s">
        <v>3931</v>
      </c>
      <c r="F237" t="s">
        <v>3933</v>
      </c>
      <c r="G237" t="s">
        <v>3938</v>
      </c>
      <c r="H237" s="1">
        <v>127</v>
      </c>
      <c r="I237" s="1">
        <v>126</v>
      </c>
      <c r="J237" s="1">
        <v>0</v>
      </c>
      <c r="K237" s="1">
        <v>1</v>
      </c>
      <c r="L237" s="1">
        <v>16</v>
      </c>
      <c r="M237" s="1">
        <v>175</v>
      </c>
      <c r="N237" s="1">
        <v>283</v>
      </c>
      <c r="O237" s="1">
        <v>13</v>
      </c>
      <c r="P237" t="s">
        <v>3943</v>
      </c>
      <c r="Q2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8" spans="1:20">
      <c r="A238" t="s">
        <v>252</v>
      </c>
      <c r="B238" t="s">
        <v>2081</v>
      </c>
      <c r="C238" t="s">
        <v>2351</v>
      </c>
      <c r="D238" t="s">
        <v>3927</v>
      </c>
      <c r="E238" t="s">
        <v>3932</v>
      </c>
      <c r="F238" t="s">
        <v>3933</v>
      </c>
      <c r="G238" t="s">
        <v>3938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169</v>
      </c>
      <c r="N238" s="1">
        <v>443</v>
      </c>
      <c r="O238" s="1">
        <v>443</v>
      </c>
      <c r="P238" t="s">
        <v>3943</v>
      </c>
      <c r="Q2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9" spans="1:20">
      <c r="A239" t="s">
        <v>252</v>
      </c>
      <c r="B239" t="s">
        <v>2081</v>
      </c>
      <c r="C239" t="s">
        <v>2351</v>
      </c>
      <c r="D239" t="s">
        <v>3927</v>
      </c>
      <c r="E239" t="s">
        <v>3931</v>
      </c>
      <c r="F239" t="s">
        <v>3933</v>
      </c>
      <c r="G239" t="s">
        <v>3938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70</v>
      </c>
      <c r="O239" s="1">
        <v>70</v>
      </c>
      <c r="P239" t="s">
        <v>3943</v>
      </c>
      <c r="Q2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0" spans="1:20">
      <c r="A240" t="s">
        <v>253</v>
      </c>
      <c r="B240" t="s">
        <v>2055</v>
      </c>
      <c r="C240" t="s">
        <v>2160</v>
      </c>
      <c r="D240" t="s">
        <v>3928</v>
      </c>
      <c r="E240" t="s">
        <v>3931</v>
      </c>
      <c r="F240" t="s">
        <v>3933</v>
      </c>
      <c r="G240" t="s">
        <v>3938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70</v>
      </c>
      <c r="O240" s="1">
        <v>0</v>
      </c>
      <c r="P240" t="s">
        <v>3943</v>
      </c>
      <c r="Q2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1" spans="1:20">
      <c r="A241" t="s">
        <v>254</v>
      </c>
      <c r="B241" t="s">
        <v>2061</v>
      </c>
      <c r="C241" t="s">
        <v>2352</v>
      </c>
      <c r="D241" t="s">
        <v>3928</v>
      </c>
      <c r="E241" t="s">
        <v>3931</v>
      </c>
      <c r="F241" t="s">
        <v>3933</v>
      </c>
      <c r="G241" t="s">
        <v>3938</v>
      </c>
      <c r="H241" s="1">
        <v>179</v>
      </c>
      <c r="I241" s="1">
        <v>177</v>
      </c>
      <c r="J241" s="1">
        <v>0</v>
      </c>
      <c r="K241" s="1">
        <v>2</v>
      </c>
      <c r="L241" s="1">
        <v>3</v>
      </c>
      <c r="M241" s="1">
        <v>910</v>
      </c>
      <c r="N241" s="1">
        <v>297</v>
      </c>
      <c r="O241" s="1">
        <v>296</v>
      </c>
      <c r="P241" t="s">
        <v>3943</v>
      </c>
      <c r="Q2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2" spans="1:20">
      <c r="A242" t="s">
        <v>255</v>
      </c>
      <c r="B242" t="s">
        <v>2047</v>
      </c>
      <c r="C242" t="s">
        <v>2353</v>
      </c>
      <c r="D242" t="s">
        <v>3928</v>
      </c>
      <c r="E242" t="s">
        <v>3931</v>
      </c>
      <c r="F242" t="s">
        <v>3933</v>
      </c>
      <c r="G242" t="s">
        <v>3938</v>
      </c>
      <c r="H242" s="1">
        <v>60</v>
      </c>
      <c r="I242" s="1">
        <v>0</v>
      </c>
      <c r="J242" s="1">
        <v>59</v>
      </c>
      <c r="K242" s="1">
        <v>1</v>
      </c>
      <c r="L242" s="1">
        <v>0</v>
      </c>
      <c r="M242" s="1">
        <v>6</v>
      </c>
      <c r="N242" s="1">
        <v>59</v>
      </c>
      <c r="O242" s="1">
        <v>59</v>
      </c>
      <c r="P242" t="s">
        <v>3943</v>
      </c>
      <c r="Q2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3" spans="1:20">
      <c r="A243" t="s">
        <v>256</v>
      </c>
      <c r="B243" t="s">
        <v>2051</v>
      </c>
      <c r="C243" t="s">
        <v>2354</v>
      </c>
      <c r="D243" t="s">
        <v>3928</v>
      </c>
      <c r="E243" t="s">
        <v>3931</v>
      </c>
      <c r="F243" t="s">
        <v>3933</v>
      </c>
      <c r="G243" t="s">
        <v>3938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601</v>
      </c>
      <c r="O243" s="1">
        <v>322</v>
      </c>
      <c r="P243" t="s">
        <v>3943</v>
      </c>
      <c r="Q2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4" spans="1:20">
      <c r="A244" t="s">
        <v>257</v>
      </c>
      <c r="B244" t="s">
        <v>2061</v>
      </c>
      <c r="C244" t="s">
        <v>2355</v>
      </c>
      <c r="D244" t="s">
        <v>3928</v>
      </c>
      <c r="E244" t="s">
        <v>3931</v>
      </c>
      <c r="F244" t="s">
        <v>3933</v>
      </c>
      <c r="G244" t="s">
        <v>3938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7</v>
      </c>
      <c r="N244" s="1">
        <v>96</v>
      </c>
      <c r="O244" s="1">
        <v>96</v>
      </c>
      <c r="P244" t="s">
        <v>3943</v>
      </c>
      <c r="Q2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5" spans="1:20">
      <c r="A245" t="s">
        <v>258</v>
      </c>
      <c r="B245" t="s">
        <v>2051</v>
      </c>
      <c r="C245" t="s">
        <v>2356</v>
      </c>
      <c r="D245" t="s">
        <v>3928</v>
      </c>
      <c r="E245" t="s">
        <v>3931</v>
      </c>
      <c r="F245" t="s">
        <v>3933</v>
      </c>
      <c r="G245" t="s">
        <v>3938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12</v>
      </c>
      <c r="N245" s="1">
        <v>122</v>
      </c>
      <c r="O245" s="1">
        <v>0</v>
      </c>
      <c r="P245" t="s">
        <v>3943</v>
      </c>
      <c r="Q2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6" spans="1:20">
      <c r="A246" t="s">
        <v>259</v>
      </c>
      <c r="B246" t="s">
        <v>2061</v>
      </c>
      <c r="C246" t="s">
        <v>2357</v>
      </c>
      <c r="D246" t="s">
        <v>3928</v>
      </c>
      <c r="E246" t="s">
        <v>3931</v>
      </c>
      <c r="F246" t="s">
        <v>3933</v>
      </c>
      <c r="G246" t="s">
        <v>3938</v>
      </c>
      <c r="H246" s="1">
        <v>61</v>
      </c>
      <c r="I246" s="1">
        <v>61</v>
      </c>
      <c r="J246" s="1">
        <v>0</v>
      </c>
      <c r="K246" s="1">
        <v>0</v>
      </c>
      <c r="L246" s="1">
        <v>15</v>
      </c>
      <c r="M246" s="1">
        <v>0</v>
      </c>
      <c r="N246" s="1">
        <v>76</v>
      </c>
      <c r="O246" s="1">
        <v>0</v>
      </c>
      <c r="P246" t="s">
        <v>3943</v>
      </c>
      <c r="Q2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7" spans="1:20">
      <c r="A247" t="s">
        <v>260</v>
      </c>
      <c r="B247" t="s">
        <v>2055</v>
      </c>
      <c r="C247" t="s">
        <v>2358</v>
      </c>
      <c r="D247" t="s">
        <v>3928</v>
      </c>
      <c r="E247" t="s">
        <v>3931</v>
      </c>
      <c r="F247" t="s">
        <v>3933</v>
      </c>
      <c r="G247" t="s">
        <v>3938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3</v>
      </c>
      <c r="N247" s="1">
        <v>70</v>
      </c>
      <c r="O247" s="1">
        <v>70</v>
      </c>
      <c r="P247" t="s">
        <v>3943</v>
      </c>
      <c r="Q2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8" spans="1:20">
      <c r="A248" t="s">
        <v>261</v>
      </c>
      <c r="B248" t="s">
        <v>2061</v>
      </c>
      <c r="C248" t="s">
        <v>2359</v>
      </c>
      <c r="D248" t="s">
        <v>3928</v>
      </c>
      <c r="E248" t="s">
        <v>3931</v>
      </c>
      <c r="F248" t="s">
        <v>3933</v>
      </c>
      <c r="G248" t="s">
        <v>3938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355</v>
      </c>
      <c r="N248" s="1">
        <v>0</v>
      </c>
      <c r="O248" s="1">
        <v>0</v>
      </c>
      <c r="P248" t="s">
        <v>3943</v>
      </c>
      <c r="Q2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9" spans="1:20">
      <c r="A249" t="s">
        <v>262</v>
      </c>
      <c r="B249" t="s">
        <v>2058</v>
      </c>
      <c r="C249" t="s">
        <v>2360</v>
      </c>
      <c r="D249" t="s">
        <v>3928</v>
      </c>
      <c r="E249" t="s">
        <v>3931</v>
      </c>
      <c r="F249" t="s">
        <v>3933</v>
      </c>
      <c r="G249" t="s">
        <v>3938</v>
      </c>
      <c r="H249" s="1">
        <v>72</v>
      </c>
      <c r="I249" s="1">
        <v>0</v>
      </c>
      <c r="J249" s="1">
        <v>72</v>
      </c>
      <c r="K249" s="1">
        <v>0</v>
      </c>
      <c r="L249" s="1">
        <v>0</v>
      </c>
      <c r="M249" s="1">
        <v>3</v>
      </c>
      <c r="N249" s="1">
        <v>299</v>
      </c>
      <c r="O249" s="1">
        <v>297</v>
      </c>
      <c r="P249" t="s">
        <v>3943</v>
      </c>
      <c r="Q2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0" spans="1:20">
      <c r="A250" t="s">
        <v>263</v>
      </c>
      <c r="B250" t="s">
        <v>2048</v>
      </c>
      <c r="C250" t="s">
        <v>2131</v>
      </c>
      <c r="D250" t="s">
        <v>3928</v>
      </c>
      <c r="E250" t="s">
        <v>3931</v>
      </c>
      <c r="F250" t="s">
        <v>3933</v>
      </c>
      <c r="G250" t="s">
        <v>3938</v>
      </c>
      <c r="H250" s="1">
        <v>176</v>
      </c>
      <c r="I250" s="1">
        <v>0</v>
      </c>
      <c r="J250" s="1">
        <v>172</v>
      </c>
      <c r="K250" s="1">
        <v>4</v>
      </c>
      <c r="L250" s="1">
        <v>0</v>
      </c>
      <c r="M250" s="1">
        <v>0</v>
      </c>
      <c r="N250" s="1">
        <v>289</v>
      </c>
      <c r="O250" s="1">
        <v>288</v>
      </c>
      <c r="P250" t="s">
        <v>3943</v>
      </c>
      <c r="Q2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1" spans="1:20">
      <c r="A251" t="s">
        <v>264</v>
      </c>
      <c r="B251" t="s">
        <v>2052</v>
      </c>
      <c r="C251" t="s">
        <v>2361</v>
      </c>
      <c r="D251" t="s">
        <v>3928</v>
      </c>
      <c r="E251" t="s">
        <v>3931</v>
      </c>
      <c r="F251" t="s">
        <v>3933</v>
      </c>
      <c r="G251" t="s">
        <v>3938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1</v>
      </c>
      <c r="N251" s="1">
        <v>0</v>
      </c>
      <c r="O251" s="1">
        <v>0</v>
      </c>
      <c r="P251" t="s">
        <v>3943</v>
      </c>
      <c r="Q2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2" spans="1:20">
      <c r="A252" t="s">
        <v>265</v>
      </c>
      <c r="B252" t="s">
        <v>2053</v>
      </c>
      <c r="C252" t="s">
        <v>2362</v>
      </c>
      <c r="D252" t="s">
        <v>3928</v>
      </c>
      <c r="E252" t="s">
        <v>3931</v>
      </c>
      <c r="F252" t="s">
        <v>3933</v>
      </c>
      <c r="G252" t="s">
        <v>3938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1</v>
      </c>
      <c r="O252" s="1">
        <v>1</v>
      </c>
      <c r="P252" t="s">
        <v>3943</v>
      </c>
      <c r="Q2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3" spans="1:20">
      <c r="A253" t="s">
        <v>266</v>
      </c>
      <c r="B253" t="s">
        <v>2059</v>
      </c>
      <c r="C253" t="s">
        <v>2363</v>
      </c>
      <c r="D253" t="s">
        <v>3928</v>
      </c>
      <c r="E253" t="s">
        <v>3931</v>
      </c>
      <c r="F253" t="s">
        <v>3933</v>
      </c>
      <c r="G253" t="s">
        <v>3938</v>
      </c>
      <c r="H253" s="1">
        <v>132</v>
      </c>
      <c r="I253" s="1">
        <v>132</v>
      </c>
      <c r="J253" s="1">
        <v>0</v>
      </c>
      <c r="K253" s="1">
        <v>0</v>
      </c>
      <c r="L253" s="1">
        <v>30</v>
      </c>
      <c r="M253" s="1">
        <v>167</v>
      </c>
      <c r="N253" s="1">
        <v>165</v>
      </c>
      <c r="O253" s="1">
        <v>0</v>
      </c>
      <c r="P253" t="s">
        <v>3943</v>
      </c>
      <c r="Q2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4" spans="1:20">
      <c r="A254" t="s">
        <v>267</v>
      </c>
      <c r="B254" t="s">
        <v>2054</v>
      </c>
      <c r="C254" t="s">
        <v>2364</v>
      </c>
      <c r="D254" t="s">
        <v>3928</v>
      </c>
      <c r="E254" t="s">
        <v>3931</v>
      </c>
      <c r="F254" t="s">
        <v>3933</v>
      </c>
      <c r="G254" t="s">
        <v>3938</v>
      </c>
      <c r="H254" s="1">
        <v>106</v>
      </c>
      <c r="I254" s="1">
        <v>106</v>
      </c>
      <c r="J254" s="1">
        <v>0</v>
      </c>
      <c r="K254" s="1">
        <v>0</v>
      </c>
      <c r="L254" s="1">
        <v>19</v>
      </c>
      <c r="M254" s="1">
        <v>43</v>
      </c>
      <c r="N254" s="1">
        <v>209</v>
      </c>
      <c r="O254" s="1">
        <v>205</v>
      </c>
      <c r="P254" t="s">
        <v>3943</v>
      </c>
      <c r="Q2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5" spans="1:20">
      <c r="A255" t="s">
        <v>268</v>
      </c>
      <c r="B255" t="s">
        <v>2053</v>
      </c>
      <c r="C255" t="s">
        <v>2365</v>
      </c>
      <c r="D255" t="s">
        <v>3928</v>
      </c>
      <c r="E255" t="s">
        <v>3931</v>
      </c>
      <c r="F255" t="s">
        <v>3933</v>
      </c>
      <c r="G255" t="s">
        <v>3938</v>
      </c>
      <c r="H255" s="1">
        <v>0</v>
      </c>
      <c r="I255" s="1">
        <v>0</v>
      </c>
      <c r="J255" s="1">
        <v>0</v>
      </c>
      <c r="K255" s="1">
        <v>0</v>
      </c>
      <c r="L255" s="1">
        <v>69</v>
      </c>
      <c r="M255" s="1">
        <v>1</v>
      </c>
      <c r="N255" s="1">
        <v>71</v>
      </c>
      <c r="O255" s="1">
        <v>0</v>
      </c>
      <c r="P255" t="s">
        <v>3943</v>
      </c>
      <c r="Q2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6" spans="1:20">
      <c r="A256" t="s">
        <v>269</v>
      </c>
      <c r="B256" t="s">
        <v>2047</v>
      </c>
      <c r="C256" t="s">
        <v>2366</v>
      </c>
      <c r="D256" t="s">
        <v>3928</v>
      </c>
      <c r="E256" t="s">
        <v>3931</v>
      </c>
      <c r="F256" t="s">
        <v>3933</v>
      </c>
      <c r="G256" t="s">
        <v>3938</v>
      </c>
      <c r="H256" s="1">
        <v>0</v>
      </c>
      <c r="I256" s="1">
        <v>0</v>
      </c>
      <c r="J256" s="1">
        <v>0</v>
      </c>
      <c r="K256" s="1">
        <v>0</v>
      </c>
      <c r="L256" s="1">
        <v>139</v>
      </c>
      <c r="M256" s="1">
        <v>0</v>
      </c>
      <c r="N256" s="1">
        <v>358</v>
      </c>
      <c r="O256" s="1">
        <v>358</v>
      </c>
      <c r="P256" t="s">
        <v>3943</v>
      </c>
      <c r="Q2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7" spans="1:20">
      <c r="A257" t="s">
        <v>270</v>
      </c>
      <c r="B257" t="s">
        <v>2054</v>
      </c>
      <c r="C257" t="s">
        <v>2231</v>
      </c>
      <c r="D257" t="s">
        <v>3928</v>
      </c>
      <c r="E257" t="s">
        <v>3931</v>
      </c>
      <c r="F257" t="s">
        <v>3933</v>
      </c>
      <c r="G257" t="s">
        <v>3938</v>
      </c>
      <c r="H257" s="1">
        <v>0</v>
      </c>
      <c r="I257" s="1">
        <v>0</v>
      </c>
      <c r="J257" s="1">
        <v>0</v>
      </c>
      <c r="K257" s="1">
        <v>0</v>
      </c>
      <c r="L257" s="1">
        <v>1</v>
      </c>
      <c r="M257" s="1">
        <v>0</v>
      </c>
      <c r="N257" s="1">
        <v>109</v>
      </c>
      <c r="O257" s="1">
        <v>0</v>
      </c>
      <c r="P257" t="s">
        <v>3943</v>
      </c>
      <c r="Q2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8" spans="1:20">
      <c r="A258" t="s">
        <v>271</v>
      </c>
      <c r="B258" t="s">
        <v>2074</v>
      </c>
      <c r="C258" t="s">
        <v>2367</v>
      </c>
      <c r="D258" t="s">
        <v>3928</v>
      </c>
      <c r="E258" t="s">
        <v>3931</v>
      </c>
      <c r="F258" t="s">
        <v>3933</v>
      </c>
      <c r="G258" t="s">
        <v>3938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1950</v>
      </c>
      <c r="N258" s="1">
        <v>0</v>
      </c>
      <c r="O258" s="1">
        <v>0</v>
      </c>
      <c r="P258" t="s">
        <v>3943</v>
      </c>
      <c r="Q2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9" spans="1:20">
      <c r="A259" t="s">
        <v>272</v>
      </c>
      <c r="B259" t="s">
        <v>2068</v>
      </c>
      <c r="C259" t="s">
        <v>2368</v>
      </c>
      <c r="D259" t="s">
        <v>3928</v>
      </c>
      <c r="E259" t="s">
        <v>3931</v>
      </c>
      <c r="F259" t="s">
        <v>3933</v>
      </c>
      <c r="G259" t="s">
        <v>3938</v>
      </c>
      <c r="H259" s="1">
        <v>43</v>
      </c>
      <c r="I259" s="1">
        <v>42</v>
      </c>
      <c r="J259" s="1">
        <v>1</v>
      </c>
      <c r="K259" s="1">
        <v>0</v>
      </c>
      <c r="L259" s="1">
        <v>2</v>
      </c>
      <c r="M259" s="1">
        <v>0</v>
      </c>
      <c r="N259" s="1">
        <v>127</v>
      </c>
      <c r="O259" s="1">
        <v>127</v>
      </c>
      <c r="P259" t="s">
        <v>3943</v>
      </c>
      <c r="Q2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0" spans="1:20">
      <c r="A260" t="s">
        <v>273</v>
      </c>
      <c r="B260" t="s">
        <v>2051</v>
      </c>
      <c r="C260" t="s">
        <v>2369</v>
      </c>
      <c r="D260" t="s">
        <v>3928</v>
      </c>
      <c r="E260" t="s">
        <v>3931</v>
      </c>
      <c r="F260" t="s">
        <v>3933</v>
      </c>
      <c r="G260" t="s">
        <v>3938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234</v>
      </c>
      <c r="O260" s="1">
        <v>181</v>
      </c>
      <c r="P260" t="s">
        <v>3943</v>
      </c>
      <c r="Q2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1" spans="1:20">
      <c r="A261" t="s">
        <v>274</v>
      </c>
      <c r="B261" t="s">
        <v>2049</v>
      </c>
      <c r="C261" t="s">
        <v>2370</v>
      </c>
      <c r="D261" t="s">
        <v>3928</v>
      </c>
      <c r="E261" t="s">
        <v>3931</v>
      </c>
      <c r="F261" t="s">
        <v>3933</v>
      </c>
      <c r="G261" t="s">
        <v>3938</v>
      </c>
      <c r="H261" s="1">
        <v>72</v>
      </c>
      <c r="I261" s="1">
        <v>0</v>
      </c>
      <c r="J261" s="1">
        <v>71</v>
      </c>
      <c r="K261" s="1">
        <v>1</v>
      </c>
      <c r="L261" s="1">
        <v>0</v>
      </c>
      <c r="M261" s="1">
        <v>10</v>
      </c>
      <c r="N261" s="1">
        <v>104</v>
      </c>
      <c r="O261" s="1">
        <v>104</v>
      </c>
      <c r="P261" t="s">
        <v>3943</v>
      </c>
      <c r="Q2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2" spans="1:20">
      <c r="A262" t="s">
        <v>275</v>
      </c>
      <c r="B262" t="s">
        <v>2046</v>
      </c>
      <c r="C262" t="s">
        <v>2371</v>
      </c>
      <c r="D262" t="s">
        <v>3928</v>
      </c>
      <c r="E262" t="s">
        <v>3931</v>
      </c>
      <c r="F262" t="s">
        <v>3933</v>
      </c>
      <c r="G262" t="s">
        <v>3938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69</v>
      </c>
      <c r="O262" s="1">
        <v>0</v>
      </c>
      <c r="P262" t="s">
        <v>3943</v>
      </c>
      <c r="Q2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3" spans="1:20">
      <c r="A263" t="s">
        <v>276</v>
      </c>
      <c r="B263" t="s">
        <v>2050</v>
      </c>
      <c r="C263" t="s">
        <v>2372</v>
      </c>
      <c r="D263" t="s">
        <v>3928</v>
      </c>
      <c r="E263" t="s">
        <v>3931</v>
      </c>
      <c r="F263" t="s">
        <v>3933</v>
      </c>
      <c r="G263" t="s">
        <v>3938</v>
      </c>
      <c r="H263" s="1">
        <v>82</v>
      </c>
      <c r="I263" s="1">
        <v>46</v>
      </c>
      <c r="J263" s="1">
        <v>36</v>
      </c>
      <c r="K263" s="1">
        <v>0</v>
      </c>
      <c r="L263" s="1">
        <v>16</v>
      </c>
      <c r="M263" s="1">
        <v>0</v>
      </c>
      <c r="N263" s="1">
        <v>168</v>
      </c>
      <c r="O263" s="1">
        <v>0</v>
      </c>
      <c r="P263" t="s">
        <v>3943</v>
      </c>
      <c r="Q2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4" spans="1:20">
      <c r="A264" t="s">
        <v>277</v>
      </c>
      <c r="B264" t="s">
        <v>2055</v>
      </c>
      <c r="C264" t="s">
        <v>2373</v>
      </c>
      <c r="D264" t="s">
        <v>3928</v>
      </c>
      <c r="E264" t="s">
        <v>3931</v>
      </c>
      <c r="F264" t="s">
        <v>3933</v>
      </c>
      <c r="G264" t="s">
        <v>3938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5</v>
      </c>
      <c r="N264" s="1">
        <v>24</v>
      </c>
      <c r="O264" s="1">
        <v>24</v>
      </c>
      <c r="P264" t="s">
        <v>3943</v>
      </c>
      <c r="Q2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5" spans="1:20">
      <c r="A265" t="s">
        <v>278</v>
      </c>
      <c r="B265" t="s">
        <v>2052</v>
      </c>
      <c r="C265" t="s">
        <v>2374</v>
      </c>
      <c r="D265" t="s">
        <v>3928</v>
      </c>
      <c r="E265" t="s">
        <v>3931</v>
      </c>
      <c r="F265" t="s">
        <v>3933</v>
      </c>
      <c r="G265" t="s">
        <v>3938</v>
      </c>
      <c r="H265" s="1">
        <v>36</v>
      </c>
      <c r="I265" s="1">
        <v>36</v>
      </c>
      <c r="J265" s="1">
        <v>0</v>
      </c>
      <c r="K265" s="1">
        <v>0</v>
      </c>
      <c r="L265" s="1">
        <v>0</v>
      </c>
      <c r="M265" s="1">
        <v>12</v>
      </c>
      <c r="N265" s="1">
        <v>36</v>
      </c>
      <c r="O265" s="1">
        <v>33</v>
      </c>
      <c r="P265" t="s">
        <v>3943</v>
      </c>
      <c r="Q2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6" spans="1:20">
      <c r="A266" t="s">
        <v>279</v>
      </c>
      <c r="B266" t="s">
        <v>2046</v>
      </c>
      <c r="C266" t="s">
        <v>2375</v>
      </c>
      <c r="D266" t="s">
        <v>3928</v>
      </c>
      <c r="E266" t="s">
        <v>3931</v>
      </c>
      <c r="F266" t="s">
        <v>3933</v>
      </c>
      <c r="G266" t="s">
        <v>3938</v>
      </c>
      <c r="H266" s="1">
        <v>14</v>
      </c>
      <c r="I266" s="1">
        <v>14</v>
      </c>
      <c r="J266" s="1">
        <v>0</v>
      </c>
      <c r="K266" s="1">
        <v>0</v>
      </c>
      <c r="L266" s="1">
        <v>2</v>
      </c>
      <c r="M266" s="1">
        <v>5</v>
      </c>
      <c r="N266" s="1">
        <v>23</v>
      </c>
      <c r="O266" s="1">
        <v>23</v>
      </c>
      <c r="P266" t="s">
        <v>3943</v>
      </c>
      <c r="Q2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7" spans="1:20">
      <c r="A267" t="s">
        <v>280</v>
      </c>
      <c r="B267" t="s">
        <v>2061</v>
      </c>
      <c r="C267" t="s">
        <v>2376</v>
      </c>
      <c r="D267" t="s">
        <v>3928</v>
      </c>
      <c r="E267" t="s">
        <v>3931</v>
      </c>
      <c r="F267" t="s">
        <v>3933</v>
      </c>
      <c r="G267" t="s">
        <v>3938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99</v>
      </c>
      <c r="N267" s="1">
        <v>2969</v>
      </c>
      <c r="O267" s="1">
        <v>3</v>
      </c>
      <c r="P267" t="s">
        <v>3943</v>
      </c>
      <c r="Q2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8" spans="1:20">
      <c r="A268" t="s">
        <v>281</v>
      </c>
      <c r="B268" t="s">
        <v>2063</v>
      </c>
      <c r="C268" t="s">
        <v>2377</v>
      </c>
      <c r="D268" t="s">
        <v>3928</v>
      </c>
      <c r="E268" t="s">
        <v>3931</v>
      </c>
      <c r="F268" t="s">
        <v>3933</v>
      </c>
      <c r="G268" t="s">
        <v>3938</v>
      </c>
      <c r="H268" s="1">
        <v>105</v>
      </c>
      <c r="I268" s="1">
        <v>105</v>
      </c>
      <c r="J268" s="1">
        <v>0</v>
      </c>
      <c r="K268" s="1">
        <v>0</v>
      </c>
      <c r="L268" s="1">
        <v>14</v>
      </c>
      <c r="M268" s="1">
        <v>141</v>
      </c>
      <c r="N268" s="1">
        <v>221</v>
      </c>
      <c r="O268" s="1">
        <v>221</v>
      </c>
      <c r="P268" t="s">
        <v>3943</v>
      </c>
      <c r="Q2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9" spans="1:20">
      <c r="A269" t="s">
        <v>282</v>
      </c>
      <c r="B269" t="s">
        <v>2082</v>
      </c>
      <c r="C269" t="s">
        <v>2378</v>
      </c>
      <c r="D269" t="s">
        <v>3927</v>
      </c>
      <c r="E269" t="s">
        <v>3932</v>
      </c>
      <c r="F269" t="s">
        <v>3933</v>
      </c>
      <c r="G269" t="s">
        <v>3938</v>
      </c>
      <c r="H269" s="1">
        <v>0</v>
      </c>
      <c r="I269" s="1">
        <v>0</v>
      </c>
      <c r="J269" s="1">
        <v>0</v>
      </c>
      <c r="K269" s="1">
        <v>0</v>
      </c>
      <c r="L269" s="1">
        <v>7524</v>
      </c>
      <c r="M269" s="1">
        <v>2200</v>
      </c>
      <c r="N269" s="1">
        <v>10432</v>
      </c>
      <c r="O269" s="1">
        <v>310</v>
      </c>
      <c r="P269" t="s">
        <v>3943</v>
      </c>
      <c r="Q2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0" spans="1:20">
      <c r="A270" t="s">
        <v>283</v>
      </c>
      <c r="B270" t="s">
        <v>2054</v>
      </c>
      <c r="C270" t="s">
        <v>2379</v>
      </c>
      <c r="D270" t="s">
        <v>3928</v>
      </c>
      <c r="E270" t="s">
        <v>3931</v>
      </c>
      <c r="F270" t="s">
        <v>3933</v>
      </c>
      <c r="G270" t="s">
        <v>3938</v>
      </c>
      <c r="H270" s="1">
        <v>253</v>
      </c>
      <c r="I270" s="1">
        <v>0</v>
      </c>
      <c r="J270" s="1">
        <v>251</v>
      </c>
      <c r="K270" s="1">
        <v>2</v>
      </c>
      <c r="L270" s="1">
        <v>0</v>
      </c>
      <c r="M270" s="1">
        <v>0</v>
      </c>
      <c r="N270" s="1">
        <v>474</v>
      </c>
      <c r="O270" s="1">
        <v>0</v>
      </c>
      <c r="P270" t="s">
        <v>3943</v>
      </c>
      <c r="Q2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1" spans="1:20">
      <c r="A271" t="s">
        <v>284</v>
      </c>
      <c r="B271" t="s">
        <v>2047</v>
      </c>
      <c r="C271" t="s">
        <v>2131</v>
      </c>
      <c r="D271" t="s">
        <v>3928</v>
      </c>
      <c r="E271" t="s">
        <v>3931</v>
      </c>
      <c r="F271" t="s">
        <v>3933</v>
      </c>
      <c r="G271" t="s">
        <v>3938</v>
      </c>
      <c r="H271" s="1">
        <v>121</v>
      </c>
      <c r="I271" s="1">
        <v>120</v>
      </c>
      <c r="J271" s="1">
        <v>1</v>
      </c>
      <c r="K271" s="1">
        <v>0</v>
      </c>
      <c r="L271" s="1">
        <v>20</v>
      </c>
      <c r="M271" s="1">
        <v>1</v>
      </c>
      <c r="N271" s="1">
        <v>428</v>
      </c>
      <c r="O271" s="1">
        <v>428</v>
      </c>
      <c r="P271" t="s">
        <v>3943</v>
      </c>
      <c r="Q2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2" spans="1:20">
      <c r="A272" t="s">
        <v>285</v>
      </c>
      <c r="B272" t="s">
        <v>2048</v>
      </c>
      <c r="C272" t="s">
        <v>2380</v>
      </c>
      <c r="D272" t="s">
        <v>3928</v>
      </c>
      <c r="E272" t="s">
        <v>3931</v>
      </c>
      <c r="F272" t="s">
        <v>3933</v>
      </c>
      <c r="G272" t="s">
        <v>3938</v>
      </c>
      <c r="H272" s="1">
        <v>224</v>
      </c>
      <c r="I272" s="1">
        <v>224</v>
      </c>
      <c r="J272" s="1">
        <v>0</v>
      </c>
      <c r="K272" s="1">
        <v>0</v>
      </c>
      <c r="L272" s="1">
        <v>25</v>
      </c>
      <c r="M272" s="1">
        <v>1</v>
      </c>
      <c r="N272" s="1">
        <v>479</v>
      </c>
      <c r="O272" s="1">
        <v>479</v>
      </c>
      <c r="P272" t="s">
        <v>3943</v>
      </c>
      <c r="Q2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3" spans="1:20">
      <c r="A273" t="s">
        <v>286</v>
      </c>
      <c r="B273" t="s">
        <v>2047</v>
      </c>
      <c r="C273" t="s">
        <v>2131</v>
      </c>
      <c r="D273" t="s">
        <v>3928</v>
      </c>
      <c r="E273" t="s">
        <v>3931</v>
      </c>
      <c r="F273" t="s">
        <v>3933</v>
      </c>
      <c r="G273" t="s">
        <v>3938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59</v>
      </c>
      <c r="O273" s="1">
        <v>59</v>
      </c>
      <c r="P273" t="s">
        <v>3943</v>
      </c>
      <c r="Q2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4" spans="1:20">
      <c r="A274" t="s">
        <v>287</v>
      </c>
      <c r="B274" t="s">
        <v>2050</v>
      </c>
      <c r="C274" t="s">
        <v>2381</v>
      </c>
      <c r="D274" t="s">
        <v>3928</v>
      </c>
      <c r="E274" t="s">
        <v>3931</v>
      </c>
      <c r="F274" t="s">
        <v>3933</v>
      </c>
      <c r="G274" t="s">
        <v>3938</v>
      </c>
      <c r="H274" s="1">
        <v>163</v>
      </c>
      <c r="I274" s="1">
        <v>0</v>
      </c>
      <c r="J274" s="1">
        <v>163</v>
      </c>
      <c r="K274" s="1">
        <v>0</v>
      </c>
      <c r="L274" s="1">
        <v>0</v>
      </c>
      <c r="M274" s="1">
        <v>0</v>
      </c>
      <c r="N274" s="1">
        <v>225</v>
      </c>
      <c r="O274" s="1">
        <v>0</v>
      </c>
      <c r="P274" t="s">
        <v>3943</v>
      </c>
      <c r="Q2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5" spans="1:20">
      <c r="A275" t="s">
        <v>288</v>
      </c>
      <c r="B275" t="s">
        <v>2045</v>
      </c>
      <c r="C275" t="s">
        <v>2382</v>
      </c>
      <c r="D275" t="s">
        <v>3928</v>
      </c>
      <c r="E275" t="s">
        <v>3931</v>
      </c>
      <c r="F275" t="s">
        <v>3933</v>
      </c>
      <c r="G275" t="s">
        <v>3938</v>
      </c>
      <c r="H275" s="1">
        <v>143</v>
      </c>
      <c r="I275" s="1">
        <v>143</v>
      </c>
      <c r="J275" s="1">
        <v>0</v>
      </c>
      <c r="K275" s="1">
        <v>0</v>
      </c>
      <c r="L275" s="1">
        <v>31</v>
      </c>
      <c r="M275" s="1">
        <v>400</v>
      </c>
      <c r="N275" s="1">
        <v>194</v>
      </c>
      <c r="O275" s="1">
        <v>194</v>
      </c>
      <c r="P275" t="s">
        <v>3943</v>
      </c>
      <c r="Q2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6" spans="1:20">
      <c r="A276" t="s">
        <v>289</v>
      </c>
      <c r="B276" t="s">
        <v>2083</v>
      </c>
      <c r="C276" t="s">
        <v>2383</v>
      </c>
      <c r="D276" t="s">
        <v>3928</v>
      </c>
      <c r="E276" t="s">
        <v>3931</v>
      </c>
      <c r="F276" t="s">
        <v>3933</v>
      </c>
      <c r="G276" t="s">
        <v>3938</v>
      </c>
      <c r="H276" s="1">
        <v>42</v>
      </c>
      <c r="I276" s="1">
        <v>42</v>
      </c>
      <c r="J276" s="1">
        <v>0</v>
      </c>
      <c r="K276" s="1">
        <v>0</v>
      </c>
      <c r="L276" s="1">
        <v>3</v>
      </c>
      <c r="M276" s="1">
        <v>1</v>
      </c>
      <c r="N276" s="1">
        <v>61</v>
      </c>
      <c r="O276" s="1">
        <v>61</v>
      </c>
      <c r="P276" t="s">
        <v>3943</v>
      </c>
      <c r="Q2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7" spans="1:20">
      <c r="A277" t="s">
        <v>290</v>
      </c>
      <c r="B277" t="s">
        <v>2054</v>
      </c>
      <c r="C277" t="s">
        <v>2384</v>
      </c>
      <c r="D277" t="s">
        <v>3928</v>
      </c>
      <c r="E277" t="s">
        <v>3931</v>
      </c>
      <c r="F277" t="s">
        <v>3933</v>
      </c>
      <c r="G277" t="s">
        <v>3938</v>
      </c>
      <c r="H277" s="1">
        <v>0</v>
      </c>
      <c r="I277" s="1">
        <v>0</v>
      </c>
      <c r="J277" s="1">
        <v>0</v>
      </c>
      <c r="K277" s="1">
        <v>0</v>
      </c>
      <c r="L277" s="1">
        <v>19</v>
      </c>
      <c r="M277" s="1">
        <v>12</v>
      </c>
      <c r="N277" s="1">
        <v>43</v>
      </c>
      <c r="O277" s="1">
        <v>8</v>
      </c>
      <c r="P277" t="s">
        <v>3943</v>
      </c>
      <c r="Q2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8" spans="1:20">
      <c r="A278" t="s">
        <v>291</v>
      </c>
      <c r="B278" t="s">
        <v>2055</v>
      </c>
      <c r="C278" t="s">
        <v>2385</v>
      </c>
      <c r="D278" t="s">
        <v>3928</v>
      </c>
      <c r="E278" t="s">
        <v>3931</v>
      </c>
      <c r="F278" t="s">
        <v>3933</v>
      </c>
      <c r="G278" t="s">
        <v>3938</v>
      </c>
      <c r="H278" s="1">
        <v>27</v>
      </c>
      <c r="I278" s="1">
        <v>25</v>
      </c>
      <c r="J278" s="1">
        <v>0</v>
      </c>
      <c r="K278" s="1">
        <v>2</v>
      </c>
      <c r="L278" s="1">
        <v>8</v>
      </c>
      <c r="M278" s="1">
        <v>39</v>
      </c>
      <c r="N278" s="1">
        <v>33</v>
      </c>
      <c r="O278" s="1">
        <v>33</v>
      </c>
      <c r="P278" t="s">
        <v>3943</v>
      </c>
      <c r="Q2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9" spans="1:20">
      <c r="A279" t="s">
        <v>292</v>
      </c>
      <c r="B279" t="s">
        <v>2060</v>
      </c>
      <c r="C279" t="s">
        <v>2386</v>
      </c>
      <c r="D279" t="s">
        <v>3928</v>
      </c>
      <c r="E279" t="s">
        <v>3931</v>
      </c>
      <c r="F279" t="s">
        <v>3933</v>
      </c>
      <c r="G279" t="s">
        <v>3938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254</v>
      </c>
      <c r="N279" s="1">
        <v>65</v>
      </c>
      <c r="O279" s="1">
        <v>65</v>
      </c>
      <c r="P279" t="s">
        <v>3943</v>
      </c>
      <c r="Q2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0" spans="1:20">
      <c r="A280" t="s">
        <v>293</v>
      </c>
      <c r="B280" t="s">
        <v>2057</v>
      </c>
      <c r="C280" t="s">
        <v>2387</v>
      </c>
      <c r="D280" t="s">
        <v>3928</v>
      </c>
      <c r="E280" t="s">
        <v>3931</v>
      </c>
      <c r="F280" t="s">
        <v>3933</v>
      </c>
      <c r="G280" t="s">
        <v>3938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10</v>
      </c>
      <c r="N280" s="1">
        <v>18</v>
      </c>
      <c r="O280" s="1">
        <v>16</v>
      </c>
      <c r="P280" t="s">
        <v>3943</v>
      </c>
      <c r="Q2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1" spans="1:20">
      <c r="A281" t="s">
        <v>294</v>
      </c>
      <c r="B281" t="s">
        <v>2066</v>
      </c>
      <c r="C281" t="s">
        <v>2160</v>
      </c>
      <c r="D281" t="s">
        <v>3928</v>
      </c>
      <c r="E281" t="s">
        <v>3931</v>
      </c>
      <c r="F281" t="s">
        <v>3933</v>
      </c>
      <c r="G281" t="s">
        <v>3938</v>
      </c>
      <c r="H281" s="1">
        <v>0</v>
      </c>
      <c r="I281" s="1">
        <v>0</v>
      </c>
      <c r="J281" s="1">
        <v>0</v>
      </c>
      <c r="K281" s="1">
        <v>0</v>
      </c>
      <c r="L281" s="1">
        <v>49</v>
      </c>
      <c r="M281" s="1">
        <v>0</v>
      </c>
      <c r="N281" s="1">
        <v>118</v>
      </c>
      <c r="O281" s="1">
        <v>116</v>
      </c>
      <c r="P281" t="s">
        <v>3943</v>
      </c>
      <c r="Q2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2" spans="1:20">
      <c r="A282" t="s">
        <v>295</v>
      </c>
      <c r="B282" t="s">
        <v>2052</v>
      </c>
      <c r="C282" t="s">
        <v>2388</v>
      </c>
      <c r="D282" t="s">
        <v>3928</v>
      </c>
      <c r="E282" t="s">
        <v>3931</v>
      </c>
      <c r="F282" t="s">
        <v>3933</v>
      </c>
      <c r="G282" t="s">
        <v>3938</v>
      </c>
      <c r="H282" s="1">
        <v>32</v>
      </c>
      <c r="I282" s="1">
        <v>0</v>
      </c>
      <c r="J282" s="1">
        <v>31</v>
      </c>
      <c r="K282" s="1">
        <v>1</v>
      </c>
      <c r="L282" s="1">
        <v>0</v>
      </c>
      <c r="M282" s="1">
        <v>1</v>
      </c>
      <c r="N282" s="1">
        <v>39</v>
      </c>
      <c r="O282" s="1">
        <v>0</v>
      </c>
      <c r="P282" t="s">
        <v>3943</v>
      </c>
      <c r="Q2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3" spans="1:20">
      <c r="A283" t="s">
        <v>296</v>
      </c>
      <c r="B283" t="s">
        <v>2052</v>
      </c>
      <c r="C283" t="s">
        <v>2389</v>
      </c>
      <c r="D283" t="s">
        <v>3928</v>
      </c>
      <c r="E283" t="s">
        <v>3931</v>
      </c>
      <c r="F283" t="s">
        <v>3933</v>
      </c>
      <c r="G283" t="s">
        <v>3938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1</v>
      </c>
      <c r="N283" s="1">
        <v>39</v>
      </c>
      <c r="O283" s="1">
        <v>39</v>
      </c>
      <c r="P283" t="s">
        <v>3943</v>
      </c>
      <c r="Q2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4" spans="1:20">
      <c r="A284" t="s">
        <v>297</v>
      </c>
      <c r="B284" t="s">
        <v>2051</v>
      </c>
      <c r="C284" t="s">
        <v>2390</v>
      </c>
      <c r="D284" t="s">
        <v>3928</v>
      </c>
      <c r="E284" t="s">
        <v>3931</v>
      </c>
      <c r="F284" t="s">
        <v>3933</v>
      </c>
      <c r="G284" t="s">
        <v>3938</v>
      </c>
      <c r="H284" s="1">
        <v>161</v>
      </c>
      <c r="I284" s="1">
        <v>96</v>
      </c>
      <c r="J284" s="1">
        <v>27</v>
      </c>
      <c r="K284" s="1">
        <v>38</v>
      </c>
      <c r="L284" s="1">
        <v>0</v>
      </c>
      <c r="M284" s="1">
        <v>72</v>
      </c>
      <c r="N284" s="1">
        <v>178</v>
      </c>
      <c r="O284" s="1">
        <v>59</v>
      </c>
      <c r="P284" t="s">
        <v>3943</v>
      </c>
      <c r="Q2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5" spans="1:20">
      <c r="A285" t="s">
        <v>298</v>
      </c>
      <c r="B285" t="s">
        <v>2070</v>
      </c>
      <c r="C285" t="s">
        <v>2391</v>
      </c>
      <c r="D285" t="s">
        <v>3927</v>
      </c>
      <c r="E285" t="s">
        <v>3932</v>
      </c>
      <c r="F285" t="s">
        <v>3933</v>
      </c>
      <c r="G285" t="s">
        <v>3938</v>
      </c>
      <c r="H285" s="1">
        <v>0</v>
      </c>
      <c r="I285" s="1">
        <v>0</v>
      </c>
      <c r="J285" s="1">
        <v>0</v>
      </c>
      <c r="K285" s="1">
        <v>0</v>
      </c>
      <c r="L285" s="1">
        <v>24</v>
      </c>
      <c r="M285" s="1">
        <v>0</v>
      </c>
      <c r="N285" s="1">
        <v>32</v>
      </c>
      <c r="O285" s="1">
        <v>0</v>
      </c>
      <c r="P285" t="s">
        <v>3943</v>
      </c>
      <c r="Q2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6" spans="1:20">
      <c r="A286" t="s">
        <v>299</v>
      </c>
      <c r="B286" t="s">
        <v>2047</v>
      </c>
      <c r="C286" t="s">
        <v>2392</v>
      </c>
      <c r="D286" t="s">
        <v>3928</v>
      </c>
      <c r="E286" t="s">
        <v>3931</v>
      </c>
      <c r="F286" t="s">
        <v>3933</v>
      </c>
      <c r="G286" t="s">
        <v>3938</v>
      </c>
      <c r="H286" s="1">
        <v>127</v>
      </c>
      <c r="I286" s="1">
        <v>123</v>
      </c>
      <c r="J286" s="1">
        <v>3</v>
      </c>
      <c r="K286" s="1">
        <v>1</v>
      </c>
      <c r="L286" s="1">
        <v>21</v>
      </c>
      <c r="M286" s="1">
        <v>15</v>
      </c>
      <c r="N286" s="1">
        <v>284</v>
      </c>
      <c r="O286" s="1">
        <v>41</v>
      </c>
      <c r="P286" t="s">
        <v>3943</v>
      </c>
      <c r="Q2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7" spans="1:20">
      <c r="A287" t="s">
        <v>300</v>
      </c>
      <c r="B287" t="s">
        <v>2055</v>
      </c>
      <c r="C287" t="s">
        <v>2393</v>
      </c>
      <c r="D287" t="s">
        <v>3928</v>
      </c>
      <c r="E287" t="s">
        <v>3931</v>
      </c>
      <c r="F287" t="s">
        <v>3933</v>
      </c>
      <c r="G287" t="s">
        <v>3938</v>
      </c>
      <c r="H287" s="1">
        <v>32</v>
      </c>
      <c r="I287" s="1">
        <v>31</v>
      </c>
      <c r="J287" s="1">
        <v>1</v>
      </c>
      <c r="K287" s="1">
        <v>0</v>
      </c>
      <c r="L287" s="1">
        <v>3</v>
      </c>
      <c r="M287" s="1">
        <v>50</v>
      </c>
      <c r="N287" s="1">
        <v>37</v>
      </c>
      <c r="O287" s="1">
        <v>37</v>
      </c>
      <c r="P287" t="s">
        <v>3943</v>
      </c>
      <c r="Q2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8" spans="1:20">
      <c r="A288" t="s">
        <v>301</v>
      </c>
      <c r="B288" t="s">
        <v>2061</v>
      </c>
      <c r="C288" t="s">
        <v>2394</v>
      </c>
      <c r="D288" t="s">
        <v>3928</v>
      </c>
      <c r="E288" t="s">
        <v>3931</v>
      </c>
      <c r="F288" t="s">
        <v>3933</v>
      </c>
      <c r="G288" t="s">
        <v>3938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1990</v>
      </c>
      <c r="N288" s="1">
        <v>0</v>
      </c>
      <c r="O288" s="1">
        <v>0</v>
      </c>
      <c r="P288" t="s">
        <v>3943</v>
      </c>
      <c r="Q2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9" spans="1:20">
      <c r="A289" t="s">
        <v>302</v>
      </c>
      <c r="B289" t="s">
        <v>2047</v>
      </c>
      <c r="C289" t="s">
        <v>2395</v>
      </c>
      <c r="D289" t="s">
        <v>3928</v>
      </c>
      <c r="E289" t="s">
        <v>3931</v>
      </c>
      <c r="F289" t="s">
        <v>3933</v>
      </c>
      <c r="G289" t="s">
        <v>3938</v>
      </c>
      <c r="H289" s="1">
        <v>145</v>
      </c>
      <c r="I289" s="1">
        <v>143</v>
      </c>
      <c r="J289" s="1">
        <v>2</v>
      </c>
      <c r="K289" s="1">
        <v>0</v>
      </c>
      <c r="L289" s="1">
        <v>25</v>
      </c>
      <c r="M289" s="1">
        <v>0</v>
      </c>
      <c r="N289" s="1">
        <v>770</v>
      </c>
      <c r="O289" s="1">
        <v>573</v>
      </c>
      <c r="P289" t="s">
        <v>3943</v>
      </c>
      <c r="Q2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0" spans="1:20">
      <c r="A290" t="s">
        <v>303</v>
      </c>
      <c r="B290" t="s">
        <v>2084</v>
      </c>
      <c r="C290" t="s">
        <v>2396</v>
      </c>
      <c r="D290" t="s">
        <v>3927</v>
      </c>
      <c r="E290" t="s">
        <v>3932</v>
      </c>
      <c r="F290" t="s">
        <v>3933</v>
      </c>
      <c r="G290" t="s">
        <v>3938</v>
      </c>
      <c r="H290" s="1">
        <v>0</v>
      </c>
      <c r="I290" s="1">
        <v>0</v>
      </c>
      <c r="J290" s="1">
        <v>0</v>
      </c>
      <c r="K290" s="1">
        <v>0</v>
      </c>
      <c r="L290" s="1">
        <v>268</v>
      </c>
      <c r="M290" s="1">
        <v>0</v>
      </c>
      <c r="N290" s="1">
        <v>451</v>
      </c>
      <c r="O290" s="1">
        <v>0</v>
      </c>
      <c r="P290" t="s">
        <v>3943</v>
      </c>
      <c r="Q2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1" spans="1:20">
      <c r="A291" t="s">
        <v>304</v>
      </c>
      <c r="B291" t="s">
        <v>2060</v>
      </c>
      <c r="C291" t="s">
        <v>2397</v>
      </c>
      <c r="D291" t="s">
        <v>3928</v>
      </c>
      <c r="E291" t="s">
        <v>3931</v>
      </c>
      <c r="F291" t="s">
        <v>3933</v>
      </c>
      <c r="G291" t="s">
        <v>3938</v>
      </c>
      <c r="H291" s="1">
        <v>94</v>
      </c>
      <c r="I291" s="1">
        <v>91</v>
      </c>
      <c r="J291" s="1">
        <v>3</v>
      </c>
      <c r="K291" s="1">
        <v>0</v>
      </c>
      <c r="L291" s="1">
        <v>14</v>
      </c>
      <c r="M291" s="1">
        <v>2</v>
      </c>
      <c r="N291" s="1">
        <v>303</v>
      </c>
      <c r="O291" s="1">
        <v>303</v>
      </c>
      <c r="P291" t="s">
        <v>3943</v>
      </c>
      <c r="Q2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2" spans="1:20">
      <c r="A292" t="s">
        <v>305</v>
      </c>
      <c r="B292" t="s">
        <v>2047</v>
      </c>
      <c r="C292" t="s">
        <v>2398</v>
      </c>
      <c r="D292" t="s">
        <v>3928</v>
      </c>
      <c r="E292" t="s">
        <v>3931</v>
      </c>
      <c r="F292" t="s">
        <v>3933</v>
      </c>
      <c r="G292" t="s">
        <v>3938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296</v>
      </c>
      <c r="O292" s="1">
        <v>266</v>
      </c>
      <c r="P292" t="s">
        <v>3943</v>
      </c>
      <c r="Q2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3" spans="1:20">
      <c r="A293" t="s">
        <v>306</v>
      </c>
      <c r="B293" t="s">
        <v>2048</v>
      </c>
      <c r="C293" t="s">
        <v>2399</v>
      </c>
      <c r="D293" t="s">
        <v>3928</v>
      </c>
      <c r="E293" t="s">
        <v>3931</v>
      </c>
      <c r="F293" t="s">
        <v>3933</v>
      </c>
      <c r="G293" t="s">
        <v>3938</v>
      </c>
      <c r="H293" s="1">
        <v>0</v>
      </c>
      <c r="I293" s="1">
        <v>0</v>
      </c>
      <c r="J293" s="1">
        <v>0</v>
      </c>
      <c r="K293" s="1">
        <v>0</v>
      </c>
      <c r="L293" s="1">
        <v>127</v>
      </c>
      <c r="M293" s="1">
        <v>261</v>
      </c>
      <c r="N293" s="1">
        <v>238</v>
      </c>
      <c r="O293" s="1">
        <v>0</v>
      </c>
      <c r="P293" t="s">
        <v>3943</v>
      </c>
      <c r="Q2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4" spans="1:20">
      <c r="A294" t="s">
        <v>307</v>
      </c>
      <c r="B294" t="s">
        <v>2055</v>
      </c>
      <c r="C294" t="s">
        <v>2400</v>
      </c>
      <c r="D294" t="s">
        <v>3928</v>
      </c>
      <c r="E294" t="s">
        <v>3931</v>
      </c>
      <c r="F294" t="s">
        <v>3933</v>
      </c>
      <c r="G294" t="s">
        <v>3938</v>
      </c>
      <c r="H294" s="1">
        <v>0</v>
      </c>
      <c r="I294" s="1">
        <v>0</v>
      </c>
      <c r="J294" s="1">
        <v>0</v>
      </c>
      <c r="K294" s="1">
        <v>0</v>
      </c>
      <c r="L294" s="1">
        <v>24</v>
      </c>
      <c r="M294" s="1">
        <v>30</v>
      </c>
      <c r="N294" s="1">
        <v>24</v>
      </c>
      <c r="O294" s="1">
        <v>1</v>
      </c>
      <c r="P294" t="s">
        <v>3943</v>
      </c>
      <c r="Q2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5" spans="1:20">
      <c r="A295" t="s">
        <v>308</v>
      </c>
      <c r="B295" t="s">
        <v>2051</v>
      </c>
      <c r="C295" t="s">
        <v>2401</v>
      </c>
      <c r="D295" t="s">
        <v>3928</v>
      </c>
      <c r="E295" t="s">
        <v>3931</v>
      </c>
      <c r="F295" t="s">
        <v>3933</v>
      </c>
      <c r="G295" t="s">
        <v>3938</v>
      </c>
      <c r="H295" s="1">
        <v>50</v>
      </c>
      <c r="I295" s="1">
        <v>0</v>
      </c>
      <c r="J295" s="1">
        <v>40</v>
      </c>
      <c r="K295" s="1">
        <v>10</v>
      </c>
      <c r="L295" s="1">
        <v>0</v>
      </c>
      <c r="M295" s="1">
        <v>0</v>
      </c>
      <c r="N295" s="1">
        <v>50</v>
      </c>
      <c r="O295" s="1">
        <v>50</v>
      </c>
      <c r="P295" t="s">
        <v>3943</v>
      </c>
      <c r="Q2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6" spans="1:20">
      <c r="A296" t="s">
        <v>309</v>
      </c>
      <c r="B296" t="s">
        <v>2085</v>
      </c>
      <c r="C296" t="s">
        <v>2402</v>
      </c>
      <c r="D296" t="s">
        <v>3927</v>
      </c>
      <c r="E296" t="s">
        <v>3931</v>
      </c>
      <c r="F296" t="s">
        <v>3933</v>
      </c>
      <c r="G296" t="s">
        <v>3938</v>
      </c>
      <c r="H296" s="1">
        <v>477</v>
      </c>
      <c r="I296" s="1">
        <v>26</v>
      </c>
      <c r="J296" s="1">
        <v>451</v>
      </c>
      <c r="K296" s="1">
        <v>0</v>
      </c>
      <c r="L296" s="1">
        <v>5</v>
      </c>
      <c r="M296" s="1">
        <v>397</v>
      </c>
      <c r="N296" s="1">
        <v>610</v>
      </c>
      <c r="O296" s="1">
        <v>607</v>
      </c>
      <c r="P296" t="s">
        <v>3943</v>
      </c>
      <c r="Q2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7" spans="1:20">
      <c r="A297" t="s">
        <v>310</v>
      </c>
      <c r="B297" t="s">
        <v>2049</v>
      </c>
      <c r="C297" t="s">
        <v>2403</v>
      </c>
      <c r="D297" t="s">
        <v>3928</v>
      </c>
      <c r="E297" t="s">
        <v>3931</v>
      </c>
      <c r="F297" t="s">
        <v>3933</v>
      </c>
      <c r="G297" t="s">
        <v>3938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41</v>
      </c>
      <c r="N297" s="1">
        <v>0</v>
      </c>
      <c r="O297" s="1">
        <v>0</v>
      </c>
      <c r="P297" t="s">
        <v>3943</v>
      </c>
      <c r="Q2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8" spans="1:20">
      <c r="A298" t="s">
        <v>311</v>
      </c>
      <c r="B298" t="s">
        <v>2070</v>
      </c>
      <c r="C298" t="s">
        <v>2404</v>
      </c>
      <c r="D298" t="s">
        <v>3928</v>
      </c>
      <c r="E298" t="s">
        <v>3931</v>
      </c>
      <c r="F298" t="s">
        <v>3933</v>
      </c>
      <c r="G298" t="s">
        <v>3938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29</v>
      </c>
      <c r="O298" s="1">
        <v>0</v>
      </c>
      <c r="P298" t="s">
        <v>3943</v>
      </c>
      <c r="Q2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9" spans="1:20">
      <c r="A299" t="s">
        <v>312</v>
      </c>
      <c r="B299" t="s">
        <v>2048</v>
      </c>
      <c r="C299" t="s">
        <v>2405</v>
      </c>
      <c r="D299" t="s">
        <v>3928</v>
      </c>
      <c r="E299" t="s">
        <v>3931</v>
      </c>
      <c r="F299" t="s">
        <v>3933</v>
      </c>
      <c r="G299" t="s">
        <v>3938</v>
      </c>
      <c r="H299" s="1">
        <v>96</v>
      </c>
      <c r="I299" s="1">
        <v>95</v>
      </c>
      <c r="J299" s="1">
        <v>0</v>
      </c>
      <c r="K299" s="1">
        <v>1</v>
      </c>
      <c r="L299" s="1">
        <v>8</v>
      </c>
      <c r="M299" s="1">
        <v>0</v>
      </c>
      <c r="N299" s="1">
        <v>229</v>
      </c>
      <c r="O299" s="1">
        <v>229</v>
      </c>
      <c r="P299" t="s">
        <v>3943</v>
      </c>
      <c r="Q2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0" spans="1:20">
      <c r="A300" t="s">
        <v>313</v>
      </c>
      <c r="B300" t="s">
        <v>2048</v>
      </c>
      <c r="C300" t="s">
        <v>2406</v>
      </c>
      <c r="D300" t="s">
        <v>3928</v>
      </c>
      <c r="E300" t="s">
        <v>3931</v>
      </c>
      <c r="F300" t="s">
        <v>3933</v>
      </c>
      <c r="G300" t="s">
        <v>3938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69</v>
      </c>
      <c r="O300" s="1">
        <v>0</v>
      </c>
      <c r="P300" t="s">
        <v>3943</v>
      </c>
      <c r="Q3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1" spans="1:20">
      <c r="A301" t="s">
        <v>314</v>
      </c>
      <c r="B301" t="s">
        <v>2050</v>
      </c>
      <c r="C301" t="s">
        <v>2407</v>
      </c>
      <c r="D301" t="s">
        <v>3928</v>
      </c>
      <c r="E301" t="s">
        <v>3931</v>
      </c>
      <c r="F301" t="s">
        <v>3933</v>
      </c>
      <c r="G301" t="s">
        <v>3938</v>
      </c>
      <c r="H301" s="1">
        <v>1026</v>
      </c>
      <c r="I301" s="1">
        <v>877</v>
      </c>
      <c r="J301" s="1">
        <v>143</v>
      </c>
      <c r="K301" s="1">
        <v>6</v>
      </c>
      <c r="L301" s="1">
        <v>78</v>
      </c>
      <c r="M301" s="1">
        <v>0</v>
      </c>
      <c r="N301" s="1">
        <v>2690</v>
      </c>
      <c r="O301" s="1">
        <v>2684</v>
      </c>
      <c r="P301" t="s">
        <v>3943</v>
      </c>
      <c r="Q3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2" spans="1:20">
      <c r="A302" t="s">
        <v>315</v>
      </c>
      <c r="B302" t="s">
        <v>2050</v>
      </c>
      <c r="C302" t="s">
        <v>2408</v>
      </c>
      <c r="D302" t="s">
        <v>3927</v>
      </c>
      <c r="E302" t="s">
        <v>3931</v>
      </c>
      <c r="F302" t="s">
        <v>3933</v>
      </c>
      <c r="G302" t="s">
        <v>3938</v>
      </c>
      <c r="H302" s="1">
        <v>6952</v>
      </c>
      <c r="I302" s="1">
        <v>5959</v>
      </c>
      <c r="J302" s="1">
        <v>787</v>
      </c>
      <c r="K302" s="1">
        <v>206</v>
      </c>
      <c r="L302" s="1">
        <v>691</v>
      </c>
      <c r="M302" s="1">
        <v>9816</v>
      </c>
      <c r="N302" s="1">
        <v>11026</v>
      </c>
      <c r="O302" s="1">
        <v>11023</v>
      </c>
      <c r="P302" t="s">
        <v>3943</v>
      </c>
      <c r="Q3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3" spans="1:20">
      <c r="A303" t="s">
        <v>316</v>
      </c>
      <c r="B303" t="s">
        <v>2047</v>
      </c>
      <c r="C303" t="s">
        <v>2409</v>
      </c>
      <c r="D303" t="s">
        <v>3928</v>
      </c>
      <c r="E303" t="s">
        <v>3931</v>
      </c>
      <c r="F303" t="s">
        <v>3933</v>
      </c>
      <c r="G303" t="s">
        <v>3938</v>
      </c>
      <c r="H303" s="1">
        <v>64</v>
      </c>
      <c r="I303" s="1">
        <v>0</v>
      </c>
      <c r="J303" s="1">
        <v>64</v>
      </c>
      <c r="K303" s="1">
        <v>0</v>
      </c>
      <c r="L303" s="1">
        <v>0</v>
      </c>
      <c r="M303" s="1">
        <v>32</v>
      </c>
      <c r="N303" s="1">
        <v>106</v>
      </c>
      <c r="O303" s="1">
        <v>106</v>
      </c>
      <c r="P303" t="s">
        <v>3943</v>
      </c>
      <c r="Q3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4" spans="1:20">
      <c r="A304" t="s">
        <v>317</v>
      </c>
      <c r="B304" t="s">
        <v>2050</v>
      </c>
      <c r="C304" t="s">
        <v>2410</v>
      </c>
      <c r="D304" t="s">
        <v>3928</v>
      </c>
      <c r="E304" t="s">
        <v>3931</v>
      </c>
      <c r="F304" t="s">
        <v>3933</v>
      </c>
      <c r="G304" t="s">
        <v>3938</v>
      </c>
      <c r="H304" s="1">
        <v>81</v>
      </c>
      <c r="I304" s="1">
        <v>75</v>
      </c>
      <c r="J304" s="1">
        <v>6</v>
      </c>
      <c r="K304" s="1">
        <v>0</v>
      </c>
      <c r="L304" s="1">
        <v>25</v>
      </c>
      <c r="M304" s="1">
        <v>0</v>
      </c>
      <c r="N304" s="1">
        <v>184</v>
      </c>
      <c r="O304" s="1">
        <v>0</v>
      </c>
      <c r="P304" t="s">
        <v>3943</v>
      </c>
      <c r="Q3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5" spans="1:20">
      <c r="A305" t="s">
        <v>318</v>
      </c>
      <c r="B305" t="s">
        <v>2058</v>
      </c>
      <c r="C305" t="s">
        <v>2411</v>
      </c>
      <c r="D305" t="s">
        <v>3928</v>
      </c>
      <c r="E305" t="s">
        <v>3931</v>
      </c>
      <c r="F305" t="s">
        <v>3933</v>
      </c>
      <c r="G305" t="s">
        <v>3938</v>
      </c>
      <c r="H305" s="1">
        <v>490</v>
      </c>
      <c r="I305" s="1">
        <v>427</v>
      </c>
      <c r="J305" s="1">
        <v>61</v>
      </c>
      <c r="K305" s="1">
        <v>2</v>
      </c>
      <c r="L305" s="1">
        <v>126</v>
      </c>
      <c r="M305" s="1">
        <v>833</v>
      </c>
      <c r="N305" s="1">
        <v>1134</v>
      </c>
      <c r="O305" s="1">
        <v>892</v>
      </c>
      <c r="P305" t="s">
        <v>3943</v>
      </c>
      <c r="Q3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6" spans="1:20">
      <c r="A306" t="s">
        <v>319</v>
      </c>
      <c r="B306" t="s">
        <v>2047</v>
      </c>
      <c r="C306" t="s">
        <v>2412</v>
      </c>
      <c r="D306" t="s">
        <v>3928</v>
      </c>
      <c r="E306" t="s">
        <v>3931</v>
      </c>
      <c r="F306" t="s">
        <v>3933</v>
      </c>
      <c r="G306" t="s">
        <v>3938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19</v>
      </c>
      <c r="N306" s="1">
        <v>423</v>
      </c>
      <c r="O306" s="1">
        <v>423</v>
      </c>
      <c r="P306" t="s">
        <v>3943</v>
      </c>
      <c r="Q3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7" spans="1:20">
      <c r="A307" t="s">
        <v>320</v>
      </c>
      <c r="B307" t="s">
        <v>2046</v>
      </c>
      <c r="C307" t="s">
        <v>2413</v>
      </c>
      <c r="D307" t="s">
        <v>3928</v>
      </c>
      <c r="E307" t="s">
        <v>3931</v>
      </c>
      <c r="F307" t="s">
        <v>3933</v>
      </c>
      <c r="G307" t="s">
        <v>3938</v>
      </c>
      <c r="H307" s="1">
        <v>32</v>
      </c>
      <c r="I307" s="1">
        <v>0</v>
      </c>
      <c r="J307" s="1">
        <v>32</v>
      </c>
      <c r="K307" s="1">
        <v>0</v>
      </c>
      <c r="L307" s="1">
        <v>0</v>
      </c>
      <c r="M307" s="1">
        <v>76</v>
      </c>
      <c r="N307" s="1">
        <v>75</v>
      </c>
      <c r="O307" s="1">
        <v>73</v>
      </c>
      <c r="P307" t="s">
        <v>3943</v>
      </c>
      <c r="Q3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8" spans="1:20">
      <c r="A308" t="s">
        <v>321</v>
      </c>
      <c r="B308" t="s">
        <v>2047</v>
      </c>
      <c r="C308" t="s">
        <v>2414</v>
      </c>
      <c r="D308" t="s">
        <v>3928</v>
      </c>
      <c r="E308" t="s">
        <v>3931</v>
      </c>
      <c r="F308" t="s">
        <v>3933</v>
      </c>
      <c r="G308" t="s">
        <v>3938</v>
      </c>
      <c r="H308" s="1">
        <v>65</v>
      </c>
      <c r="I308" s="1">
        <v>63</v>
      </c>
      <c r="J308" s="1">
        <v>2</v>
      </c>
      <c r="K308" s="1">
        <v>0</v>
      </c>
      <c r="L308" s="1">
        <v>11</v>
      </c>
      <c r="M308" s="1">
        <v>0</v>
      </c>
      <c r="N308" s="1">
        <v>181</v>
      </c>
      <c r="O308" s="1">
        <v>181</v>
      </c>
      <c r="P308" t="s">
        <v>3943</v>
      </c>
      <c r="Q3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9" spans="1:20">
      <c r="A309" t="s">
        <v>322</v>
      </c>
      <c r="B309" t="s">
        <v>2061</v>
      </c>
      <c r="C309" t="s">
        <v>2415</v>
      </c>
      <c r="D309" t="s">
        <v>3928</v>
      </c>
      <c r="E309" t="s">
        <v>3931</v>
      </c>
      <c r="F309" t="s">
        <v>3933</v>
      </c>
      <c r="G309" t="s">
        <v>3938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209</v>
      </c>
      <c r="O309" s="1">
        <v>208</v>
      </c>
      <c r="P309" t="s">
        <v>3943</v>
      </c>
      <c r="Q3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0" spans="1:20">
      <c r="A310" t="s">
        <v>323</v>
      </c>
      <c r="B310" t="s">
        <v>2063</v>
      </c>
      <c r="C310" t="s">
        <v>2416</v>
      </c>
      <c r="D310" t="s">
        <v>3928</v>
      </c>
      <c r="E310" t="s">
        <v>3931</v>
      </c>
      <c r="F310" t="s">
        <v>3933</v>
      </c>
      <c r="G310" t="s">
        <v>3938</v>
      </c>
      <c r="H310" s="1">
        <v>0</v>
      </c>
      <c r="I310" s="1">
        <v>0</v>
      </c>
      <c r="J310" s="1">
        <v>0</v>
      </c>
      <c r="K310" s="1">
        <v>0</v>
      </c>
      <c r="L310" s="1">
        <v>1</v>
      </c>
      <c r="M310" s="1">
        <v>0</v>
      </c>
      <c r="N310" s="1">
        <v>22</v>
      </c>
      <c r="O310" s="1">
        <v>0</v>
      </c>
      <c r="P310" t="s">
        <v>3943</v>
      </c>
      <c r="Q3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1" spans="1:20">
      <c r="A311" t="s">
        <v>324</v>
      </c>
      <c r="B311" t="s">
        <v>2050</v>
      </c>
      <c r="C311" t="s">
        <v>2417</v>
      </c>
      <c r="D311" t="s">
        <v>3928</v>
      </c>
      <c r="E311" t="s">
        <v>3931</v>
      </c>
      <c r="F311" t="s">
        <v>3933</v>
      </c>
      <c r="G311" t="s">
        <v>3938</v>
      </c>
      <c r="H311" s="1">
        <v>156</v>
      </c>
      <c r="I311" s="1">
        <v>155</v>
      </c>
      <c r="J311" s="1">
        <v>1</v>
      </c>
      <c r="K311" s="1">
        <v>0</v>
      </c>
      <c r="L311" s="1">
        <v>5</v>
      </c>
      <c r="M311" s="1">
        <v>0</v>
      </c>
      <c r="N311" s="1">
        <v>331</v>
      </c>
      <c r="O311" s="1">
        <v>0</v>
      </c>
      <c r="P311" t="s">
        <v>3943</v>
      </c>
      <c r="Q3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2" spans="1:20">
      <c r="A312" t="s">
        <v>325</v>
      </c>
      <c r="B312" t="s">
        <v>2054</v>
      </c>
      <c r="C312" t="s">
        <v>2418</v>
      </c>
      <c r="D312" t="s">
        <v>3928</v>
      </c>
      <c r="E312" t="s">
        <v>3931</v>
      </c>
      <c r="F312" t="s">
        <v>3933</v>
      </c>
      <c r="G312" t="s">
        <v>3938</v>
      </c>
      <c r="H312" s="1">
        <v>120</v>
      </c>
      <c r="I312" s="1">
        <v>118</v>
      </c>
      <c r="J312" s="1">
        <v>2</v>
      </c>
      <c r="K312" s="1">
        <v>0</v>
      </c>
      <c r="L312" s="1">
        <v>21</v>
      </c>
      <c r="M312" s="1">
        <v>0</v>
      </c>
      <c r="N312" s="1">
        <v>461</v>
      </c>
      <c r="O312" s="1">
        <v>458</v>
      </c>
      <c r="P312" t="s">
        <v>3943</v>
      </c>
      <c r="Q3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3" spans="1:20">
      <c r="A313" t="s">
        <v>326</v>
      </c>
      <c r="B313" t="s">
        <v>2046</v>
      </c>
      <c r="C313" t="s">
        <v>2419</v>
      </c>
      <c r="D313" t="s">
        <v>3928</v>
      </c>
      <c r="E313" t="s">
        <v>3931</v>
      </c>
      <c r="F313" t="s">
        <v>3933</v>
      </c>
      <c r="G313" t="s">
        <v>3938</v>
      </c>
      <c r="H313" s="1">
        <v>13</v>
      </c>
      <c r="I313" s="1">
        <v>13</v>
      </c>
      <c r="J313" s="1">
        <v>0</v>
      </c>
      <c r="K313" s="1">
        <v>0</v>
      </c>
      <c r="L313" s="1">
        <v>3</v>
      </c>
      <c r="M313" s="1">
        <v>6</v>
      </c>
      <c r="N313" s="1">
        <v>17</v>
      </c>
      <c r="O313" s="1">
        <v>17</v>
      </c>
      <c r="P313" t="s">
        <v>3943</v>
      </c>
      <c r="Q3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4" spans="1:20">
      <c r="A314" t="s">
        <v>327</v>
      </c>
      <c r="B314" t="s">
        <v>2047</v>
      </c>
      <c r="C314" t="s">
        <v>2420</v>
      </c>
      <c r="D314" t="s">
        <v>3928</v>
      </c>
      <c r="E314" t="s">
        <v>3931</v>
      </c>
      <c r="F314" t="s">
        <v>3933</v>
      </c>
      <c r="G314" t="s">
        <v>3938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3536</v>
      </c>
      <c r="N314" s="1">
        <v>0</v>
      </c>
      <c r="O314" s="1">
        <v>0</v>
      </c>
      <c r="P314" t="s">
        <v>3943</v>
      </c>
      <c r="Q3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5" spans="1:20">
      <c r="A315" t="s">
        <v>328</v>
      </c>
      <c r="B315" t="s">
        <v>2058</v>
      </c>
      <c r="C315" t="s">
        <v>2421</v>
      </c>
      <c r="D315" t="s">
        <v>3928</v>
      </c>
      <c r="E315" t="s">
        <v>3931</v>
      </c>
      <c r="F315" t="s">
        <v>3933</v>
      </c>
      <c r="G315" t="s">
        <v>3938</v>
      </c>
      <c r="H315" s="1">
        <v>51</v>
      </c>
      <c r="I315" s="1">
        <v>0</v>
      </c>
      <c r="J315" s="1">
        <v>48</v>
      </c>
      <c r="K315" s="1">
        <v>3</v>
      </c>
      <c r="L315" s="1">
        <v>0</v>
      </c>
      <c r="M315" s="1">
        <v>6</v>
      </c>
      <c r="N315" s="1">
        <v>120</v>
      </c>
      <c r="O315" s="1">
        <v>111</v>
      </c>
      <c r="P315" t="s">
        <v>3943</v>
      </c>
      <c r="Q3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6" spans="1:20">
      <c r="A316" t="s">
        <v>329</v>
      </c>
      <c r="B316" t="s">
        <v>2060</v>
      </c>
      <c r="C316" t="s">
        <v>2422</v>
      </c>
      <c r="D316" t="s">
        <v>3928</v>
      </c>
      <c r="E316" t="s">
        <v>3931</v>
      </c>
      <c r="F316" t="s">
        <v>3933</v>
      </c>
      <c r="G316" t="s">
        <v>3938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108</v>
      </c>
      <c r="O316" s="1">
        <v>2</v>
      </c>
      <c r="P316" t="s">
        <v>3943</v>
      </c>
      <c r="Q3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7" spans="1:20">
      <c r="A317" t="s">
        <v>330</v>
      </c>
      <c r="B317" t="s">
        <v>2047</v>
      </c>
      <c r="C317" t="s">
        <v>2423</v>
      </c>
      <c r="D317" t="s">
        <v>3928</v>
      </c>
      <c r="E317" t="s">
        <v>3931</v>
      </c>
      <c r="F317" t="s">
        <v>3933</v>
      </c>
      <c r="G317" t="s">
        <v>3938</v>
      </c>
      <c r="H317" s="1">
        <v>135</v>
      </c>
      <c r="I317" s="1">
        <v>134</v>
      </c>
      <c r="J317" s="1">
        <v>1</v>
      </c>
      <c r="K317" s="1">
        <v>0</v>
      </c>
      <c r="L317" s="1">
        <v>22</v>
      </c>
      <c r="M317" s="1">
        <v>0</v>
      </c>
      <c r="N317" s="1">
        <v>415</v>
      </c>
      <c r="O317" s="1">
        <v>415</v>
      </c>
      <c r="P317" t="s">
        <v>3943</v>
      </c>
      <c r="Q3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8" spans="1:20">
      <c r="A318" t="s">
        <v>331</v>
      </c>
      <c r="B318" t="s">
        <v>2060</v>
      </c>
      <c r="C318" t="s">
        <v>2424</v>
      </c>
      <c r="D318" t="s">
        <v>3928</v>
      </c>
      <c r="E318" t="s">
        <v>3931</v>
      </c>
      <c r="F318" t="s">
        <v>3933</v>
      </c>
      <c r="G318" t="s">
        <v>3938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2</v>
      </c>
      <c r="O318" s="1">
        <v>0</v>
      </c>
      <c r="P318" t="s">
        <v>3943</v>
      </c>
      <c r="Q3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9" spans="1:20">
      <c r="A319" t="s">
        <v>332</v>
      </c>
      <c r="B319" t="s">
        <v>2055</v>
      </c>
      <c r="C319" t="s">
        <v>2214</v>
      </c>
      <c r="D319" t="s">
        <v>3928</v>
      </c>
      <c r="E319" t="s">
        <v>3931</v>
      </c>
      <c r="F319" t="s">
        <v>3933</v>
      </c>
      <c r="G319" t="s">
        <v>3938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11</v>
      </c>
      <c r="N319" s="1">
        <v>60</v>
      </c>
      <c r="O319" s="1">
        <v>60</v>
      </c>
      <c r="P319" t="s">
        <v>3943</v>
      </c>
      <c r="Q3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0" spans="1:20">
      <c r="A320" t="s">
        <v>333</v>
      </c>
      <c r="B320" t="s">
        <v>2061</v>
      </c>
      <c r="C320" t="s">
        <v>2425</v>
      </c>
      <c r="D320" t="s">
        <v>3928</v>
      </c>
      <c r="E320" t="s">
        <v>3931</v>
      </c>
      <c r="F320" t="s">
        <v>3933</v>
      </c>
      <c r="G320" t="s">
        <v>3938</v>
      </c>
      <c r="H320" s="1">
        <v>100</v>
      </c>
      <c r="I320" s="1">
        <v>74</v>
      </c>
      <c r="J320" s="1">
        <v>26</v>
      </c>
      <c r="K320" s="1">
        <v>0</v>
      </c>
      <c r="L320" s="1">
        <v>11</v>
      </c>
      <c r="M320" s="1">
        <v>264</v>
      </c>
      <c r="N320" s="1">
        <v>132</v>
      </c>
      <c r="O320" s="1">
        <v>1</v>
      </c>
      <c r="P320" t="s">
        <v>3943</v>
      </c>
      <c r="Q3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1" spans="1:20">
      <c r="A321" t="s">
        <v>334</v>
      </c>
      <c r="B321" t="s">
        <v>2047</v>
      </c>
      <c r="C321" t="s">
        <v>2426</v>
      </c>
      <c r="D321" t="s">
        <v>3928</v>
      </c>
      <c r="E321" t="s">
        <v>3931</v>
      </c>
      <c r="F321" t="s">
        <v>3933</v>
      </c>
      <c r="G321" t="s">
        <v>3938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110</v>
      </c>
      <c r="N321" s="1">
        <v>0</v>
      </c>
      <c r="O321" s="1">
        <v>0</v>
      </c>
      <c r="P321" t="s">
        <v>3943</v>
      </c>
      <c r="Q3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2" spans="1:20">
      <c r="A322" t="s">
        <v>335</v>
      </c>
      <c r="B322" t="s">
        <v>2054</v>
      </c>
      <c r="C322" t="s">
        <v>2427</v>
      </c>
      <c r="D322" t="s">
        <v>3928</v>
      </c>
      <c r="E322" t="s">
        <v>3931</v>
      </c>
      <c r="F322" t="s">
        <v>3933</v>
      </c>
      <c r="G322" t="s">
        <v>3938</v>
      </c>
      <c r="H322" s="1">
        <v>67</v>
      </c>
      <c r="I322" s="1">
        <v>0</v>
      </c>
      <c r="J322" s="1">
        <v>67</v>
      </c>
      <c r="K322" s="1">
        <v>0</v>
      </c>
      <c r="L322" s="1">
        <v>0</v>
      </c>
      <c r="M322" s="1">
        <v>1</v>
      </c>
      <c r="N322" s="1">
        <v>80</v>
      </c>
      <c r="O322" s="1">
        <v>80</v>
      </c>
      <c r="P322" t="s">
        <v>3943</v>
      </c>
      <c r="Q3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3" spans="1:20">
      <c r="A323" t="s">
        <v>336</v>
      </c>
      <c r="B323" t="s">
        <v>2054</v>
      </c>
      <c r="C323" t="s">
        <v>2428</v>
      </c>
      <c r="D323" t="s">
        <v>3928</v>
      </c>
      <c r="E323" t="s">
        <v>3931</v>
      </c>
      <c r="F323" t="s">
        <v>3933</v>
      </c>
      <c r="G323" t="s">
        <v>3938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61</v>
      </c>
      <c r="O323" s="1">
        <v>0</v>
      </c>
      <c r="P323" t="s">
        <v>3943</v>
      </c>
      <c r="Q3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4" spans="1:20">
      <c r="A324" t="s">
        <v>337</v>
      </c>
      <c r="B324" t="s">
        <v>2058</v>
      </c>
      <c r="C324" t="s">
        <v>2429</v>
      </c>
      <c r="D324" t="s">
        <v>3928</v>
      </c>
      <c r="E324" t="s">
        <v>3931</v>
      </c>
      <c r="F324" t="s">
        <v>3933</v>
      </c>
      <c r="G324" t="s">
        <v>3938</v>
      </c>
      <c r="H324" s="1">
        <v>15</v>
      </c>
      <c r="I324" s="1">
        <v>0</v>
      </c>
      <c r="J324" s="1">
        <v>15</v>
      </c>
      <c r="K324" s="1">
        <v>0</v>
      </c>
      <c r="L324" s="1">
        <v>0</v>
      </c>
      <c r="M324" s="1">
        <v>2</v>
      </c>
      <c r="N324" s="1">
        <v>28</v>
      </c>
      <c r="O324" s="1">
        <v>22</v>
      </c>
      <c r="P324" t="s">
        <v>3943</v>
      </c>
      <c r="Q3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5" spans="1:20">
      <c r="A325" t="s">
        <v>338</v>
      </c>
      <c r="B325" t="s">
        <v>2047</v>
      </c>
      <c r="C325" t="s">
        <v>2430</v>
      </c>
      <c r="D325" t="s">
        <v>3928</v>
      </c>
      <c r="E325" t="s">
        <v>3931</v>
      </c>
      <c r="F325" t="s">
        <v>3933</v>
      </c>
      <c r="G325" t="s">
        <v>3938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73</v>
      </c>
      <c r="O325" s="1">
        <v>73</v>
      </c>
      <c r="P325" t="s">
        <v>3943</v>
      </c>
      <c r="Q3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6" spans="1:20">
      <c r="A326" t="s">
        <v>339</v>
      </c>
      <c r="B326" t="s">
        <v>2048</v>
      </c>
      <c r="C326" t="s">
        <v>2155</v>
      </c>
      <c r="D326" t="s">
        <v>3928</v>
      </c>
      <c r="E326" t="s">
        <v>3931</v>
      </c>
      <c r="F326" t="s">
        <v>3933</v>
      </c>
      <c r="G326" t="s">
        <v>3938</v>
      </c>
      <c r="H326" s="1">
        <v>61</v>
      </c>
      <c r="I326" s="1">
        <v>60</v>
      </c>
      <c r="J326" s="1">
        <v>1</v>
      </c>
      <c r="K326" s="1">
        <v>0</v>
      </c>
      <c r="L326" s="1">
        <v>8</v>
      </c>
      <c r="M326" s="1">
        <v>2</v>
      </c>
      <c r="N326" s="1">
        <v>106</v>
      </c>
      <c r="O326" s="1">
        <v>2</v>
      </c>
      <c r="P326" t="s">
        <v>3943</v>
      </c>
      <c r="Q3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7" spans="1:20">
      <c r="A327" t="s">
        <v>340</v>
      </c>
      <c r="B327" t="s">
        <v>2047</v>
      </c>
      <c r="C327" t="s">
        <v>2431</v>
      </c>
      <c r="D327" t="s">
        <v>3928</v>
      </c>
      <c r="E327" t="s">
        <v>3931</v>
      </c>
      <c r="F327" t="s">
        <v>3933</v>
      </c>
      <c r="G327" t="s">
        <v>3938</v>
      </c>
      <c r="H327" s="1">
        <v>60</v>
      </c>
      <c r="I327" s="1">
        <v>0</v>
      </c>
      <c r="J327" s="1">
        <v>28</v>
      </c>
      <c r="K327" s="1">
        <v>32</v>
      </c>
      <c r="L327" s="1">
        <v>0</v>
      </c>
      <c r="M327" s="1">
        <v>1</v>
      </c>
      <c r="N327" s="1">
        <v>28</v>
      </c>
      <c r="O327" s="1">
        <v>23</v>
      </c>
      <c r="P327" t="s">
        <v>3943</v>
      </c>
      <c r="Q3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8" spans="1:20">
      <c r="A328" t="s">
        <v>341</v>
      </c>
      <c r="B328" t="s">
        <v>2054</v>
      </c>
      <c r="C328" t="s">
        <v>2432</v>
      </c>
      <c r="D328" t="s">
        <v>3928</v>
      </c>
      <c r="E328" t="s">
        <v>3931</v>
      </c>
      <c r="F328" t="s">
        <v>3933</v>
      </c>
      <c r="G328" t="s">
        <v>3938</v>
      </c>
      <c r="H328" s="1">
        <v>136</v>
      </c>
      <c r="I328" s="1">
        <v>135</v>
      </c>
      <c r="J328" s="1">
        <v>1</v>
      </c>
      <c r="K328" s="1">
        <v>0</v>
      </c>
      <c r="L328" s="1">
        <v>24</v>
      </c>
      <c r="M328" s="1">
        <v>382</v>
      </c>
      <c r="N328" s="1">
        <v>251</v>
      </c>
      <c r="O328" s="1">
        <v>0</v>
      </c>
      <c r="P328" t="s">
        <v>3943</v>
      </c>
      <c r="Q3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9" spans="1:20">
      <c r="A329" t="s">
        <v>342</v>
      </c>
      <c r="B329" t="s">
        <v>2060</v>
      </c>
      <c r="C329" t="s">
        <v>2433</v>
      </c>
      <c r="D329" t="s">
        <v>3928</v>
      </c>
      <c r="E329" t="s">
        <v>3931</v>
      </c>
      <c r="F329" t="s">
        <v>3933</v>
      </c>
      <c r="G329" t="s">
        <v>3938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70</v>
      </c>
      <c r="O329" s="1">
        <v>69</v>
      </c>
      <c r="P329" t="s">
        <v>3943</v>
      </c>
      <c r="Q3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0" spans="1:20">
      <c r="A330" t="s">
        <v>343</v>
      </c>
      <c r="B330" t="s">
        <v>2050</v>
      </c>
      <c r="C330" t="s">
        <v>2434</v>
      </c>
      <c r="D330" t="s">
        <v>3928</v>
      </c>
      <c r="E330" t="s">
        <v>3931</v>
      </c>
      <c r="F330" t="s">
        <v>3933</v>
      </c>
      <c r="G330" t="s">
        <v>3938</v>
      </c>
      <c r="H330" s="1">
        <v>20</v>
      </c>
      <c r="I330" s="1">
        <v>20</v>
      </c>
      <c r="J330" s="1">
        <v>0</v>
      </c>
      <c r="K330" s="1">
        <v>0</v>
      </c>
      <c r="L330" s="1">
        <v>4</v>
      </c>
      <c r="M330" s="1">
        <v>0</v>
      </c>
      <c r="N330" s="1">
        <v>48</v>
      </c>
      <c r="O330" s="1">
        <v>0</v>
      </c>
      <c r="P330" t="s">
        <v>3943</v>
      </c>
      <c r="Q3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1" spans="1:20">
      <c r="A331" t="s">
        <v>344</v>
      </c>
      <c r="B331" t="s">
        <v>2050</v>
      </c>
      <c r="C331" t="s">
        <v>2435</v>
      </c>
      <c r="D331" t="s">
        <v>3928</v>
      </c>
      <c r="E331" t="s">
        <v>3931</v>
      </c>
      <c r="F331" t="s">
        <v>3933</v>
      </c>
      <c r="G331" t="s">
        <v>3938</v>
      </c>
      <c r="H331" s="1">
        <v>277</v>
      </c>
      <c r="I331" s="1">
        <v>0</v>
      </c>
      <c r="J331" s="1">
        <v>274</v>
      </c>
      <c r="K331" s="1">
        <v>3</v>
      </c>
      <c r="L331" s="1">
        <v>0</v>
      </c>
      <c r="M331" s="1">
        <v>0</v>
      </c>
      <c r="N331" s="1">
        <v>343</v>
      </c>
      <c r="O331" s="1">
        <v>312</v>
      </c>
      <c r="P331" t="s">
        <v>3943</v>
      </c>
      <c r="Q3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2" spans="1:20">
      <c r="A332" t="s">
        <v>345</v>
      </c>
      <c r="B332" t="s">
        <v>2054</v>
      </c>
      <c r="C332" t="s">
        <v>2436</v>
      </c>
      <c r="D332" t="s">
        <v>3928</v>
      </c>
      <c r="E332" t="s">
        <v>3931</v>
      </c>
      <c r="F332" t="s">
        <v>3933</v>
      </c>
      <c r="G332" t="s">
        <v>3938</v>
      </c>
      <c r="H332" s="1">
        <v>82</v>
      </c>
      <c r="I332" s="1">
        <v>0</v>
      </c>
      <c r="J332" s="1">
        <v>0</v>
      </c>
      <c r="K332" s="1">
        <v>82</v>
      </c>
      <c r="L332" s="1">
        <v>0</v>
      </c>
      <c r="M332" s="1">
        <v>0</v>
      </c>
      <c r="N332" s="1">
        <v>0</v>
      </c>
      <c r="O332" s="1">
        <v>0</v>
      </c>
      <c r="P332" t="s">
        <v>3943</v>
      </c>
      <c r="Q3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3" spans="1:20">
      <c r="A333" t="s">
        <v>346</v>
      </c>
      <c r="B333" t="s">
        <v>2045</v>
      </c>
      <c r="C333" t="s">
        <v>2160</v>
      </c>
      <c r="D333" t="s">
        <v>3928</v>
      </c>
      <c r="E333" t="s">
        <v>3931</v>
      </c>
      <c r="F333" t="s">
        <v>3933</v>
      </c>
      <c r="G333" t="s">
        <v>3938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103</v>
      </c>
      <c r="N333" s="1">
        <v>0</v>
      </c>
      <c r="O333" s="1">
        <v>0</v>
      </c>
      <c r="P333" t="s">
        <v>3943</v>
      </c>
      <c r="Q3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4" spans="1:20">
      <c r="A334" t="s">
        <v>347</v>
      </c>
      <c r="B334" t="s">
        <v>2060</v>
      </c>
      <c r="C334" t="s">
        <v>2437</v>
      </c>
      <c r="D334" t="s">
        <v>3928</v>
      </c>
      <c r="E334" t="s">
        <v>3931</v>
      </c>
      <c r="F334" t="s">
        <v>3933</v>
      </c>
      <c r="G334" t="s">
        <v>3938</v>
      </c>
      <c r="H334" s="1">
        <v>59</v>
      </c>
      <c r="I334" s="1">
        <v>59</v>
      </c>
      <c r="J334" s="1">
        <v>0</v>
      </c>
      <c r="K334" s="1">
        <v>0</v>
      </c>
      <c r="L334" s="1">
        <v>11</v>
      </c>
      <c r="M334" s="1">
        <v>0</v>
      </c>
      <c r="N334" s="1">
        <v>70</v>
      </c>
      <c r="O334" s="1">
        <v>70</v>
      </c>
      <c r="P334" t="s">
        <v>3943</v>
      </c>
      <c r="Q3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5" spans="1:20">
      <c r="A335" t="s">
        <v>348</v>
      </c>
      <c r="B335" t="s">
        <v>2086</v>
      </c>
      <c r="C335" t="s">
        <v>2438</v>
      </c>
      <c r="D335" t="s">
        <v>3927</v>
      </c>
      <c r="E335" t="s">
        <v>3930</v>
      </c>
      <c r="F335" t="s">
        <v>3933</v>
      </c>
      <c r="G335" t="s">
        <v>3938</v>
      </c>
      <c r="H335" s="1">
        <v>653</v>
      </c>
      <c r="I335" s="1">
        <v>652</v>
      </c>
      <c r="J335" s="1">
        <v>0</v>
      </c>
      <c r="K335" s="1">
        <v>1</v>
      </c>
      <c r="L335" s="1">
        <v>57</v>
      </c>
      <c r="M335" s="1">
        <v>291</v>
      </c>
      <c r="N335" s="1">
        <v>934</v>
      </c>
      <c r="O335" s="1">
        <v>934</v>
      </c>
      <c r="P335" t="s">
        <v>3943</v>
      </c>
      <c r="Q3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6" spans="1:20">
      <c r="A336" t="s">
        <v>349</v>
      </c>
      <c r="B336" t="s">
        <v>2053</v>
      </c>
      <c r="C336" t="s">
        <v>2439</v>
      </c>
      <c r="D336" t="s">
        <v>3928</v>
      </c>
      <c r="E336" t="s">
        <v>3931</v>
      </c>
      <c r="F336" t="s">
        <v>3933</v>
      </c>
      <c r="G336" t="s">
        <v>3938</v>
      </c>
      <c r="H336" s="1">
        <v>70</v>
      </c>
      <c r="I336" s="1">
        <v>0</v>
      </c>
      <c r="J336" s="1">
        <v>70</v>
      </c>
      <c r="K336" s="1">
        <v>0</v>
      </c>
      <c r="L336" s="1">
        <v>0</v>
      </c>
      <c r="M336" s="1">
        <v>0</v>
      </c>
      <c r="N336" s="1">
        <v>70</v>
      </c>
      <c r="O336" s="1">
        <v>0</v>
      </c>
      <c r="P336" t="s">
        <v>3943</v>
      </c>
      <c r="Q3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7" spans="1:20">
      <c r="A337" t="s">
        <v>350</v>
      </c>
      <c r="B337" t="s">
        <v>2053</v>
      </c>
      <c r="C337" t="s">
        <v>2164</v>
      </c>
      <c r="D337" t="s">
        <v>3928</v>
      </c>
      <c r="E337" t="s">
        <v>3931</v>
      </c>
      <c r="F337" t="s">
        <v>3933</v>
      </c>
      <c r="G337" t="s">
        <v>3938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15</v>
      </c>
      <c r="N337" s="1">
        <v>70</v>
      </c>
      <c r="O337" s="1">
        <v>66</v>
      </c>
      <c r="P337" t="s">
        <v>3943</v>
      </c>
      <c r="Q3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8" spans="1:20">
      <c r="A338" t="s">
        <v>351</v>
      </c>
      <c r="B338" t="s">
        <v>2047</v>
      </c>
      <c r="C338" t="s">
        <v>2440</v>
      </c>
      <c r="D338" t="s">
        <v>3928</v>
      </c>
      <c r="E338" t="s">
        <v>3931</v>
      </c>
      <c r="F338" t="s">
        <v>3933</v>
      </c>
      <c r="G338" t="s">
        <v>3938</v>
      </c>
      <c r="H338" s="1">
        <v>70</v>
      </c>
      <c r="I338" s="1">
        <v>70</v>
      </c>
      <c r="J338" s="1">
        <v>0</v>
      </c>
      <c r="K338" s="1">
        <v>0</v>
      </c>
      <c r="L338" s="1">
        <v>16</v>
      </c>
      <c r="M338" s="1">
        <v>91</v>
      </c>
      <c r="N338" s="1">
        <v>90</v>
      </c>
      <c r="O338" s="1">
        <v>90</v>
      </c>
      <c r="P338" t="s">
        <v>3943</v>
      </c>
      <c r="Q3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9" spans="1:20">
      <c r="A339" t="s">
        <v>315</v>
      </c>
      <c r="B339" t="s">
        <v>2050</v>
      </c>
      <c r="C339" t="s">
        <v>2408</v>
      </c>
      <c r="D339" t="s">
        <v>3927</v>
      </c>
      <c r="E339" t="s">
        <v>3932</v>
      </c>
      <c r="F339" t="s">
        <v>3933</v>
      </c>
      <c r="G339" t="s">
        <v>3938</v>
      </c>
      <c r="H339" s="1">
        <v>7917</v>
      </c>
      <c r="I339" s="1">
        <v>4728</v>
      </c>
      <c r="J339" s="1">
        <v>3158</v>
      </c>
      <c r="K339" s="1">
        <v>31</v>
      </c>
      <c r="L339" s="1">
        <v>300</v>
      </c>
      <c r="M339" s="1">
        <v>6964</v>
      </c>
      <c r="N339" s="1">
        <v>8596</v>
      </c>
      <c r="O339" s="1">
        <v>8594</v>
      </c>
      <c r="P339" t="s">
        <v>3943</v>
      </c>
      <c r="Q3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0" spans="1:20">
      <c r="A340" t="s">
        <v>352</v>
      </c>
      <c r="B340" t="s">
        <v>2074</v>
      </c>
      <c r="C340" t="s">
        <v>2441</v>
      </c>
      <c r="D340" t="s">
        <v>3927</v>
      </c>
      <c r="E340" t="s">
        <v>3932</v>
      </c>
      <c r="F340" t="s">
        <v>3933</v>
      </c>
      <c r="G340" t="s">
        <v>3938</v>
      </c>
      <c r="H340" s="1">
        <v>4381</v>
      </c>
      <c r="I340" s="1">
        <v>2735</v>
      </c>
      <c r="J340" s="1">
        <v>1646</v>
      </c>
      <c r="K340" s="1">
        <v>0</v>
      </c>
      <c r="L340" s="1">
        <v>158</v>
      </c>
      <c r="M340" s="1">
        <v>731</v>
      </c>
      <c r="N340" s="1">
        <v>4786</v>
      </c>
      <c r="O340" s="1">
        <v>4784</v>
      </c>
      <c r="P340" t="s">
        <v>3943</v>
      </c>
      <c r="Q3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1" spans="1:20">
      <c r="A341" t="s">
        <v>353</v>
      </c>
      <c r="B341" t="s">
        <v>2047</v>
      </c>
      <c r="C341" t="s">
        <v>2442</v>
      </c>
      <c r="D341" t="s">
        <v>3928</v>
      </c>
      <c r="E341" t="s">
        <v>3931</v>
      </c>
      <c r="F341" t="s">
        <v>3933</v>
      </c>
      <c r="G341" t="s">
        <v>3938</v>
      </c>
      <c r="H341" s="1">
        <v>178</v>
      </c>
      <c r="I341" s="1">
        <v>177</v>
      </c>
      <c r="J341" s="1">
        <v>1</v>
      </c>
      <c r="K341" s="1">
        <v>0</v>
      </c>
      <c r="L341" s="1">
        <v>12</v>
      </c>
      <c r="M341" s="1">
        <v>299</v>
      </c>
      <c r="N341" s="1">
        <v>288</v>
      </c>
      <c r="O341" s="1">
        <v>280</v>
      </c>
      <c r="P341" t="s">
        <v>3943</v>
      </c>
      <c r="Q3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2" spans="1:20">
      <c r="A342" t="s">
        <v>354</v>
      </c>
      <c r="B342" t="s">
        <v>2070</v>
      </c>
      <c r="C342" t="s">
        <v>2443</v>
      </c>
      <c r="D342" t="s">
        <v>3928</v>
      </c>
      <c r="E342" t="s">
        <v>3931</v>
      </c>
      <c r="F342" t="s">
        <v>3933</v>
      </c>
      <c r="G342" t="s">
        <v>3938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380</v>
      </c>
      <c r="O342" s="1">
        <v>195</v>
      </c>
      <c r="P342" t="s">
        <v>3943</v>
      </c>
      <c r="Q3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3" spans="1:20">
      <c r="A343" t="s">
        <v>355</v>
      </c>
      <c r="B343" t="s">
        <v>2054</v>
      </c>
      <c r="C343" t="s">
        <v>2444</v>
      </c>
      <c r="D343" t="s">
        <v>3928</v>
      </c>
      <c r="E343" t="s">
        <v>3931</v>
      </c>
      <c r="F343" t="s">
        <v>3933</v>
      </c>
      <c r="G343" t="s">
        <v>3938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368</v>
      </c>
      <c r="O343" s="1">
        <v>342</v>
      </c>
      <c r="P343" t="s">
        <v>3943</v>
      </c>
      <c r="Q3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4" spans="1:20">
      <c r="A344" t="s">
        <v>356</v>
      </c>
      <c r="B344" t="s">
        <v>2046</v>
      </c>
      <c r="C344" t="s">
        <v>2445</v>
      </c>
      <c r="D344" t="s">
        <v>3928</v>
      </c>
      <c r="E344" t="s">
        <v>3931</v>
      </c>
      <c r="F344" t="s">
        <v>3933</v>
      </c>
      <c r="G344" t="s">
        <v>3938</v>
      </c>
      <c r="H344" s="1">
        <v>28</v>
      </c>
      <c r="I344" s="1">
        <v>0</v>
      </c>
      <c r="J344" s="1">
        <v>0</v>
      </c>
      <c r="K344" s="1">
        <v>28</v>
      </c>
      <c r="L344" s="1">
        <v>0</v>
      </c>
      <c r="M344" s="1">
        <v>0</v>
      </c>
      <c r="N344" s="1">
        <v>0</v>
      </c>
      <c r="O344" s="1">
        <v>0</v>
      </c>
      <c r="P344" t="s">
        <v>3943</v>
      </c>
      <c r="Q3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5" spans="1:20">
      <c r="A345" t="s">
        <v>357</v>
      </c>
      <c r="B345" t="s">
        <v>2047</v>
      </c>
      <c r="C345" t="s">
        <v>2446</v>
      </c>
      <c r="D345" t="s">
        <v>3928</v>
      </c>
      <c r="E345" t="s">
        <v>3931</v>
      </c>
      <c r="F345" t="s">
        <v>3933</v>
      </c>
      <c r="G345" t="s">
        <v>3938</v>
      </c>
      <c r="H345" s="1">
        <v>76</v>
      </c>
      <c r="I345" s="1">
        <v>69</v>
      </c>
      <c r="J345" s="1">
        <v>0</v>
      </c>
      <c r="K345" s="1">
        <v>7</v>
      </c>
      <c r="L345" s="1">
        <v>8</v>
      </c>
      <c r="M345" s="1">
        <v>0</v>
      </c>
      <c r="N345" s="1">
        <v>164</v>
      </c>
      <c r="O345" s="1">
        <v>164</v>
      </c>
      <c r="P345" t="s">
        <v>3943</v>
      </c>
      <c r="Q3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6" spans="1:20">
      <c r="A346" t="s">
        <v>358</v>
      </c>
      <c r="B346" t="s">
        <v>2045</v>
      </c>
      <c r="C346" t="s">
        <v>2447</v>
      </c>
      <c r="D346" t="s">
        <v>3928</v>
      </c>
      <c r="E346" t="s">
        <v>3931</v>
      </c>
      <c r="F346" t="s">
        <v>3933</v>
      </c>
      <c r="G346" t="s">
        <v>3938</v>
      </c>
      <c r="H346" s="1">
        <v>221</v>
      </c>
      <c r="I346" s="1">
        <v>216</v>
      </c>
      <c r="J346" s="1">
        <v>5</v>
      </c>
      <c r="K346" s="1">
        <v>0</v>
      </c>
      <c r="L346" s="1">
        <v>19</v>
      </c>
      <c r="M346" s="1">
        <v>0</v>
      </c>
      <c r="N346" s="1">
        <v>450</v>
      </c>
      <c r="O346" s="1">
        <v>0</v>
      </c>
      <c r="P346" t="s">
        <v>3943</v>
      </c>
      <c r="Q3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7" spans="1:20">
      <c r="A347" t="s">
        <v>359</v>
      </c>
      <c r="B347" t="s">
        <v>2068</v>
      </c>
      <c r="C347" t="s">
        <v>2448</v>
      </c>
      <c r="D347" t="s">
        <v>3928</v>
      </c>
      <c r="E347" t="s">
        <v>3931</v>
      </c>
      <c r="F347" t="s">
        <v>3933</v>
      </c>
      <c r="G347" t="s">
        <v>3938</v>
      </c>
      <c r="H347" s="1">
        <v>97</v>
      </c>
      <c r="I347" s="1">
        <v>85</v>
      </c>
      <c r="J347" s="1">
        <v>12</v>
      </c>
      <c r="K347" s="1">
        <v>0</v>
      </c>
      <c r="L347" s="1">
        <v>27</v>
      </c>
      <c r="M347" s="1">
        <v>0</v>
      </c>
      <c r="N347" s="1">
        <v>940</v>
      </c>
      <c r="O347" s="1">
        <v>931</v>
      </c>
      <c r="P347" t="s">
        <v>3943</v>
      </c>
      <c r="Q3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8" spans="1:20">
      <c r="A348" t="s">
        <v>360</v>
      </c>
      <c r="B348" t="s">
        <v>2061</v>
      </c>
      <c r="C348" t="s">
        <v>2449</v>
      </c>
      <c r="D348" t="s">
        <v>3928</v>
      </c>
      <c r="E348" t="s">
        <v>3931</v>
      </c>
      <c r="F348" t="s">
        <v>3933</v>
      </c>
      <c r="G348" t="s">
        <v>3938</v>
      </c>
      <c r="H348" s="1">
        <v>0</v>
      </c>
      <c r="I348" s="1">
        <v>0</v>
      </c>
      <c r="J348" s="1">
        <v>0</v>
      </c>
      <c r="K348" s="1">
        <v>0</v>
      </c>
      <c r="L348" s="1">
        <v>939</v>
      </c>
      <c r="M348" s="1">
        <v>1225</v>
      </c>
      <c r="N348" s="1">
        <v>1320</v>
      </c>
      <c r="O348" s="1">
        <v>1320</v>
      </c>
      <c r="P348" t="s">
        <v>3943</v>
      </c>
      <c r="Q3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9" spans="1:20">
      <c r="A349" t="s">
        <v>361</v>
      </c>
      <c r="B349" t="s">
        <v>2048</v>
      </c>
      <c r="C349" t="s">
        <v>2450</v>
      </c>
      <c r="D349" t="s">
        <v>3928</v>
      </c>
      <c r="E349" t="s">
        <v>3931</v>
      </c>
      <c r="F349" t="s">
        <v>3933</v>
      </c>
      <c r="G349" t="s">
        <v>3938</v>
      </c>
      <c r="H349" s="1">
        <v>0</v>
      </c>
      <c r="I349" s="1">
        <v>0</v>
      </c>
      <c r="J349" s="1">
        <v>0</v>
      </c>
      <c r="K349" s="1">
        <v>0</v>
      </c>
      <c r="L349" s="1">
        <v>81</v>
      </c>
      <c r="M349" s="1">
        <v>0</v>
      </c>
      <c r="N349" s="1">
        <v>101</v>
      </c>
      <c r="O349" s="1">
        <v>0</v>
      </c>
      <c r="P349" t="s">
        <v>3943</v>
      </c>
      <c r="Q3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0" spans="1:20">
      <c r="A350" t="s">
        <v>362</v>
      </c>
      <c r="B350" t="s">
        <v>2047</v>
      </c>
      <c r="C350" t="s">
        <v>2451</v>
      </c>
      <c r="D350" t="s">
        <v>3928</v>
      </c>
      <c r="E350" t="s">
        <v>3931</v>
      </c>
      <c r="F350" t="s">
        <v>3933</v>
      </c>
      <c r="G350" t="s">
        <v>3938</v>
      </c>
      <c r="H350" s="1">
        <v>1</v>
      </c>
      <c r="I350" s="1">
        <v>0</v>
      </c>
      <c r="J350" s="1">
        <v>1</v>
      </c>
      <c r="K350" s="1">
        <v>0</v>
      </c>
      <c r="L350" s="1">
        <v>10</v>
      </c>
      <c r="M350" s="1">
        <v>5</v>
      </c>
      <c r="N350" s="1">
        <v>11</v>
      </c>
      <c r="O350" s="1">
        <v>11</v>
      </c>
      <c r="P350" t="s">
        <v>3943</v>
      </c>
      <c r="Q3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1" spans="1:20">
      <c r="A351" t="s">
        <v>363</v>
      </c>
      <c r="B351" t="s">
        <v>2061</v>
      </c>
      <c r="C351" t="s">
        <v>2452</v>
      </c>
      <c r="D351" t="s">
        <v>3928</v>
      </c>
      <c r="E351" t="s">
        <v>3931</v>
      </c>
      <c r="F351" t="s">
        <v>3933</v>
      </c>
      <c r="G351" t="s">
        <v>3938</v>
      </c>
      <c r="H351" s="1">
        <v>101</v>
      </c>
      <c r="I351" s="1">
        <v>100</v>
      </c>
      <c r="J351" s="1">
        <v>1</v>
      </c>
      <c r="K351" s="1">
        <v>0</v>
      </c>
      <c r="L351" s="1">
        <v>2</v>
      </c>
      <c r="M351" s="1">
        <v>798</v>
      </c>
      <c r="N351" s="1">
        <v>185</v>
      </c>
      <c r="O351" s="1">
        <v>168</v>
      </c>
      <c r="P351" t="s">
        <v>3943</v>
      </c>
      <c r="Q3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2" spans="1:20">
      <c r="A352" t="s">
        <v>364</v>
      </c>
      <c r="B352" t="s">
        <v>2048</v>
      </c>
      <c r="C352" t="s">
        <v>2158</v>
      </c>
      <c r="D352" t="s">
        <v>3928</v>
      </c>
      <c r="E352" t="s">
        <v>3931</v>
      </c>
      <c r="F352" t="s">
        <v>3933</v>
      </c>
      <c r="G352" t="s">
        <v>3938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79</v>
      </c>
      <c r="O352" s="1">
        <v>79</v>
      </c>
      <c r="P352" t="s">
        <v>3943</v>
      </c>
      <c r="Q3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3" spans="1:20">
      <c r="A353" t="s">
        <v>365</v>
      </c>
      <c r="B353" t="s">
        <v>2048</v>
      </c>
      <c r="C353" t="s">
        <v>2453</v>
      </c>
      <c r="D353" t="s">
        <v>3928</v>
      </c>
      <c r="E353" t="s">
        <v>3931</v>
      </c>
      <c r="F353" t="s">
        <v>3933</v>
      </c>
      <c r="G353" t="s">
        <v>3938</v>
      </c>
      <c r="H353" s="1">
        <v>33</v>
      </c>
      <c r="I353" s="1">
        <v>32</v>
      </c>
      <c r="J353" s="1">
        <v>1</v>
      </c>
      <c r="K353" s="1">
        <v>0</v>
      </c>
      <c r="L353" s="1">
        <v>3</v>
      </c>
      <c r="M353" s="1">
        <v>6</v>
      </c>
      <c r="N353" s="1">
        <v>36</v>
      </c>
      <c r="O353" s="1">
        <v>0</v>
      </c>
      <c r="P353" t="s">
        <v>3943</v>
      </c>
      <c r="Q3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4" spans="1:20">
      <c r="A354" t="s">
        <v>366</v>
      </c>
      <c r="B354" t="s">
        <v>2054</v>
      </c>
      <c r="C354" t="s">
        <v>2454</v>
      </c>
      <c r="D354" t="s">
        <v>3928</v>
      </c>
      <c r="E354" t="s">
        <v>3931</v>
      </c>
      <c r="F354" t="s">
        <v>3933</v>
      </c>
      <c r="G354" t="s">
        <v>3938</v>
      </c>
      <c r="H354" s="1">
        <v>0</v>
      </c>
      <c r="I354" s="1">
        <v>0</v>
      </c>
      <c r="J354" s="1">
        <v>0</v>
      </c>
      <c r="K354" s="1">
        <v>0</v>
      </c>
      <c r="L354" s="1">
        <v>76</v>
      </c>
      <c r="M354" s="1">
        <v>10</v>
      </c>
      <c r="N354" s="1">
        <v>77</v>
      </c>
      <c r="O354" s="1">
        <v>74</v>
      </c>
      <c r="P354" t="s">
        <v>3943</v>
      </c>
      <c r="Q3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5" spans="1:20">
      <c r="A355" t="s">
        <v>367</v>
      </c>
      <c r="B355" t="s">
        <v>2054</v>
      </c>
      <c r="C355" t="s">
        <v>2455</v>
      </c>
      <c r="D355" t="s">
        <v>3928</v>
      </c>
      <c r="E355" t="s">
        <v>3931</v>
      </c>
      <c r="F355" t="s">
        <v>3933</v>
      </c>
      <c r="G355" t="s">
        <v>3938</v>
      </c>
      <c r="H355" s="1">
        <v>62</v>
      </c>
      <c r="I355" s="1">
        <v>60</v>
      </c>
      <c r="J355" s="1">
        <v>0</v>
      </c>
      <c r="K355" s="1">
        <v>2</v>
      </c>
      <c r="L355" s="1">
        <v>5</v>
      </c>
      <c r="M355" s="1">
        <v>76</v>
      </c>
      <c r="N355" s="1">
        <v>72</v>
      </c>
      <c r="O355" s="1">
        <v>72</v>
      </c>
      <c r="P355" t="s">
        <v>3943</v>
      </c>
      <c r="Q3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6" spans="1:20">
      <c r="A356" t="s">
        <v>368</v>
      </c>
      <c r="B356" t="s">
        <v>2054</v>
      </c>
      <c r="C356" t="s">
        <v>2456</v>
      </c>
      <c r="D356" t="s">
        <v>3928</v>
      </c>
      <c r="E356" t="s">
        <v>3931</v>
      </c>
      <c r="F356" t="s">
        <v>3933</v>
      </c>
      <c r="G356" t="s">
        <v>3938</v>
      </c>
      <c r="H356" s="1">
        <v>88</v>
      </c>
      <c r="I356" s="1">
        <v>0</v>
      </c>
      <c r="J356" s="1">
        <v>74</v>
      </c>
      <c r="K356" s="1">
        <v>14</v>
      </c>
      <c r="L356" s="1">
        <v>0</v>
      </c>
      <c r="M356" s="1">
        <v>76</v>
      </c>
      <c r="N356" s="1">
        <v>156</v>
      </c>
      <c r="O356" s="1">
        <v>0</v>
      </c>
      <c r="P356" t="s">
        <v>3943</v>
      </c>
      <c r="Q3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7" spans="1:20">
      <c r="A357" t="s">
        <v>369</v>
      </c>
      <c r="B357" t="s">
        <v>2060</v>
      </c>
      <c r="C357" t="s">
        <v>2457</v>
      </c>
      <c r="D357" t="s">
        <v>3928</v>
      </c>
      <c r="E357" t="s">
        <v>3931</v>
      </c>
      <c r="F357" t="s">
        <v>3933</v>
      </c>
      <c r="G357" t="s">
        <v>3938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4</v>
      </c>
      <c r="N357" s="1">
        <v>113</v>
      </c>
      <c r="O357" s="1">
        <v>19</v>
      </c>
      <c r="P357" t="s">
        <v>3943</v>
      </c>
      <c r="Q3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8" spans="1:20">
      <c r="A358" t="s">
        <v>370</v>
      </c>
      <c r="B358" t="s">
        <v>2054</v>
      </c>
      <c r="C358" t="s">
        <v>2458</v>
      </c>
      <c r="D358" t="s">
        <v>3928</v>
      </c>
      <c r="E358" t="s">
        <v>3931</v>
      </c>
      <c r="F358" t="s">
        <v>3933</v>
      </c>
      <c r="G358" t="s">
        <v>3938</v>
      </c>
      <c r="H358" s="1">
        <v>106</v>
      </c>
      <c r="I358" s="1">
        <v>104</v>
      </c>
      <c r="J358" s="1">
        <v>2</v>
      </c>
      <c r="K358" s="1">
        <v>0</v>
      </c>
      <c r="L358" s="1">
        <v>17</v>
      </c>
      <c r="M358" s="1">
        <v>1</v>
      </c>
      <c r="N358" s="1">
        <v>456</v>
      </c>
      <c r="O358" s="1">
        <v>456</v>
      </c>
      <c r="P358" t="s">
        <v>3943</v>
      </c>
      <c r="Q3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9" spans="1:20">
      <c r="A359" t="s">
        <v>371</v>
      </c>
      <c r="B359" t="s">
        <v>2054</v>
      </c>
      <c r="C359" t="s">
        <v>2459</v>
      </c>
      <c r="D359" t="s">
        <v>3928</v>
      </c>
      <c r="E359" t="s">
        <v>3931</v>
      </c>
      <c r="F359" t="s">
        <v>3933</v>
      </c>
      <c r="G359" t="s">
        <v>3938</v>
      </c>
      <c r="H359" s="1">
        <v>5030</v>
      </c>
      <c r="I359" s="1">
        <v>130</v>
      </c>
      <c r="J359" s="1">
        <v>4794</v>
      </c>
      <c r="K359" s="1">
        <v>106</v>
      </c>
      <c r="L359" s="1">
        <v>28</v>
      </c>
      <c r="M359" s="1">
        <v>9446</v>
      </c>
      <c r="N359" s="1">
        <v>9274</v>
      </c>
      <c r="O359" s="1">
        <v>226</v>
      </c>
      <c r="P359" t="s">
        <v>3943</v>
      </c>
      <c r="Q3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0" spans="1:20">
      <c r="A360" t="s">
        <v>372</v>
      </c>
      <c r="B360" t="s">
        <v>2052</v>
      </c>
      <c r="C360" t="s">
        <v>2460</v>
      </c>
      <c r="D360" t="s">
        <v>3928</v>
      </c>
      <c r="E360" t="s">
        <v>3931</v>
      </c>
      <c r="F360" t="s">
        <v>3933</v>
      </c>
      <c r="G360" t="s">
        <v>3938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1</v>
      </c>
      <c r="O360" s="1">
        <v>1</v>
      </c>
      <c r="P360" t="s">
        <v>3943</v>
      </c>
      <c r="Q3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1" spans="1:20">
      <c r="A361" t="s">
        <v>373</v>
      </c>
      <c r="B361" t="s">
        <v>2087</v>
      </c>
      <c r="C361" t="s">
        <v>2461</v>
      </c>
      <c r="D361" t="s">
        <v>3927</v>
      </c>
      <c r="E361" t="s">
        <v>3930</v>
      </c>
      <c r="F361" t="s">
        <v>3933</v>
      </c>
      <c r="G361" t="s">
        <v>3938</v>
      </c>
      <c r="H361" s="1">
        <v>107</v>
      </c>
      <c r="I361" s="1">
        <v>0</v>
      </c>
      <c r="J361" s="1">
        <v>96</v>
      </c>
      <c r="K361" s="1">
        <v>11</v>
      </c>
      <c r="L361" s="1">
        <v>0</v>
      </c>
      <c r="M361" s="1">
        <v>0</v>
      </c>
      <c r="N361" s="1">
        <v>1261</v>
      </c>
      <c r="O361" s="1">
        <v>0</v>
      </c>
      <c r="P361" t="s">
        <v>3943</v>
      </c>
      <c r="Q3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2" spans="1:20">
      <c r="A362" t="s">
        <v>374</v>
      </c>
      <c r="B362" t="s">
        <v>2066</v>
      </c>
      <c r="C362" t="s">
        <v>2462</v>
      </c>
      <c r="D362" t="s">
        <v>3928</v>
      </c>
      <c r="E362" t="s">
        <v>3931</v>
      </c>
      <c r="F362" t="s">
        <v>3933</v>
      </c>
      <c r="G362" t="s">
        <v>3938</v>
      </c>
      <c r="H362" s="1">
        <v>70</v>
      </c>
      <c r="I362" s="1">
        <v>67</v>
      </c>
      <c r="J362" s="1">
        <v>0</v>
      </c>
      <c r="K362" s="1">
        <v>3</v>
      </c>
      <c r="L362" s="1">
        <v>28</v>
      </c>
      <c r="M362" s="1">
        <v>1</v>
      </c>
      <c r="N362" s="1">
        <v>95</v>
      </c>
      <c r="O362" s="1">
        <v>49</v>
      </c>
      <c r="P362" t="s">
        <v>3943</v>
      </c>
      <c r="Q3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3" spans="1:20">
      <c r="A363" t="s">
        <v>375</v>
      </c>
      <c r="B363" t="s">
        <v>2063</v>
      </c>
      <c r="C363" t="s">
        <v>2463</v>
      </c>
      <c r="D363" t="s">
        <v>3928</v>
      </c>
      <c r="E363" t="s">
        <v>3931</v>
      </c>
      <c r="F363" t="s">
        <v>3933</v>
      </c>
      <c r="G363" t="s">
        <v>3938</v>
      </c>
      <c r="H363" s="1">
        <v>0</v>
      </c>
      <c r="I363" s="1">
        <v>0</v>
      </c>
      <c r="J363" s="1">
        <v>0</v>
      </c>
      <c r="K363" s="1">
        <v>0</v>
      </c>
      <c r="L363" s="1">
        <v>34</v>
      </c>
      <c r="M363" s="1">
        <v>67</v>
      </c>
      <c r="N363" s="1">
        <v>65</v>
      </c>
      <c r="O363" s="1">
        <v>64</v>
      </c>
      <c r="P363" t="s">
        <v>3943</v>
      </c>
      <c r="Q3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4" spans="1:20">
      <c r="A364" t="s">
        <v>376</v>
      </c>
      <c r="B364" t="s">
        <v>2051</v>
      </c>
      <c r="C364" t="s">
        <v>2464</v>
      </c>
      <c r="D364" t="s">
        <v>3928</v>
      </c>
      <c r="E364" t="s">
        <v>3931</v>
      </c>
      <c r="F364" t="s">
        <v>3933</v>
      </c>
      <c r="G364" t="s">
        <v>3938</v>
      </c>
      <c r="H364" s="1">
        <v>57</v>
      </c>
      <c r="I364" s="1">
        <v>0</v>
      </c>
      <c r="J364" s="1">
        <v>0</v>
      </c>
      <c r="K364" s="1">
        <v>57</v>
      </c>
      <c r="L364" s="1">
        <v>0</v>
      </c>
      <c r="M364" s="1">
        <v>0</v>
      </c>
      <c r="N364" s="1">
        <v>0</v>
      </c>
      <c r="O364" s="1">
        <v>0</v>
      </c>
      <c r="P364" t="s">
        <v>3943</v>
      </c>
      <c r="Q3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5" spans="1:20">
      <c r="A365" t="s">
        <v>377</v>
      </c>
      <c r="B365" t="s">
        <v>2046</v>
      </c>
      <c r="C365" t="s">
        <v>2465</v>
      </c>
      <c r="D365" t="s">
        <v>3928</v>
      </c>
      <c r="E365" t="s">
        <v>3931</v>
      </c>
      <c r="F365" t="s">
        <v>3933</v>
      </c>
      <c r="G365" t="s">
        <v>3938</v>
      </c>
      <c r="H365" s="1">
        <v>0</v>
      </c>
      <c r="I365" s="1">
        <v>0</v>
      </c>
      <c r="J365" s="1">
        <v>0</v>
      </c>
      <c r="K365" s="1">
        <v>0</v>
      </c>
      <c r="L365" s="1">
        <v>15</v>
      </c>
      <c r="M365" s="1">
        <v>0</v>
      </c>
      <c r="N365" s="1">
        <v>49</v>
      </c>
      <c r="O365" s="1">
        <v>0</v>
      </c>
      <c r="P365" t="s">
        <v>3943</v>
      </c>
      <c r="Q3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6" spans="1:20">
      <c r="A366" t="s">
        <v>378</v>
      </c>
      <c r="B366" t="s">
        <v>2052</v>
      </c>
      <c r="C366" t="s">
        <v>2466</v>
      </c>
      <c r="D366" t="s">
        <v>3928</v>
      </c>
      <c r="E366" t="s">
        <v>3931</v>
      </c>
      <c r="F366" t="s">
        <v>3933</v>
      </c>
      <c r="G366" t="s">
        <v>3938</v>
      </c>
      <c r="H366" s="1">
        <v>180</v>
      </c>
      <c r="I366" s="1">
        <v>179</v>
      </c>
      <c r="J366" s="1">
        <v>1</v>
      </c>
      <c r="K366" s="1">
        <v>0</v>
      </c>
      <c r="L366" s="1">
        <v>65</v>
      </c>
      <c r="M366" s="1">
        <v>0</v>
      </c>
      <c r="N366" s="1">
        <v>249</v>
      </c>
      <c r="O366" s="1">
        <v>7</v>
      </c>
      <c r="P366" t="s">
        <v>3943</v>
      </c>
      <c r="Q3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7" spans="1:20">
      <c r="A367" t="s">
        <v>379</v>
      </c>
      <c r="B367" t="s">
        <v>2048</v>
      </c>
      <c r="C367" t="s">
        <v>2467</v>
      </c>
      <c r="D367" t="s">
        <v>3928</v>
      </c>
      <c r="E367" t="s">
        <v>3931</v>
      </c>
      <c r="F367" t="s">
        <v>3933</v>
      </c>
      <c r="G367" t="s">
        <v>3938</v>
      </c>
      <c r="H367" s="1">
        <v>89</v>
      </c>
      <c r="I367" s="1">
        <v>83</v>
      </c>
      <c r="J367" s="1">
        <v>6</v>
      </c>
      <c r="K367" s="1">
        <v>0</v>
      </c>
      <c r="L367" s="1">
        <v>9</v>
      </c>
      <c r="M367" s="1">
        <v>0</v>
      </c>
      <c r="N367" s="1">
        <v>100</v>
      </c>
      <c r="O367" s="1">
        <v>100</v>
      </c>
      <c r="P367" t="s">
        <v>3943</v>
      </c>
      <c r="Q3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8" spans="1:20">
      <c r="A368" t="s">
        <v>380</v>
      </c>
      <c r="B368" t="s">
        <v>2056</v>
      </c>
      <c r="C368" t="s">
        <v>2468</v>
      </c>
      <c r="D368" t="s">
        <v>3927</v>
      </c>
      <c r="E368" t="s">
        <v>3931</v>
      </c>
      <c r="F368" t="s">
        <v>3933</v>
      </c>
      <c r="G368" t="s">
        <v>3938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1</v>
      </c>
      <c r="O368" s="1">
        <v>1</v>
      </c>
      <c r="P368" t="s">
        <v>3943</v>
      </c>
      <c r="Q3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9" spans="1:20">
      <c r="A369" t="s">
        <v>381</v>
      </c>
      <c r="B369" t="s">
        <v>2046</v>
      </c>
      <c r="C369" t="s">
        <v>2469</v>
      </c>
      <c r="D369" t="s">
        <v>3928</v>
      </c>
      <c r="E369" t="s">
        <v>3931</v>
      </c>
      <c r="F369" t="s">
        <v>3933</v>
      </c>
      <c r="G369" t="s">
        <v>3938</v>
      </c>
      <c r="H369" s="1">
        <v>14</v>
      </c>
      <c r="I369" s="1">
        <v>14</v>
      </c>
      <c r="J369" s="1">
        <v>0</v>
      </c>
      <c r="K369" s="1">
        <v>0</v>
      </c>
      <c r="L369" s="1">
        <v>1</v>
      </c>
      <c r="M369" s="1">
        <v>0</v>
      </c>
      <c r="N369" s="1">
        <v>22</v>
      </c>
      <c r="O369" s="1">
        <v>0</v>
      </c>
      <c r="P369" t="s">
        <v>3943</v>
      </c>
      <c r="Q3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0" spans="1:20">
      <c r="A370" t="s">
        <v>382</v>
      </c>
      <c r="B370" t="s">
        <v>2061</v>
      </c>
      <c r="C370" t="s">
        <v>2470</v>
      </c>
      <c r="D370" t="s">
        <v>3928</v>
      </c>
      <c r="E370" t="s">
        <v>3931</v>
      </c>
      <c r="F370" t="s">
        <v>3933</v>
      </c>
      <c r="G370" t="s">
        <v>3938</v>
      </c>
      <c r="H370" s="1">
        <v>0</v>
      </c>
      <c r="I370" s="1">
        <v>0</v>
      </c>
      <c r="J370" s="1">
        <v>0</v>
      </c>
      <c r="K370" s="1">
        <v>0</v>
      </c>
      <c r="L370" s="1">
        <v>29</v>
      </c>
      <c r="M370" s="1">
        <v>241</v>
      </c>
      <c r="N370" s="1">
        <v>413</v>
      </c>
      <c r="O370" s="1">
        <v>340</v>
      </c>
      <c r="P370" t="s">
        <v>3943</v>
      </c>
      <c r="Q3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1" spans="1:20">
      <c r="A371" t="s">
        <v>383</v>
      </c>
      <c r="B371" t="s">
        <v>2055</v>
      </c>
      <c r="C371" t="s">
        <v>2471</v>
      </c>
      <c r="D371" t="s">
        <v>3928</v>
      </c>
      <c r="E371" t="s">
        <v>3931</v>
      </c>
      <c r="F371" t="s">
        <v>3933</v>
      </c>
      <c r="G371" t="s">
        <v>3938</v>
      </c>
      <c r="H371" s="1">
        <v>64</v>
      </c>
      <c r="I371" s="1">
        <v>63</v>
      </c>
      <c r="J371" s="1">
        <v>1</v>
      </c>
      <c r="K371" s="1">
        <v>0</v>
      </c>
      <c r="L371" s="1">
        <v>0</v>
      </c>
      <c r="M371" s="1">
        <v>67</v>
      </c>
      <c r="N371" s="1">
        <v>64</v>
      </c>
      <c r="O371" s="1">
        <v>0</v>
      </c>
      <c r="P371" t="s">
        <v>3943</v>
      </c>
      <c r="Q3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2" spans="1:20">
      <c r="A372" t="s">
        <v>384</v>
      </c>
      <c r="B372" t="s">
        <v>2047</v>
      </c>
      <c r="C372" t="s">
        <v>2472</v>
      </c>
      <c r="D372" t="s">
        <v>3928</v>
      </c>
      <c r="E372" t="s">
        <v>3931</v>
      </c>
      <c r="F372" t="s">
        <v>3933</v>
      </c>
      <c r="G372" t="s">
        <v>3938</v>
      </c>
      <c r="H372" s="1">
        <v>67</v>
      </c>
      <c r="I372" s="1">
        <v>0</v>
      </c>
      <c r="J372" s="1">
        <v>10</v>
      </c>
      <c r="K372" s="1">
        <v>57</v>
      </c>
      <c r="L372" s="1">
        <v>0</v>
      </c>
      <c r="M372" s="1">
        <v>1</v>
      </c>
      <c r="N372" s="1">
        <v>9</v>
      </c>
      <c r="O372" s="1">
        <v>9</v>
      </c>
      <c r="P372" t="s">
        <v>3943</v>
      </c>
      <c r="Q3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3" spans="1:20">
      <c r="A373" t="s">
        <v>385</v>
      </c>
      <c r="B373" t="s">
        <v>2054</v>
      </c>
      <c r="C373" t="s">
        <v>2473</v>
      </c>
      <c r="D373" t="s">
        <v>3928</v>
      </c>
      <c r="E373" t="s">
        <v>3931</v>
      </c>
      <c r="F373" t="s">
        <v>3933</v>
      </c>
      <c r="G373" t="s">
        <v>3938</v>
      </c>
      <c r="H373" s="1">
        <v>0</v>
      </c>
      <c r="I373" s="1">
        <v>0</v>
      </c>
      <c r="J373" s="1">
        <v>0</v>
      </c>
      <c r="K373" s="1">
        <v>0</v>
      </c>
      <c r="L373" s="1">
        <v>148</v>
      </c>
      <c r="M373" s="1">
        <v>153</v>
      </c>
      <c r="N373" s="1">
        <v>149</v>
      </c>
      <c r="O373" s="1">
        <v>0</v>
      </c>
      <c r="P373" t="s">
        <v>3943</v>
      </c>
      <c r="Q3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4" spans="1:20">
      <c r="A374" t="s">
        <v>386</v>
      </c>
      <c r="B374" t="s">
        <v>2049</v>
      </c>
      <c r="C374" t="s">
        <v>2474</v>
      </c>
      <c r="D374" t="s">
        <v>3928</v>
      </c>
      <c r="E374" t="s">
        <v>3931</v>
      </c>
      <c r="F374" t="s">
        <v>3933</v>
      </c>
      <c r="G374" t="s">
        <v>3938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45</v>
      </c>
      <c r="N374" s="1">
        <v>0</v>
      </c>
      <c r="O374" s="1">
        <v>0</v>
      </c>
      <c r="P374" t="s">
        <v>3943</v>
      </c>
      <c r="Q3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5" spans="1:20">
      <c r="A375" t="s">
        <v>387</v>
      </c>
      <c r="B375" t="s">
        <v>2047</v>
      </c>
      <c r="C375" t="s">
        <v>2475</v>
      </c>
      <c r="D375" t="s">
        <v>3928</v>
      </c>
      <c r="E375" t="s">
        <v>3931</v>
      </c>
      <c r="F375" t="s">
        <v>3933</v>
      </c>
      <c r="G375" t="s">
        <v>3938</v>
      </c>
      <c r="H375" s="1">
        <v>129</v>
      </c>
      <c r="I375" s="1">
        <v>125</v>
      </c>
      <c r="J375" s="1">
        <v>4</v>
      </c>
      <c r="K375" s="1">
        <v>0</v>
      </c>
      <c r="L375" s="1">
        <v>27</v>
      </c>
      <c r="M375" s="1">
        <v>0</v>
      </c>
      <c r="N375" s="1">
        <v>426</v>
      </c>
      <c r="O375" s="1">
        <v>320</v>
      </c>
      <c r="P375" t="s">
        <v>3943</v>
      </c>
      <c r="Q3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6" spans="1:20">
      <c r="A376" t="s">
        <v>388</v>
      </c>
      <c r="B376" t="s">
        <v>2053</v>
      </c>
      <c r="C376" t="s">
        <v>2476</v>
      </c>
      <c r="D376" t="s">
        <v>3928</v>
      </c>
      <c r="E376" t="s">
        <v>3931</v>
      </c>
      <c r="F376" t="s">
        <v>3933</v>
      </c>
      <c r="G376" t="s">
        <v>3938</v>
      </c>
      <c r="H376" s="1">
        <v>100</v>
      </c>
      <c r="I376" s="1">
        <v>80</v>
      </c>
      <c r="J376" s="1">
        <v>18</v>
      </c>
      <c r="K376" s="1">
        <v>2</v>
      </c>
      <c r="L376" s="1">
        <v>0</v>
      </c>
      <c r="M376" s="1">
        <v>0</v>
      </c>
      <c r="N376" s="1">
        <v>98</v>
      </c>
      <c r="O376" s="1">
        <v>0</v>
      </c>
      <c r="P376" t="s">
        <v>3943</v>
      </c>
      <c r="Q3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7" spans="1:20">
      <c r="A377" t="s">
        <v>389</v>
      </c>
      <c r="B377" t="s">
        <v>2054</v>
      </c>
      <c r="C377" t="s">
        <v>2477</v>
      </c>
      <c r="D377" t="s">
        <v>3928</v>
      </c>
      <c r="E377" t="s">
        <v>3931</v>
      </c>
      <c r="F377" t="s">
        <v>3933</v>
      </c>
      <c r="G377" t="s">
        <v>3938</v>
      </c>
      <c r="H377" s="1">
        <v>74</v>
      </c>
      <c r="I377" s="1">
        <v>71</v>
      </c>
      <c r="J377" s="1">
        <v>2</v>
      </c>
      <c r="K377" s="1">
        <v>1</v>
      </c>
      <c r="L377" s="1">
        <v>6</v>
      </c>
      <c r="M377" s="1">
        <v>0</v>
      </c>
      <c r="N377" s="1">
        <v>147</v>
      </c>
      <c r="O377" s="1">
        <v>147</v>
      </c>
      <c r="P377" t="s">
        <v>3943</v>
      </c>
      <c r="Q3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8" spans="1:20">
      <c r="A378" t="s">
        <v>390</v>
      </c>
      <c r="B378" t="s">
        <v>2047</v>
      </c>
      <c r="C378" t="s">
        <v>2478</v>
      </c>
      <c r="D378" t="s">
        <v>3928</v>
      </c>
      <c r="E378" t="s">
        <v>3931</v>
      </c>
      <c r="F378" t="s">
        <v>3933</v>
      </c>
      <c r="G378" t="s">
        <v>3938</v>
      </c>
      <c r="H378" s="1">
        <v>98</v>
      </c>
      <c r="I378" s="1">
        <v>0</v>
      </c>
      <c r="J378" s="1">
        <v>86</v>
      </c>
      <c r="K378" s="1">
        <v>12</v>
      </c>
      <c r="L378" s="1">
        <v>0</v>
      </c>
      <c r="M378" s="1">
        <v>9</v>
      </c>
      <c r="N378" s="1">
        <v>193</v>
      </c>
      <c r="O378" s="1">
        <v>171</v>
      </c>
      <c r="P378" t="s">
        <v>3943</v>
      </c>
      <c r="Q3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9" spans="1:20">
      <c r="A379" t="s">
        <v>391</v>
      </c>
      <c r="B379" t="s">
        <v>2050</v>
      </c>
      <c r="C379" t="s">
        <v>2479</v>
      </c>
      <c r="D379" t="s">
        <v>3928</v>
      </c>
      <c r="E379" t="s">
        <v>3931</v>
      </c>
      <c r="F379" t="s">
        <v>3933</v>
      </c>
      <c r="G379" t="s">
        <v>3938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125</v>
      </c>
      <c r="O379" s="1">
        <v>0</v>
      </c>
      <c r="P379" t="s">
        <v>3943</v>
      </c>
      <c r="Q3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0" spans="1:20">
      <c r="A380" t="s">
        <v>392</v>
      </c>
      <c r="B380" t="s">
        <v>2058</v>
      </c>
      <c r="C380" t="s">
        <v>2480</v>
      </c>
      <c r="D380" t="s">
        <v>3928</v>
      </c>
      <c r="E380" t="s">
        <v>3931</v>
      </c>
      <c r="F380" t="s">
        <v>3933</v>
      </c>
      <c r="G380" t="s">
        <v>3938</v>
      </c>
      <c r="H380" s="1">
        <v>4</v>
      </c>
      <c r="I380" s="1">
        <v>0</v>
      </c>
      <c r="J380" s="1">
        <v>4</v>
      </c>
      <c r="K380" s="1">
        <v>0</v>
      </c>
      <c r="L380" s="1">
        <v>0</v>
      </c>
      <c r="M380" s="1">
        <v>7</v>
      </c>
      <c r="N380" s="1">
        <v>17</v>
      </c>
      <c r="O380" s="1">
        <v>9</v>
      </c>
      <c r="P380" t="s">
        <v>3943</v>
      </c>
      <c r="Q3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1" spans="1:20">
      <c r="A381" t="s">
        <v>393</v>
      </c>
      <c r="B381" t="s">
        <v>2047</v>
      </c>
      <c r="C381" t="s">
        <v>2481</v>
      </c>
      <c r="D381" t="s">
        <v>3928</v>
      </c>
      <c r="E381" t="s">
        <v>3931</v>
      </c>
      <c r="F381" t="s">
        <v>3933</v>
      </c>
      <c r="G381" t="s">
        <v>3938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68</v>
      </c>
      <c r="O381" s="1">
        <v>68</v>
      </c>
      <c r="P381" t="s">
        <v>3943</v>
      </c>
      <c r="Q3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2" spans="1:20">
      <c r="A382" t="s">
        <v>394</v>
      </c>
      <c r="B382" t="s">
        <v>2059</v>
      </c>
      <c r="C382" t="s">
        <v>2482</v>
      </c>
      <c r="D382" t="s">
        <v>3928</v>
      </c>
      <c r="E382" t="s">
        <v>3931</v>
      </c>
      <c r="F382" t="s">
        <v>3933</v>
      </c>
      <c r="G382" t="s">
        <v>3938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5</v>
      </c>
      <c r="N382" s="1">
        <v>48</v>
      </c>
      <c r="O382" s="1">
        <v>0</v>
      </c>
      <c r="P382" t="s">
        <v>3943</v>
      </c>
      <c r="Q3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3" spans="1:20">
      <c r="A383" t="s">
        <v>395</v>
      </c>
      <c r="B383" t="s">
        <v>2061</v>
      </c>
      <c r="C383" t="s">
        <v>2483</v>
      </c>
      <c r="D383" t="s">
        <v>3928</v>
      </c>
      <c r="E383" t="s">
        <v>3931</v>
      </c>
      <c r="F383" t="s">
        <v>3933</v>
      </c>
      <c r="G383" t="s">
        <v>3938</v>
      </c>
      <c r="H383" s="1">
        <v>0</v>
      </c>
      <c r="I383" s="1">
        <v>0</v>
      </c>
      <c r="J383" s="1">
        <v>0</v>
      </c>
      <c r="K383" s="1">
        <v>0</v>
      </c>
      <c r="L383" s="1">
        <v>199</v>
      </c>
      <c r="M383" s="1">
        <v>7</v>
      </c>
      <c r="N383" s="1">
        <v>289</v>
      </c>
      <c r="O383" s="1">
        <v>0</v>
      </c>
      <c r="P383" t="s">
        <v>3943</v>
      </c>
      <c r="Q3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4" spans="1:20">
      <c r="A384" t="s">
        <v>396</v>
      </c>
      <c r="B384" t="s">
        <v>2061</v>
      </c>
      <c r="C384" t="s">
        <v>2484</v>
      </c>
      <c r="D384" t="s">
        <v>3928</v>
      </c>
      <c r="E384" t="s">
        <v>3931</v>
      </c>
      <c r="F384" t="s">
        <v>3933</v>
      </c>
      <c r="G384" t="s">
        <v>3938</v>
      </c>
      <c r="H384" s="1">
        <v>118</v>
      </c>
      <c r="I384" s="1">
        <v>1</v>
      </c>
      <c r="J384" s="1">
        <v>115</v>
      </c>
      <c r="K384" s="1">
        <v>2</v>
      </c>
      <c r="L384" s="1">
        <v>0</v>
      </c>
      <c r="M384" s="1">
        <v>1</v>
      </c>
      <c r="N384" s="1">
        <v>143</v>
      </c>
      <c r="O384" s="1">
        <v>2</v>
      </c>
      <c r="P384" t="s">
        <v>3943</v>
      </c>
      <c r="Q3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5" spans="1:20">
      <c r="A385" t="s">
        <v>397</v>
      </c>
      <c r="B385" t="s">
        <v>2047</v>
      </c>
      <c r="C385" t="s">
        <v>2485</v>
      </c>
      <c r="D385" t="s">
        <v>3928</v>
      </c>
      <c r="E385" t="s">
        <v>3931</v>
      </c>
      <c r="F385" t="s">
        <v>3933</v>
      </c>
      <c r="G385" t="s">
        <v>3938</v>
      </c>
      <c r="H385" s="1">
        <v>97</v>
      </c>
      <c r="I385" s="1">
        <v>0</v>
      </c>
      <c r="J385" s="1">
        <v>80</v>
      </c>
      <c r="K385" s="1">
        <v>17</v>
      </c>
      <c r="L385" s="1">
        <v>0</v>
      </c>
      <c r="M385" s="1">
        <v>1</v>
      </c>
      <c r="N385" s="1">
        <v>116</v>
      </c>
      <c r="O385" s="1">
        <v>2</v>
      </c>
      <c r="P385" t="s">
        <v>3943</v>
      </c>
      <c r="Q3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6" spans="1:20">
      <c r="A386" t="s">
        <v>398</v>
      </c>
      <c r="B386" t="s">
        <v>2088</v>
      </c>
      <c r="C386" t="s">
        <v>2486</v>
      </c>
      <c r="D386" t="s">
        <v>3927</v>
      </c>
      <c r="E386" t="s">
        <v>3930</v>
      </c>
      <c r="F386" t="s">
        <v>3933</v>
      </c>
      <c r="G386" t="s">
        <v>3938</v>
      </c>
      <c r="H386" s="1">
        <v>725</v>
      </c>
      <c r="I386" s="1">
        <v>144</v>
      </c>
      <c r="J386" s="1">
        <v>576</v>
      </c>
      <c r="K386" s="1">
        <v>5</v>
      </c>
      <c r="L386" s="1">
        <v>6</v>
      </c>
      <c r="M386" s="1">
        <v>602</v>
      </c>
      <c r="N386" s="1">
        <v>1423</v>
      </c>
      <c r="O386" s="1">
        <v>925</v>
      </c>
      <c r="P386" t="s">
        <v>3943</v>
      </c>
      <c r="Q3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7" spans="1:20">
      <c r="A387" t="s">
        <v>399</v>
      </c>
      <c r="B387" t="s">
        <v>2047</v>
      </c>
      <c r="C387" t="s">
        <v>2487</v>
      </c>
      <c r="D387" t="s">
        <v>3928</v>
      </c>
      <c r="E387" t="s">
        <v>3931</v>
      </c>
      <c r="F387" t="s">
        <v>3933</v>
      </c>
      <c r="G387" t="s">
        <v>3938</v>
      </c>
      <c r="H387" s="1">
        <v>82</v>
      </c>
      <c r="I387" s="1">
        <v>82</v>
      </c>
      <c r="J387" s="1">
        <v>0</v>
      </c>
      <c r="K387" s="1">
        <v>0</v>
      </c>
      <c r="L387" s="1">
        <v>9</v>
      </c>
      <c r="M387" s="1">
        <v>73</v>
      </c>
      <c r="N387" s="1">
        <v>138</v>
      </c>
      <c r="O387" s="1">
        <v>133</v>
      </c>
      <c r="P387" t="s">
        <v>3943</v>
      </c>
      <c r="Q3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8" spans="1:20">
      <c r="A388" t="s">
        <v>400</v>
      </c>
      <c r="B388" t="s">
        <v>2072</v>
      </c>
      <c r="C388" t="s">
        <v>2488</v>
      </c>
      <c r="D388" t="s">
        <v>3927</v>
      </c>
      <c r="E388" t="s">
        <v>3932</v>
      </c>
      <c r="F388" t="s">
        <v>3933</v>
      </c>
      <c r="G388" t="s">
        <v>3938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1804</v>
      </c>
      <c r="O388" s="1">
        <v>0</v>
      </c>
      <c r="P388" t="s">
        <v>3943</v>
      </c>
      <c r="Q3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9" spans="1:20">
      <c r="A389" t="s">
        <v>401</v>
      </c>
      <c r="B389" t="s">
        <v>2054</v>
      </c>
      <c r="C389" t="s">
        <v>2489</v>
      </c>
      <c r="D389" t="s">
        <v>3928</v>
      </c>
      <c r="E389" t="s">
        <v>3931</v>
      </c>
      <c r="F389" t="s">
        <v>3933</v>
      </c>
      <c r="G389" t="s">
        <v>3938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13</v>
      </c>
      <c r="N389" s="1">
        <v>53</v>
      </c>
      <c r="O389" s="1">
        <v>49</v>
      </c>
      <c r="P389" t="s">
        <v>3943</v>
      </c>
      <c r="Q3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0" spans="1:20">
      <c r="A390" t="s">
        <v>402</v>
      </c>
      <c r="B390" t="s">
        <v>2066</v>
      </c>
      <c r="C390" t="s">
        <v>2490</v>
      </c>
      <c r="D390" t="s">
        <v>3928</v>
      </c>
      <c r="E390" t="s">
        <v>3931</v>
      </c>
      <c r="F390" t="s">
        <v>3933</v>
      </c>
      <c r="G390" t="s">
        <v>3938</v>
      </c>
      <c r="H390" s="1">
        <v>1942</v>
      </c>
      <c r="I390" s="1">
        <v>1928</v>
      </c>
      <c r="J390" s="1">
        <v>2</v>
      </c>
      <c r="K390" s="1">
        <v>12</v>
      </c>
      <c r="L390" s="1">
        <v>0</v>
      </c>
      <c r="M390" s="1">
        <v>428</v>
      </c>
      <c r="N390" s="1">
        <v>2224</v>
      </c>
      <c r="O390" s="1">
        <v>668</v>
      </c>
      <c r="P390" t="s">
        <v>3943</v>
      </c>
      <c r="Q3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1" spans="1:20">
      <c r="A391" t="s">
        <v>403</v>
      </c>
      <c r="B391" t="s">
        <v>2054</v>
      </c>
      <c r="C391" t="s">
        <v>2491</v>
      </c>
      <c r="D391" t="s">
        <v>3928</v>
      </c>
      <c r="E391" t="s">
        <v>3931</v>
      </c>
      <c r="F391" t="s">
        <v>3933</v>
      </c>
      <c r="G391" t="s">
        <v>3938</v>
      </c>
      <c r="H391" s="1">
        <v>75</v>
      </c>
      <c r="I391" s="1">
        <v>71</v>
      </c>
      <c r="J391" s="1">
        <v>1</v>
      </c>
      <c r="K391" s="1">
        <v>3</v>
      </c>
      <c r="L391" s="1">
        <v>16</v>
      </c>
      <c r="M391" s="1">
        <v>21</v>
      </c>
      <c r="N391" s="1">
        <v>114</v>
      </c>
      <c r="O391" s="1">
        <v>104</v>
      </c>
      <c r="P391" t="s">
        <v>3943</v>
      </c>
      <c r="Q3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2" spans="1:20">
      <c r="A392" t="s">
        <v>404</v>
      </c>
      <c r="B392" t="s">
        <v>2047</v>
      </c>
      <c r="C392" t="s">
        <v>2492</v>
      </c>
      <c r="D392" t="s">
        <v>3928</v>
      </c>
      <c r="E392" t="s">
        <v>3931</v>
      </c>
      <c r="F392" t="s">
        <v>3933</v>
      </c>
      <c r="G392" t="s">
        <v>3938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1</v>
      </c>
      <c r="N392" s="1">
        <v>98</v>
      </c>
      <c r="O392" s="1">
        <v>1</v>
      </c>
      <c r="P392" t="s">
        <v>3943</v>
      </c>
      <c r="Q3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3" spans="1:20">
      <c r="A393" t="s">
        <v>405</v>
      </c>
      <c r="B393" t="s">
        <v>2063</v>
      </c>
      <c r="C393" t="s">
        <v>2493</v>
      </c>
      <c r="D393" t="s">
        <v>3928</v>
      </c>
      <c r="E393" t="s">
        <v>3931</v>
      </c>
      <c r="F393" t="s">
        <v>3933</v>
      </c>
      <c r="G393" t="s">
        <v>3938</v>
      </c>
      <c r="H393" s="1">
        <v>39</v>
      </c>
      <c r="I393" s="1">
        <v>39</v>
      </c>
      <c r="J393" s="1">
        <v>0</v>
      </c>
      <c r="K393" s="1">
        <v>0</v>
      </c>
      <c r="L393" s="1">
        <v>1</v>
      </c>
      <c r="M393" s="1">
        <v>0</v>
      </c>
      <c r="N393" s="1">
        <v>64</v>
      </c>
      <c r="O393" s="1">
        <v>64</v>
      </c>
      <c r="P393" t="s">
        <v>3943</v>
      </c>
      <c r="Q3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4" spans="1:20">
      <c r="A394" t="s">
        <v>406</v>
      </c>
      <c r="B394" t="s">
        <v>2059</v>
      </c>
      <c r="C394" t="s">
        <v>2340</v>
      </c>
      <c r="D394" t="s">
        <v>3928</v>
      </c>
      <c r="E394" t="s">
        <v>3931</v>
      </c>
      <c r="F394" t="s">
        <v>3933</v>
      </c>
      <c r="G394" t="s">
        <v>3938</v>
      </c>
      <c r="H394" s="1">
        <v>76</v>
      </c>
      <c r="I394" s="1">
        <v>47</v>
      </c>
      <c r="J394" s="1">
        <v>0</v>
      </c>
      <c r="K394" s="1">
        <v>29</v>
      </c>
      <c r="L394" s="1">
        <v>5</v>
      </c>
      <c r="M394" s="1">
        <v>23</v>
      </c>
      <c r="N394" s="1">
        <v>71</v>
      </c>
      <c r="O394" s="1">
        <v>0</v>
      </c>
      <c r="P394" t="s">
        <v>3943</v>
      </c>
      <c r="Q3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5" spans="1:20">
      <c r="A395" t="s">
        <v>407</v>
      </c>
      <c r="B395" t="s">
        <v>2059</v>
      </c>
      <c r="C395" t="s">
        <v>2494</v>
      </c>
      <c r="D395" t="s">
        <v>3928</v>
      </c>
      <c r="E395" t="s">
        <v>3931</v>
      </c>
      <c r="F395" t="s">
        <v>3933</v>
      </c>
      <c r="G395" t="s">
        <v>3938</v>
      </c>
      <c r="H395" s="1">
        <v>0</v>
      </c>
      <c r="I395" s="1">
        <v>0</v>
      </c>
      <c r="J395" s="1">
        <v>0</v>
      </c>
      <c r="K395" s="1">
        <v>0</v>
      </c>
      <c r="L395" s="1">
        <v>1</v>
      </c>
      <c r="M395" s="1">
        <v>0</v>
      </c>
      <c r="N395" s="1">
        <v>98</v>
      </c>
      <c r="O395" s="1">
        <v>98</v>
      </c>
      <c r="P395" t="s">
        <v>3943</v>
      </c>
      <c r="Q3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6" spans="1:20">
      <c r="A396" t="s">
        <v>408</v>
      </c>
      <c r="B396" t="s">
        <v>2063</v>
      </c>
      <c r="C396" t="s">
        <v>2495</v>
      </c>
      <c r="D396" t="s">
        <v>3928</v>
      </c>
      <c r="E396" t="s">
        <v>3931</v>
      </c>
      <c r="F396" t="s">
        <v>3933</v>
      </c>
      <c r="G396" t="s">
        <v>3938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1851</v>
      </c>
      <c r="O396" s="1">
        <v>1203</v>
      </c>
      <c r="P396" t="s">
        <v>3943</v>
      </c>
      <c r="Q3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7" spans="1:20">
      <c r="A397" t="s">
        <v>409</v>
      </c>
      <c r="B397" t="s">
        <v>2058</v>
      </c>
      <c r="C397" t="s">
        <v>2496</v>
      </c>
      <c r="D397" t="s">
        <v>3928</v>
      </c>
      <c r="E397" t="s">
        <v>3931</v>
      </c>
      <c r="F397" t="s">
        <v>3933</v>
      </c>
      <c r="G397" t="s">
        <v>3938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22</v>
      </c>
      <c r="N397" s="1">
        <v>0</v>
      </c>
      <c r="O397" s="1">
        <v>0</v>
      </c>
      <c r="P397" t="s">
        <v>3943</v>
      </c>
      <c r="Q3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8" spans="1:20">
      <c r="A398" t="s">
        <v>410</v>
      </c>
      <c r="B398" t="s">
        <v>2053</v>
      </c>
      <c r="C398" t="s">
        <v>2497</v>
      </c>
      <c r="D398" t="s">
        <v>3928</v>
      </c>
      <c r="E398" t="s">
        <v>3931</v>
      </c>
      <c r="F398" t="s">
        <v>3933</v>
      </c>
      <c r="G398" t="s">
        <v>3938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49</v>
      </c>
      <c r="O398" s="1">
        <v>0</v>
      </c>
      <c r="P398" t="s">
        <v>3943</v>
      </c>
      <c r="Q3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9" spans="1:20">
      <c r="A399" t="s">
        <v>411</v>
      </c>
      <c r="B399" t="s">
        <v>2045</v>
      </c>
      <c r="C399" t="s">
        <v>2498</v>
      </c>
      <c r="D399" t="s">
        <v>3928</v>
      </c>
      <c r="E399" t="s">
        <v>3931</v>
      </c>
      <c r="F399" t="s">
        <v>3933</v>
      </c>
      <c r="G399" t="s">
        <v>3938</v>
      </c>
      <c r="H399" s="1">
        <v>286</v>
      </c>
      <c r="I399" s="1">
        <v>115</v>
      </c>
      <c r="J399" s="1">
        <v>139</v>
      </c>
      <c r="K399" s="1">
        <v>32</v>
      </c>
      <c r="L399" s="1">
        <v>21</v>
      </c>
      <c r="M399" s="1">
        <v>265</v>
      </c>
      <c r="N399" s="1">
        <v>907</v>
      </c>
      <c r="O399" s="1">
        <v>904</v>
      </c>
      <c r="P399" t="s">
        <v>3943</v>
      </c>
      <c r="Q3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0" spans="1:20">
      <c r="A400" t="s">
        <v>412</v>
      </c>
      <c r="B400" t="s">
        <v>2068</v>
      </c>
      <c r="C400" t="s">
        <v>2499</v>
      </c>
      <c r="D400" t="s">
        <v>3928</v>
      </c>
      <c r="E400" t="s">
        <v>3931</v>
      </c>
      <c r="F400" t="s">
        <v>3933</v>
      </c>
      <c r="G400" t="s">
        <v>3938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38</v>
      </c>
      <c r="O400" s="1">
        <v>30</v>
      </c>
      <c r="P400" t="s">
        <v>3943</v>
      </c>
      <c r="Q4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1" spans="1:20">
      <c r="A401" t="s">
        <v>413</v>
      </c>
      <c r="B401" t="s">
        <v>2068</v>
      </c>
      <c r="C401" t="s">
        <v>2500</v>
      </c>
      <c r="D401" t="s">
        <v>3928</v>
      </c>
      <c r="E401" t="s">
        <v>3931</v>
      </c>
      <c r="F401" t="s">
        <v>3933</v>
      </c>
      <c r="G401" t="s">
        <v>3938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162</v>
      </c>
      <c r="O401" s="1">
        <v>148</v>
      </c>
      <c r="P401" t="s">
        <v>3943</v>
      </c>
      <c r="Q4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2" spans="1:20">
      <c r="A402" t="s">
        <v>414</v>
      </c>
      <c r="B402" t="s">
        <v>2047</v>
      </c>
      <c r="C402" t="s">
        <v>2501</v>
      </c>
      <c r="D402" t="s">
        <v>3928</v>
      </c>
      <c r="E402" t="s">
        <v>3931</v>
      </c>
      <c r="F402" t="s">
        <v>3933</v>
      </c>
      <c r="G402" t="s">
        <v>3938</v>
      </c>
      <c r="H402" s="1">
        <v>75</v>
      </c>
      <c r="I402" s="1">
        <v>75</v>
      </c>
      <c r="J402" s="1">
        <v>0</v>
      </c>
      <c r="K402" s="1">
        <v>0</v>
      </c>
      <c r="L402" s="1">
        <v>19</v>
      </c>
      <c r="M402" s="1">
        <v>0</v>
      </c>
      <c r="N402" s="1">
        <v>252</v>
      </c>
      <c r="O402" s="1">
        <v>252</v>
      </c>
      <c r="P402" t="s">
        <v>3943</v>
      </c>
      <c r="Q4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3" spans="1:20">
      <c r="A403" t="s">
        <v>415</v>
      </c>
      <c r="B403" t="s">
        <v>2048</v>
      </c>
      <c r="C403" t="s">
        <v>2502</v>
      </c>
      <c r="D403" t="s">
        <v>3928</v>
      </c>
      <c r="E403" t="s">
        <v>3931</v>
      </c>
      <c r="F403" t="s">
        <v>3933</v>
      </c>
      <c r="G403" t="s">
        <v>3938</v>
      </c>
      <c r="H403" s="1">
        <v>429</v>
      </c>
      <c r="I403" s="1">
        <v>0</v>
      </c>
      <c r="J403" s="1">
        <v>0</v>
      </c>
      <c r="K403" s="1">
        <v>429</v>
      </c>
      <c r="L403" s="1">
        <v>0</v>
      </c>
      <c r="M403" s="1">
        <v>0</v>
      </c>
      <c r="N403" s="1">
        <v>0</v>
      </c>
      <c r="O403" s="1">
        <v>0</v>
      </c>
      <c r="P403" t="s">
        <v>3943</v>
      </c>
      <c r="Q4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4" spans="1:20">
      <c r="A404" t="s">
        <v>416</v>
      </c>
      <c r="B404" t="s">
        <v>2053</v>
      </c>
      <c r="C404" t="s">
        <v>2503</v>
      </c>
      <c r="D404" t="s">
        <v>3928</v>
      </c>
      <c r="E404" t="s">
        <v>3931</v>
      </c>
      <c r="F404" t="s">
        <v>3933</v>
      </c>
      <c r="G404" t="s">
        <v>3938</v>
      </c>
      <c r="H404" s="1">
        <v>0</v>
      </c>
      <c r="I404" s="1">
        <v>0</v>
      </c>
      <c r="J404" s="1">
        <v>0</v>
      </c>
      <c r="K404" s="1">
        <v>0</v>
      </c>
      <c r="L404" s="1">
        <v>69</v>
      </c>
      <c r="M404" s="1">
        <v>38</v>
      </c>
      <c r="N404" s="1">
        <v>79</v>
      </c>
      <c r="O404" s="1">
        <v>30</v>
      </c>
      <c r="P404" t="s">
        <v>3943</v>
      </c>
      <c r="Q4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5" spans="1:20">
      <c r="A405" t="s">
        <v>417</v>
      </c>
      <c r="B405" t="s">
        <v>2060</v>
      </c>
      <c r="C405" t="s">
        <v>2504</v>
      </c>
      <c r="D405" t="s">
        <v>3928</v>
      </c>
      <c r="E405" t="s">
        <v>3931</v>
      </c>
      <c r="F405" t="s">
        <v>3933</v>
      </c>
      <c r="G405" t="s">
        <v>3938</v>
      </c>
      <c r="H405" s="1">
        <v>90</v>
      </c>
      <c r="I405" s="1">
        <v>68</v>
      </c>
      <c r="J405" s="1">
        <v>22</v>
      </c>
      <c r="K405" s="1">
        <v>0</v>
      </c>
      <c r="L405" s="1">
        <v>6</v>
      </c>
      <c r="M405" s="1">
        <v>0</v>
      </c>
      <c r="N405" s="1">
        <v>101</v>
      </c>
      <c r="O405" s="1">
        <v>101</v>
      </c>
      <c r="P405" t="s">
        <v>3943</v>
      </c>
      <c r="Q4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6" spans="1:20">
      <c r="A406" t="s">
        <v>418</v>
      </c>
      <c r="B406" t="s">
        <v>2046</v>
      </c>
      <c r="C406" t="s">
        <v>2505</v>
      </c>
      <c r="D406" t="s">
        <v>3928</v>
      </c>
      <c r="E406" t="s">
        <v>3931</v>
      </c>
      <c r="F406" t="s">
        <v>3933</v>
      </c>
      <c r="G406" t="s">
        <v>3938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83</v>
      </c>
      <c r="O406" s="1">
        <v>0</v>
      </c>
      <c r="P406" t="s">
        <v>3943</v>
      </c>
      <c r="Q4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7" spans="1:20">
      <c r="A407" t="s">
        <v>419</v>
      </c>
      <c r="B407" t="s">
        <v>2058</v>
      </c>
      <c r="C407" t="s">
        <v>2506</v>
      </c>
      <c r="D407" t="s">
        <v>3928</v>
      </c>
      <c r="E407" t="s">
        <v>3931</v>
      </c>
      <c r="F407" t="s">
        <v>3933</v>
      </c>
      <c r="G407" t="s">
        <v>3938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18</v>
      </c>
      <c r="N407" s="1">
        <v>734</v>
      </c>
      <c r="O407" s="1">
        <v>206</v>
      </c>
      <c r="P407" t="s">
        <v>3943</v>
      </c>
      <c r="Q4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8" spans="1:20">
      <c r="A408" t="s">
        <v>420</v>
      </c>
      <c r="B408" t="s">
        <v>2047</v>
      </c>
      <c r="C408" t="s">
        <v>2507</v>
      </c>
      <c r="D408" t="s">
        <v>3928</v>
      </c>
      <c r="E408" t="s">
        <v>3931</v>
      </c>
      <c r="F408" t="s">
        <v>3933</v>
      </c>
      <c r="G408" t="s">
        <v>3938</v>
      </c>
      <c r="H408" s="1">
        <v>70</v>
      </c>
      <c r="I408" s="1">
        <v>0</v>
      </c>
      <c r="J408" s="1">
        <v>69</v>
      </c>
      <c r="K408" s="1">
        <v>1</v>
      </c>
      <c r="L408" s="1">
        <v>0</v>
      </c>
      <c r="M408" s="1">
        <v>8</v>
      </c>
      <c r="N408" s="1">
        <v>69</v>
      </c>
      <c r="O408" s="1">
        <v>69</v>
      </c>
      <c r="P408" t="s">
        <v>3943</v>
      </c>
      <c r="Q4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9" spans="1:20">
      <c r="A409" t="s">
        <v>421</v>
      </c>
      <c r="B409" t="s">
        <v>2050</v>
      </c>
      <c r="C409" t="s">
        <v>2508</v>
      </c>
      <c r="D409" t="s">
        <v>3928</v>
      </c>
      <c r="E409" t="s">
        <v>3931</v>
      </c>
      <c r="F409" t="s">
        <v>3933</v>
      </c>
      <c r="G409" t="s">
        <v>3938</v>
      </c>
      <c r="H409" s="1">
        <v>92</v>
      </c>
      <c r="I409" s="1">
        <v>90</v>
      </c>
      <c r="J409" s="1">
        <v>2</v>
      </c>
      <c r="K409" s="1">
        <v>0</v>
      </c>
      <c r="L409" s="1">
        <v>14</v>
      </c>
      <c r="M409" s="1">
        <v>0</v>
      </c>
      <c r="N409" s="1">
        <v>109</v>
      </c>
      <c r="O409" s="1">
        <v>0</v>
      </c>
      <c r="P409" t="s">
        <v>3943</v>
      </c>
      <c r="Q4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0" spans="1:20">
      <c r="A410" t="s">
        <v>422</v>
      </c>
      <c r="B410" t="s">
        <v>2046</v>
      </c>
      <c r="C410" t="s">
        <v>2509</v>
      </c>
      <c r="D410" t="s">
        <v>3928</v>
      </c>
      <c r="E410" t="s">
        <v>3931</v>
      </c>
      <c r="F410" t="s">
        <v>3933</v>
      </c>
      <c r="G410" t="s">
        <v>3938</v>
      </c>
      <c r="H410" s="1">
        <v>0</v>
      </c>
      <c r="I410" s="1">
        <v>0</v>
      </c>
      <c r="J410" s="1">
        <v>0</v>
      </c>
      <c r="K410" s="1">
        <v>0</v>
      </c>
      <c r="L410" s="1">
        <v>70</v>
      </c>
      <c r="M410" s="1">
        <v>0</v>
      </c>
      <c r="N410" s="1">
        <v>99</v>
      </c>
      <c r="O410" s="1">
        <v>0</v>
      </c>
      <c r="P410" t="s">
        <v>3943</v>
      </c>
      <c r="Q4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1" spans="1:20">
      <c r="A411" t="s">
        <v>423</v>
      </c>
      <c r="B411" t="s">
        <v>2081</v>
      </c>
      <c r="C411" t="s">
        <v>2510</v>
      </c>
      <c r="D411" t="s">
        <v>3927</v>
      </c>
      <c r="E411" t="s">
        <v>3930</v>
      </c>
      <c r="F411" t="s">
        <v>3933</v>
      </c>
      <c r="G411" t="s">
        <v>3938</v>
      </c>
      <c r="H411" s="1">
        <v>99</v>
      </c>
      <c r="I411" s="1">
        <v>2</v>
      </c>
      <c r="J411" s="1">
        <v>73</v>
      </c>
      <c r="K411" s="1">
        <v>24</v>
      </c>
      <c r="L411" s="1">
        <v>0</v>
      </c>
      <c r="M411" s="1">
        <v>0</v>
      </c>
      <c r="N411" s="1">
        <v>137</v>
      </c>
      <c r="O411" s="1">
        <v>0</v>
      </c>
      <c r="P411" t="s">
        <v>3943</v>
      </c>
      <c r="Q4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2" spans="1:20">
      <c r="A412" t="s">
        <v>424</v>
      </c>
      <c r="B412" t="s">
        <v>2047</v>
      </c>
      <c r="C412" t="s">
        <v>2328</v>
      </c>
      <c r="D412" t="s">
        <v>3928</v>
      </c>
      <c r="E412" t="s">
        <v>3931</v>
      </c>
      <c r="F412" t="s">
        <v>3933</v>
      </c>
      <c r="G412" t="s">
        <v>3938</v>
      </c>
      <c r="H412" s="1">
        <v>86</v>
      </c>
      <c r="I412" s="1">
        <v>85</v>
      </c>
      <c r="J412" s="1">
        <v>0</v>
      </c>
      <c r="K412" s="1">
        <v>1</v>
      </c>
      <c r="L412" s="1">
        <v>5</v>
      </c>
      <c r="M412" s="1">
        <v>0</v>
      </c>
      <c r="N412" s="1">
        <v>270</v>
      </c>
      <c r="O412" s="1">
        <v>270</v>
      </c>
      <c r="P412" t="s">
        <v>3943</v>
      </c>
      <c r="Q4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3" spans="1:20">
      <c r="A413" t="s">
        <v>425</v>
      </c>
      <c r="B413" t="s">
        <v>2061</v>
      </c>
      <c r="C413" t="s">
        <v>2511</v>
      </c>
      <c r="D413" t="s">
        <v>3928</v>
      </c>
      <c r="E413" t="s">
        <v>3931</v>
      </c>
      <c r="F413" t="s">
        <v>3933</v>
      </c>
      <c r="G413" t="s">
        <v>3938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2135</v>
      </c>
      <c r="N413" s="1">
        <v>0</v>
      </c>
      <c r="O413" s="1">
        <v>0</v>
      </c>
      <c r="P413" t="s">
        <v>3943</v>
      </c>
      <c r="Q4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4" spans="1:20">
      <c r="A414" t="s">
        <v>426</v>
      </c>
      <c r="B414" t="s">
        <v>2045</v>
      </c>
      <c r="C414" t="s">
        <v>2512</v>
      </c>
      <c r="D414" t="s">
        <v>3928</v>
      </c>
      <c r="E414" t="s">
        <v>3931</v>
      </c>
      <c r="F414" t="s">
        <v>3933</v>
      </c>
      <c r="G414" t="s">
        <v>3938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25</v>
      </c>
      <c r="N414" s="1">
        <v>112</v>
      </c>
      <c r="O414" s="1">
        <v>108</v>
      </c>
      <c r="P414" t="s">
        <v>3943</v>
      </c>
      <c r="Q4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5" spans="1:20">
      <c r="A415" t="s">
        <v>427</v>
      </c>
      <c r="B415" t="s">
        <v>2050</v>
      </c>
      <c r="C415" t="s">
        <v>2513</v>
      </c>
      <c r="D415" t="s">
        <v>3928</v>
      </c>
      <c r="E415" t="s">
        <v>3930</v>
      </c>
      <c r="F415" t="s">
        <v>3933</v>
      </c>
      <c r="G415" t="s">
        <v>3938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39</v>
      </c>
      <c r="O415" s="1">
        <v>39</v>
      </c>
      <c r="P415" t="s">
        <v>3943</v>
      </c>
      <c r="Q4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6" spans="1:20">
      <c r="A416" t="s">
        <v>428</v>
      </c>
      <c r="B416" t="s">
        <v>2061</v>
      </c>
      <c r="C416" t="s">
        <v>2514</v>
      </c>
      <c r="D416" t="s">
        <v>3928</v>
      </c>
      <c r="E416" t="s">
        <v>3931</v>
      </c>
      <c r="F416" t="s">
        <v>3933</v>
      </c>
      <c r="G416" t="s">
        <v>3938</v>
      </c>
      <c r="H416" s="1">
        <v>74</v>
      </c>
      <c r="I416" s="1">
        <v>71</v>
      </c>
      <c r="J416" s="1">
        <v>1</v>
      </c>
      <c r="K416" s="1">
        <v>2</v>
      </c>
      <c r="L416" s="1">
        <v>0</v>
      </c>
      <c r="M416" s="1">
        <v>14</v>
      </c>
      <c r="N416" s="1">
        <v>90</v>
      </c>
      <c r="O416" s="1">
        <v>90</v>
      </c>
      <c r="P416" t="s">
        <v>3943</v>
      </c>
      <c r="Q4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7" spans="1:20">
      <c r="A417" t="s">
        <v>429</v>
      </c>
      <c r="B417" t="s">
        <v>2047</v>
      </c>
      <c r="C417" t="s">
        <v>2515</v>
      </c>
      <c r="D417" t="s">
        <v>3928</v>
      </c>
      <c r="E417" t="s">
        <v>3931</v>
      </c>
      <c r="F417" t="s">
        <v>3933</v>
      </c>
      <c r="G417" t="s">
        <v>3938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2</v>
      </c>
      <c r="N417" s="1">
        <v>449</v>
      </c>
      <c r="O417" s="1">
        <v>449</v>
      </c>
      <c r="P417" t="s">
        <v>3943</v>
      </c>
      <c r="Q4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8" spans="1:20">
      <c r="A418" t="s">
        <v>430</v>
      </c>
      <c r="B418" t="s">
        <v>2047</v>
      </c>
      <c r="C418" t="s">
        <v>2516</v>
      </c>
      <c r="D418" t="s">
        <v>3928</v>
      </c>
      <c r="E418" t="s">
        <v>3931</v>
      </c>
      <c r="F418" t="s">
        <v>3933</v>
      </c>
      <c r="G418" t="s">
        <v>3938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58</v>
      </c>
      <c r="O418" s="1">
        <v>0</v>
      </c>
      <c r="P418" t="s">
        <v>3943</v>
      </c>
      <c r="Q4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9" spans="1:20">
      <c r="A419" t="s">
        <v>431</v>
      </c>
      <c r="B419" t="s">
        <v>2047</v>
      </c>
      <c r="C419" t="s">
        <v>2517</v>
      </c>
      <c r="D419" t="s">
        <v>3928</v>
      </c>
      <c r="E419" t="s">
        <v>3931</v>
      </c>
      <c r="F419" t="s">
        <v>3933</v>
      </c>
      <c r="G419" t="s">
        <v>3938</v>
      </c>
      <c r="H419" s="1">
        <v>117</v>
      </c>
      <c r="I419" s="1">
        <v>103</v>
      </c>
      <c r="J419" s="1">
        <v>14</v>
      </c>
      <c r="K419" s="1">
        <v>0</v>
      </c>
      <c r="L419" s="1">
        <v>6</v>
      </c>
      <c r="M419" s="1">
        <v>133</v>
      </c>
      <c r="N419" s="1">
        <v>170</v>
      </c>
      <c r="O419" s="1">
        <v>50</v>
      </c>
      <c r="P419" t="s">
        <v>3943</v>
      </c>
      <c r="Q4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0" spans="1:20">
      <c r="A420" t="s">
        <v>432</v>
      </c>
      <c r="B420" t="s">
        <v>2051</v>
      </c>
      <c r="C420" t="s">
        <v>2339</v>
      </c>
      <c r="D420" t="s">
        <v>3928</v>
      </c>
      <c r="E420" t="s">
        <v>3931</v>
      </c>
      <c r="F420" t="s">
        <v>3933</v>
      </c>
      <c r="G420" t="s">
        <v>3938</v>
      </c>
      <c r="H420" s="1">
        <v>68</v>
      </c>
      <c r="I420" s="1">
        <v>68</v>
      </c>
      <c r="J420" s="1">
        <v>0</v>
      </c>
      <c r="K420" s="1">
        <v>0</v>
      </c>
      <c r="L420" s="1">
        <v>12</v>
      </c>
      <c r="M420" s="1">
        <v>0</v>
      </c>
      <c r="N420" s="1">
        <v>221</v>
      </c>
      <c r="O420" s="1">
        <v>221</v>
      </c>
      <c r="P420" t="s">
        <v>3943</v>
      </c>
      <c r="Q4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1" spans="1:20">
      <c r="A421" t="s">
        <v>433</v>
      </c>
      <c r="B421" t="s">
        <v>2048</v>
      </c>
      <c r="C421" t="s">
        <v>2518</v>
      </c>
      <c r="D421" t="s">
        <v>3928</v>
      </c>
      <c r="E421" t="s">
        <v>3931</v>
      </c>
      <c r="F421" t="s">
        <v>3933</v>
      </c>
      <c r="G421" t="s">
        <v>3938</v>
      </c>
      <c r="H421" s="1">
        <v>93</v>
      </c>
      <c r="I421" s="1">
        <v>74</v>
      </c>
      <c r="J421" s="1">
        <v>19</v>
      </c>
      <c r="K421" s="1">
        <v>0</v>
      </c>
      <c r="L421" s="1">
        <v>9</v>
      </c>
      <c r="M421" s="1">
        <v>1</v>
      </c>
      <c r="N421" s="1">
        <v>312</v>
      </c>
      <c r="O421" s="1">
        <v>312</v>
      </c>
      <c r="P421" t="s">
        <v>3943</v>
      </c>
      <c r="Q4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2" spans="1:20">
      <c r="A422" t="s">
        <v>434</v>
      </c>
      <c r="B422" t="s">
        <v>2055</v>
      </c>
      <c r="C422" t="s">
        <v>2519</v>
      </c>
      <c r="D422" t="s">
        <v>3928</v>
      </c>
      <c r="E422" t="s">
        <v>3931</v>
      </c>
      <c r="F422" t="s">
        <v>3933</v>
      </c>
      <c r="G422" t="s">
        <v>3938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14</v>
      </c>
      <c r="N422" s="1">
        <v>15</v>
      </c>
      <c r="O422" s="1">
        <v>15</v>
      </c>
      <c r="P422" t="s">
        <v>3943</v>
      </c>
      <c r="Q4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3" spans="1:20">
      <c r="A423" t="s">
        <v>435</v>
      </c>
      <c r="B423" t="s">
        <v>2054</v>
      </c>
      <c r="C423" t="s">
        <v>2520</v>
      </c>
      <c r="D423" t="s">
        <v>3928</v>
      </c>
      <c r="E423" t="s">
        <v>3931</v>
      </c>
      <c r="F423" t="s">
        <v>3933</v>
      </c>
      <c r="G423" t="s">
        <v>3938</v>
      </c>
      <c r="H423" s="1">
        <v>114</v>
      </c>
      <c r="I423" s="1">
        <v>114</v>
      </c>
      <c r="J423" s="1">
        <v>0</v>
      </c>
      <c r="K423" s="1">
        <v>0</v>
      </c>
      <c r="L423" s="1">
        <v>1</v>
      </c>
      <c r="M423" s="1">
        <v>1</v>
      </c>
      <c r="N423" s="1">
        <v>115</v>
      </c>
      <c r="O423" s="1">
        <v>115</v>
      </c>
      <c r="P423" t="s">
        <v>3943</v>
      </c>
      <c r="Q4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4" spans="1:20">
      <c r="A424" t="s">
        <v>436</v>
      </c>
      <c r="B424" t="s">
        <v>2068</v>
      </c>
      <c r="C424" t="s">
        <v>2521</v>
      </c>
      <c r="D424" t="s">
        <v>3928</v>
      </c>
      <c r="E424" t="s">
        <v>3931</v>
      </c>
      <c r="F424" t="s">
        <v>3933</v>
      </c>
      <c r="G424" t="s">
        <v>3938</v>
      </c>
      <c r="H424" s="1">
        <v>101</v>
      </c>
      <c r="I424" s="1">
        <v>98</v>
      </c>
      <c r="J424" s="1">
        <v>3</v>
      </c>
      <c r="K424" s="1">
        <v>0</v>
      </c>
      <c r="L424" s="1">
        <v>21</v>
      </c>
      <c r="M424" s="1">
        <v>0</v>
      </c>
      <c r="N424" s="1">
        <v>255</v>
      </c>
      <c r="O424" s="1">
        <v>215</v>
      </c>
      <c r="P424" t="s">
        <v>3943</v>
      </c>
      <c r="Q4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5" spans="1:20">
      <c r="A425" t="s">
        <v>437</v>
      </c>
      <c r="B425" t="s">
        <v>2059</v>
      </c>
      <c r="C425" t="s">
        <v>2522</v>
      </c>
      <c r="D425" t="s">
        <v>3928</v>
      </c>
      <c r="E425" t="s">
        <v>3931</v>
      </c>
      <c r="F425" t="s">
        <v>3933</v>
      </c>
      <c r="G425" t="s">
        <v>3938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98</v>
      </c>
      <c r="O425" s="1">
        <v>96</v>
      </c>
      <c r="P425" t="s">
        <v>3943</v>
      </c>
      <c r="Q4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6" spans="1:20">
      <c r="A426" t="s">
        <v>438</v>
      </c>
      <c r="B426" t="s">
        <v>2049</v>
      </c>
      <c r="C426" t="s">
        <v>2523</v>
      </c>
      <c r="D426" t="s">
        <v>3928</v>
      </c>
      <c r="E426" t="s">
        <v>3931</v>
      </c>
      <c r="F426" t="s">
        <v>3933</v>
      </c>
      <c r="G426" t="s">
        <v>3938</v>
      </c>
      <c r="H426" s="1">
        <v>0</v>
      </c>
      <c r="I426" s="1">
        <v>0</v>
      </c>
      <c r="J426" s="1">
        <v>0</v>
      </c>
      <c r="K426" s="1">
        <v>0</v>
      </c>
      <c r="L426" s="1">
        <v>1</v>
      </c>
      <c r="M426" s="1">
        <v>0</v>
      </c>
      <c r="N426" s="1">
        <v>70</v>
      </c>
      <c r="O426" s="1">
        <v>70</v>
      </c>
      <c r="P426" t="s">
        <v>3943</v>
      </c>
      <c r="Q4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7" spans="1:20">
      <c r="A427" t="s">
        <v>439</v>
      </c>
      <c r="B427" t="s">
        <v>2047</v>
      </c>
      <c r="C427" t="s">
        <v>2524</v>
      </c>
      <c r="D427" t="s">
        <v>3928</v>
      </c>
      <c r="E427" t="s">
        <v>3931</v>
      </c>
      <c r="F427" t="s">
        <v>3933</v>
      </c>
      <c r="G427" t="s">
        <v>3938</v>
      </c>
      <c r="H427" s="1">
        <v>70</v>
      </c>
      <c r="I427" s="1">
        <v>0</v>
      </c>
      <c r="J427" s="1">
        <v>67</v>
      </c>
      <c r="K427" s="1">
        <v>3</v>
      </c>
      <c r="L427" s="1">
        <v>0</v>
      </c>
      <c r="M427" s="1">
        <v>10</v>
      </c>
      <c r="N427" s="1">
        <v>67</v>
      </c>
      <c r="O427" s="1">
        <v>66</v>
      </c>
      <c r="P427" t="s">
        <v>3943</v>
      </c>
      <c r="Q4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8" spans="1:20">
      <c r="A428" t="s">
        <v>440</v>
      </c>
      <c r="B428" t="s">
        <v>2047</v>
      </c>
      <c r="C428" t="s">
        <v>2525</v>
      </c>
      <c r="D428" t="s">
        <v>3928</v>
      </c>
      <c r="E428" t="s">
        <v>3931</v>
      </c>
      <c r="F428" t="s">
        <v>3933</v>
      </c>
      <c r="G428" t="s">
        <v>3938</v>
      </c>
      <c r="H428" s="1">
        <v>85</v>
      </c>
      <c r="I428" s="1">
        <v>73</v>
      </c>
      <c r="J428" s="1">
        <v>11</v>
      </c>
      <c r="K428" s="1">
        <v>1</v>
      </c>
      <c r="L428" s="1">
        <v>9</v>
      </c>
      <c r="M428" s="1">
        <v>41</v>
      </c>
      <c r="N428" s="1">
        <v>105</v>
      </c>
      <c r="O428" s="1">
        <v>105</v>
      </c>
      <c r="P428" t="s">
        <v>3943</v>
      </c>
      <c r="Q4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9" spans="1:20">
      <c r="A429" t="s">
        <v>441</v>
      </c>
      <c r="B429" t="s">
        <v>2046</v>
      </c>
      <c r="C429" t="s">
        <v>2526</v>
      </c>
      <c r="D429" t="s">
        <v>3928</v>
      </c>
      <c r="E429" t="s">
        <v>3931</v>
      </c>
      <c r="F429" t="s">
        <v>3933</v>
      </c>
      <c r="G429" t="s">
        <v>3938</v>
      </c>
      <c r="H429" s="1">
        <v>44</v>
      </c>
      <c r="I429" s="1">
        <v>6</v>
      </c>
      <c r="J429" s="1">
        <v>38</v>
      </c>
      <c r="K429" s="1">
        <v>0</v>
      </c>
      <c r="L429" s="1">
        <v>0</v>
      </c>
      <c r="M429" s="1">
        <v>19</v>
      </c>
      <c r="N429" s="1">
        <v>86</v>
      </c>
      <c r="O429" s="1">
        <v>65</v>
      </c>
      <c r="P429" t="s">
        <v>3943</v>
      </c>
      <c r="Q4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0" spans="1:20">
      <c r="A430" t="s">
        <v>442</v>
      </c>
      <c r="B430" t="s">
        <v>2051</v>
      </c>
      <c r="C430" t="s">
        <v>2527</v>
      </c>
      <c r="D430" t="s">
        <v>3928</v>
      </c>
      <c r="E430" t="s">
        <v>3931</v>
      </c>
      <c r="F430" t="s">
        <v>3933</v>
      </c>
      <c r="G430" t="s">
        <v>3938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99</v>
      </c>
      <c r="N430" s="1">
        <v>163</v>
      </c>
      <c r="O430" s="1">
        <v>76</v>
      </c>
      <c r="P430" t="s">
        <v>3943</v>
      </c>
      <c r="Q4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1" spans="1:20">
      <c r="A431" t="s">
        <v>443</v>
      </c>
      <c r="B431" t="s">
        <v>2046</v>
      </c>
      <c r="C431" t="s">
        <v>2528</v>
      </c>
      <c r="D431" t="s">
        <v>3928</v>
      </c>
      <c r="E431" t="s">
        <v>3931</v>
      </c>
      <c r="F431" t="s">
        <v>3933</v>
      </c>
      <c r="G431" t="s">
        <v>3938</v>
      </c>
      <c r="H431" s="1">
        <v>14</v>
      </c>
      <c r="I431" s="1">
        <v>12</v>
      </c>
      <c r="J431" s="1">
        <v>2</v>
      </c>
      <c r="K431" s="1">
        <v>0</v>
      </c>
      <c r="L431" s="1">
        <v>6</v>
      </c>
      <c r="M431" s="1">
        <v>15</v>
      </c>
      <c r="N431" s="1">
        <v>29</v>
      </c>
      <c r="O431" s="1">
        <v>29</v>
      </c>
      <c r="P431" t="s">
        <v>3943</v>
      </c>
      <c r="Q4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2" spans="1:20">
      <c r="A432" t="s">
        <v>444</v>
      </c>
      <c r="B432" t="s">
        <v>2047</v>
      </c>
      <c r="C432" t="s">
        <v>2529</v>
      </c>
      <c r="D432" t="s">
        <v>3928</v>
      </c>
      <c r="E432" t="s">
        <v>3931</v>
      </c>
      <c r="F432" t="s">
        <v>3933</v>
      </c>
      <c r="G432" t="s">
        <v>3938</v>
      </c>
      <c r="H432" s="1">
        <v>142</v>
      </c>
      <c r="I432" s="1">
        <v>136</v>
      </c>
      <c r="J432" s="1">
        <v>3</v>
      </c>
      <c r="K432" s="1">
        <v>3</v>
      </c>
      <c r="L432" s="1">
        <v>29</v>
      </c>
      <c r="M432" s="1">
        <v>0</v>
      </c>
      <c r="N432" s="1">
        <v>247</v>
      </c>
      <c r="O432" s="1">
        <v>247</v>
      </c>
      <c r="P432" t="s">
        <v>3943</v>
      </c>
      <c r="Q4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3" spans="1:20">
      <c r="A433" t="s">
        <v>445</v>
      </c>
      <c r="B433" t="s">
        <v>2070</v>
      </c>
      <c r="C433" t="s">
        <v>2530</v>
      </c>
      <c r="D433" t="s">
        <v>3927</v>
      </c>
      <c r="E433" t="s">
        <v>3931</v>
      </c>
      <c r="F433" t="s">
        <v>3933</v>
      </c>
      <c r="G433" t="s">
        <v>3938</v>
      </c>
      <c r="H433" s="1">
        <v>4564</v>
      </c>
      <c r="I433" s="1">
        <v>3528</v>
      </c>
      <c r="J433" s="1">
        <v>507</v>
      </c>
      <c r="K433" s="1">
        <v>529</v>
      </c>
      <c r="L433" s="1">
        <v>457</v>
      </c>
      <c r="M433" s="1">
        <v>1</v>
      </c>
      <c r="N433" s="1">
        <v>6335</v>
      </c>
      <c r="O433" s="1">
        <v>5939</v>
      </c>
      <c r="P433" t="s">
        <v>3943</v>
      </c>
      <c r="Q4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4" spans="1:20">
      <c r="A434" t="s">
        <v>446</v>
      </c>
      <c r="B434" t="s">
        <v>2047</v>
      </c>
      <c r="C434" t="s">
        <v>2531</v>
      </c>
      <c r="D434" t="s">
        <v>3928</v>
      </c>
      <c r="E434" t="s">
        <v>3931</v>
      </c>
      <c r="F434" t="s">
        <v>3933</v>
      </c>
      <c r="G434" t="s">
        <v>3938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294</v>
      </c>
      <c r="N434" s="1">
        <v>0</v>
      </c>
      <c r="O434" s="1">
        <v>0</v>
      </c>
      <c r="P434" t="s">
        <v>3943</v>
      </c>
      <c r="Q4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5" spans="1:20">
      <c r="A435" t="s">
        <v>447</v>
      </c>
      <c r="B435" t="s">
        <v>2050</v>
      </c>
      <c r="C435" t="s">
        <v>2398</v>
      </c>
      <c r="D435" t="s">
        <v>3928</v>
      </c>
      <c r="E435" t="s">
        <v>3931</v>
      </c>
      <c r="F435" t="s">
        <v>3933</v>
      </c>
      <c r="G435" t="s">
        <v>3938</v>
      </c>
      <c r="H435" s="1">
        <v>720</v>
      </c>
      <c r="I435" s="1">
        <v>718</v>
      </c>
      <c r="J435" s="1">
        <v>2</v>
      </c>
      <c r="K435" s="1">
        <v>0</v>
      </c>
      <c r="L435" s="1">
        <v>94</v>
      </c>
      <c r="M435" s="1">
        <v>884</v>
      </c>
      <c r="N435" s="1">
        <v>828</v>
      </c>
      <c r="O435" s="1">
        <v>825</v>
      </c>
      <c r="P435" t="s">
        <v>3943</v>
      </c>
      <c r="Q4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6" spans="1:20">
      <c r="A436" t="s">
        <v>448</v>
      </c>
      <c r="B436" t="s">
        <v>2059</v>
      </c>
      <c r="C436" t="s">
        <v>2532</v>
      </c>
      <c r="D436" t="s">
        <v>3928</v>
      </c>
      <c r="E436" t="s">
        <v>3931</v>
      </c>
      <c r="F436" t="s">
        <v>3933</v>
      </c>
      <c r="G436" t="s">
        <v>3938</v>
      </c>
      <c r="H436" s="1">
        <v>33</v>
      </c>
      <c r="I436" s="1">
        <v>33</v>
      </c>
      <c r="J436" s="1">
        <v>0</v>
      </c>
      <c r="K436" s="1">
        <v>0</v>
      </c>
      <c r="L436" s="1">
        <v>213</v>
      </c>
      <c r="M436" s="1">
        <v>3</v>
      </c>
      <c r="N436" s="1">
        <v>404</v>
      </c>
      <c r="O436" s="1">
        <v>0</v>
      </c>
      <c r="P436" t="s">
        <v>3943</v>
      </c>
      <c r="Q4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7" spans="1:20">
      <c r="A437" t="s">
        <v>449</v>
      </c>
      <c r="B437" t="s">
        <v>2055</v>
      </c>
      <c r="C437" t="s">
        <v>2533</v>
      </c>
      <c r="D437" t="s">
        <v>3928</v>
      </c>
      <c r="E437" t="s">
        <v>3931</v>
      </c>
      <c r="F437" t="s">
        <v>3933</v>
      </c>
      <c r="G437" t="s">
        <v>3938</v>
      </c>
      <c r="H437" s="1">
        <v>77</v>
      </c>
      <c r="I437" s="1">
        <v>67</v>
      </c>
      <c r="J437" s="1">
        <v>10</v>
      </c>
      <c r="K437" s="1">
        <v>0</v>
      </c>
      <c r="L437" s="1">
        <v>4</v>
      </c>
      <c r="M437" s="1">
        <v>136</v>
      </c>
      <c r="N437" s="1">
        <v>99</v>
      </c>
      <c r="O437" s="1">
        <v>99</v>
      </c>
      <c r="P437" t="s">
        <v>3943</v>
      </c>
      <c r="Q4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8" spans="1:20">
      <c r="A438" t="s">
        <v>450</v>
      </c>
      <c r="B438" t="s">
        <v>2047</v>
      </c>
      <c r="C438" t="s">
        <v>2534</v>
      </c>
      <c r="D438" t="s">
        <v>3928</v>
      </c>
      <c r="E438" t="s">
        <v>3931</v>
      </c>
      <c r="F438" t="s">
        <v>3933</v>
      </c>
      <c r="G438" t="s">
        <v>3938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100</v>
      </c>
      <c r="O438" s="1">
        <v>0</v>
      </c>
      <c r="P438" t="s">
        <v>3943</v>
      </c>
      <c r="Q4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9" spans="1:20">
      <c r="A439" t="s">
        <v>451</v>
      </c>
      <c r="B439" t="s">
        <v>2054</v>
      </c>
      <c r="C439" t="s">
        <v>2535</v>
      </c>
      <c r="D439" t="s">
        <v>3928</v>
      </c>
      <c r="E439" t="s">
        <v>3931</v>
      </c>
      <c r="F439" t="s">
        <v>3933</v>
      </c>
      <c r="G439" t="s">
        <v>3938</v>
      </c>
      <c r="H439" s="1">
        <v>67</v>
      </c>
      <c r="I439" s="1">
        <v>66</v>
      </c>
      <c r="J439" s="1">
        <v>1</v>
      </c>
      <c r="K439" s="1">
        <v>0</v>
      </c>
      <c r="L439" s="1">
        <v>8</v>
      </c>
      <c r="M439" s="1">
        <v>0</v>
      </c>
      <c r="N439" s="1">
        <v>154</v>
      </c>
      <c r="O439" s="1">
        <v>149</v>
      </c>
      <c r="P439" t="s">
        <v>3943</v>
      </c>
      <c r="Q4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0" spans="1:20">
      <c r="A440" t="s">
        <v>452</v>
      </c>
      <c r="B440" t="s">
        <v>2060</v>
      </c>
      <c r="C440" t="s">
        <v>2536</v>
      </c>
      <c r="D440" t="s">
        <v>3928</v>
      </c>
      <c r="E440" t="s">
        <v>3931</v>
      </c>
      <c r="F440" t="s">
        <v>3933</v>
      </c>
      <c r="G440" t="s">
        <v>3938</v>
      </c>
      <c r="H440" s="1">
        <v>140</v>
      </c>
      <c r="I440" s="1">
        <v>3</v>
      </c>
      <c r="J440" s="1">
        <v>136</v>
      </c>
      <c r="K440" s="1">
        <v>1</v>
      </c>
      <c r="L440" s="1">
        <v>0</v>
      </c>
      <c r="M440" s="1">
        <v>6</v>
      </c>
      <c r="N440" s="1">
        <v>234</v>
      </c>
      <c r="O440" s="1">
        <v>0</v>
      </c>
      <c r="P440" t="s">
        <v>3943</v>
      </c>
      <c r="Q4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1" spans="1:20">
      <c r="A441" t="s">
        <v>453</v>
      </c>
      <c r="B441" t="s">
        <v>2052</v>
      </c>
      <c r="C441" t="s">
        <v>2537</v>
      </c>
      <c r="D441" t="s">
        <v>3928</v>
      </c>
      <c r="E441" t="s">
        <v>3931</v>
      </c>
      <c r="F441" t="s">
        <v>3933</v>
      </c>
      <c r="G441" t="s">
        <v>3938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1</v>
      </c>
      <c r="O441" s="1">
        <v>0</v>
      </c>
      <c r="P441" t="s">
        <v>3943</v>
      </c>
      <c r="Q4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2" spans="1:20">
      <c r="A442" t="s">
        <v>454</v>
      </c>
      <c r="B442" t="s">
        <v>2045</v>
      </c>
      <c r="C442" t="s">
        <v>2538</v>
      </c>
      <c r="D442" t="s">
        <v>3928</v>
      </c>
      <c r="E442" t="s">
        <v>3931</v>
      </c>
      <c r="F442" t="s">
        <v>3933</v>
      </c>
      <c r="G442" t="s">
        <v>3938</v>
      </c>
      <c r="H442" s="1">
        <v>0</v>
      </c>
      <c r="I442" s="1">
        <v>0</v>
      </c>
      <c r="J442" s="1">
        <v>0</v>
      </c>
      <c r="K442" s="1">
        <v>0</v>
      </c>
      <c r="L442" s="1">
        <v>1</v>
      </c>
      <c r="M442" s="1">
        <v>0</v>
      </c>
      <c r="N442" s="1">
        <v>1</v>
      </c>
      <c r="O442" s="1">
        <v>1</v>
      </c>
      <c r="P442" t="s">
        <v>3943</v>
      </c>
      <c r="Q4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3" spans="1:20">
      <c r="A443" t="s">
        <v>455</v>
      </c>
      <c r="B443" t="s">
        <v>2047</v>
      </c>
      <c r="C443" t="s">
        <v>2539</v>
      </c>
      <c r="D443" t="s">
        <v>3928</v>
      </c>
      <c r="E443" t="s">
        <v>3931</v>
      </c>
      <c r="F443" t="s">
        <v>3933</v>
      </c>
      <c r="G443" t="s">
        <v>3938</v>
      </c>
      <c r="H443" s="1">
        <v>0</v>
      </c>
      <c r="I443" s="1">
        <v>0</v>
      </c>
      <c r="J443" s="1">
        <v>0</v>
      </c>
      <c r="K443" s="1">
        <v>0</v>
      </c>
      <c r="L443" s="1">
        <v>4</v>
      </c>
      <c r="M443" s="1">
        <v>0</v>
      </c>
      <c r="N443" s="1">
        <v>345</v>
      </c>
      <c r="O443" s="1">
        <v>345</v>
      </c>
      <c r="P443" t="s">
        <v>3943</v>
      </c>
      <c r="Q4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4" spans="1:20">
      <c r="A444" t="s">
        <v>456</v>
      </c>
      <c r="B444" t="s">
        <v>2060</v>
      </c>
      <c r="C444" t="s">
        <v>2540</v>
      </c>
      <c r="D444" t="s">
        <v>3928</v>
      </c>
      <c r="E444" t="s">
        <v>3931</v>
      </c>
      <c r="F444" t="s">
        <v>3933</v>
      </c>
      <c r="G444" t="s">
        <v>3938</v>
      </c>
      <c r="H444" s="1">
        <v>180</v>
      </c>
      <c r="I444" s="1">
        <v>179</v>
      </c>
      <c r="J444" s="1">
        <v>0</v>
      </c>
      <c r="K444" s="1">
        <v>1</v>
      </c>
      <c r="L444" s="1">
        <v>0</v>
      </c>
      <c r="M444" s="1">
        <v>61</v>
      </c>
      <c r="N444" s="1">
        <v>267</v>
      </c>
      <c r="O444" s="1">
        <v>231</v>
      </c>
      <c r="P444" t="s">
        <v>3943</v>
      </c>
      <c r="Q4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5" spans="1:20">
      <c r="A445" t="s">
        <v>457</v>
      </c>
      <c r="B445" t="s">
        <v>2089</v>
      </c>
      <c r="C445" t="s">
        <v>2541</v>
      </c>
      <c r="D445" t="s">
        <v>3927</v>
      </c>
      <c r="E445" t="s">
        <v>3932</v>
      </c>
      <c r="F445" t="s">
        <v>3933</v>
      </c>
      <c r="G445" t="s">
        <v>3938</v>
      </c>
      <c r="H445" s="1">
        <v>588</v>
      </c>
      <c r="I445" s="1">
        <v>418</v>
      </c>
      <c r="J445" s="1">
        <v>149</v>
      </c>
      <c r="K445" s="1">
        <v>21</v>
      </c>
      <c r="L445" s="1">
        <v>101</v>
      </c>
      <c r="M445" s="1">
        <v>131</v>
      </c>
      <c r="N445" s="1">
        <v>1214</v>
      </c>
      <c r="O445" s="1">
        <v>0</v>
      </c>
      <c r="P445" t="s">
        <v>3943</v>
      </c>
      <c r="Q4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6" spans="1:20">
      <c r="A446" t="s">
        <v>458</v>
      </c>
      <c r="B446" t="s">
        <v>2051</v>
      </c>
      <c r="C446" t="s">
        <v>2542</v>
      </c>
      <c r="D446" t="s">
        <v>3928</v>
      </c>
      <c r="E446" t="s">
        <v>3931</v>
      </c>
      <c r="F446" t="s">
        <v>3933</v>
      </c>
      <c r="G446" t="s">
        <v>3938</v>
      </c>
      <c r="H446" s="1">
        <v>57</v>
      </c>
      <c r="I446" s="1">
        <v>56</v>
      </c>
      <c r="J446" s="1">
        <v>0</v>
      </c>
      <c r="K446" s="1">
        <v>1</v>
      </c>
      <c r="L446" s="1">
        <v>9</v>
      </c>
      <c r="M446" s="1">
        <v>0</v>
      </c>
      <c r="N446" s="1">
        <v>66</v>
      </c>
      <c r="O446" s="1">
        <v>66</v>
      </c>
      <c r="P446" t="s">
        <v>3943</v>
      </c>
      <c r="Q4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7" spans="1:20">
      <c r="A447" t="s">
        <v>459</v>
      </c>
      <c r="B447" t="s">
        <v>2053</v>
      </c>
      <c r="C447" t="s">
        <v>2543</v>
      </c>
      <c r="D447" t="s">
        <v>3928</v>
      </c>
      <c r="E447" t="s">
        <v>3931</v>
      </c>
      <c r="F447" t="s">
        <v>3933</v>
      </c>
      <c r="G447" t="s">
        <v>3938</v>
      </c>
      <c r="H447" s="1">
        <v>0</v>
      </c>
      <c r="I447" s="1">
        <v>0</v>
      </c>
      <c r="J447" s="1">
        <v>0</v>
      </c>
      <c r="K447" s="1">
        <v>0</v>
      </c>
      <c r="L447" s="1">
        <v>53</v>
      </c>
      <c r="M447" s="1">
        <v>10</v>
      </c>
      <c r="N447" s="1">
        <v>62</v>
      </c>
      <c r="O447" s="1">
        <v>10</v>
      </c>
      <c r="P447" t="s">
        <v>3943</v>
      </c>
      <c r="Q4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8" spans="1:20">
      <c r="A448" t="s">
        <v>460</v>
      </c>
      <c r="B448" t="s">
        <v>2068</v>
      </c>
      <c r="C448" t="s">
        <v>2544</v>
      </c>
      <c r="D448" t="s">
        <v>3928</v>
      </c>
      <c r="E448" t="s">
        <v>3931</v>
      </c>
      <c r="F448" t="s">
        <v>3933</v>
      </c>
      <c r="G448" t="s">
        <v>3938</v>
      </c>
      <c r="H448" s="1">
        <v>129</v>
      </c>
      <c r="I448" s="1">
        <v>121</v>
      </c>
      <c r="J448" s="1">
        <v>8</v>
      </c>
      <c r="K448" s="1">
        <v>0</v>
      </c>
      <c r="L448" s="1">
        <v>11</v>
      </c>
      <c r="M448" s="1">
        <v>0</v>
      </c>
      <c r="N448" s="1">
        <v>429</v>
      </c>
      <c r="O448" s="1">
        <v>429</v>
      </c>
      <c r="P448" t="s">
        <v>3943</v>
      </c>
      <c r="Q4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9" spans="1:20">
      <c r="A449" t="s">
        <v>461</v>
      </c>
      <c r="B449" t="s">
        <v>2053</v>
      </c>
      <c r="C449" t="s">
        <v>2545</v>
      </c>
      <c r="D449" t="s">
        <v>3928</v>
      </c>
      <c r="E449" t="s">
        <v>3931</v>
      </c>
      <c r="F449" t="s">
        <v>3933</v>
      </c>
      <c r="G449" t="s">
        <v>3938</v>
      </c>
      <c r="H449" s="1">
        <v>0</v>
      </c>
      <c r="I449" s="1">
        <v>0</v>
      </c>
      <c r="J449" s="1">
        <v>0</v>
      </c>
      <c r="K449" s="1">
        <v>0</v>
      </c>
      <c r="L449" s="1">
        <v>43</v>
      </c>
      <c r="M449" s="1">
        <v>34</v>
      </c>
      <c r="N449" s="1">
        <v>73</v>
      </c>
      <c r="O449" s="1">
        <v>21</v>
      </c>
      <c r="P449" t="s">
        <v>3943</v>
      </c>
      <c r="Q4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0" spans="1:20">
      <c r="A450" t="s">
        <v>462</v>
      </c>
      <c r="B450" t="s">
        <v>2066</v>
      </c>
      <c r="C450" t="s">
        <v>2546</v>
      </c>
      <c r="D450" t="s">
        <v>3928</v>
      </c>
      <c r="E450" t="s">
        <v>3931</v>
      </c>
      <c r="F450" t="s">
        <v>3933</v>
      </c>
      <c r="G450" t="s">
        <v>3938</v>
      </c>
      <c r="H450" s="1">
        <v>0</v>
      </c>
      <c r="I450" s="1">
        <v>0</v>
      </c>
      <c r="J450" s="1">
        <v>0</v>
      </c>
      <c r="K450" s="1">
        <v>0</v>
      </c>
      <c r="L450" s="1">
        <v>63</v>
      </c>
      <c r="M450" s="1">
        <v>32</v>
      </c>
      <c r="N450" s="1">
        <v>97</v>
      </c>
      <c r="O450" s="1">
        <v>83</v>
      </c>
      <c r="P450" t="s">
        <v>3943</v>
      </c>
      <c r="Q4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1" spans="1:20">
      <c r="A451" t="s">
        <v>463</v>
      </c>
      <c r="B451" t="s">
        <v>2054</v>
      </c>
      <c r="C451" t="s">
        <v>2547</v>
      </c>
      <c r="D451" t="s">
        <v>3928</v>
      </c>
      <c r="E451" t="s">
        <v>3931</v>
      </c>
      <c r="F451" t="s">
        <v>3933</v>
      </c>
      <c r="G451" t="s">
        <v>3938</v>
      </c>
      <c r="H451" s="1">
        <v>128</v>
      </c>
      <c r="I451" s="1">
        <v>95</v>
      </c>
      <c r="J451" s="1">
        <v>33</v>
      </c>
      <c r="K451" s="1">
        <v>0</v>
      </c>
      <c r="L451" s="1">
        <v>11</v>
      </c>
      <c r="M451" s="1">
        <v>0</v>
      </c>
      <c r="N451" s="1">
        <v>334</v>
      </c>
      <c r="O451" s="1">
        <v>332</v>
      </c>
      <c r="P451" t="s">
        <v>3943</v>
      </c>
      <c r="Q4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2" spans="1:20">
      <c r="A452" t="s">
        <v>464</v>
      </c>
      <c r="B452" t="s">
        <v>2053</v>
      </c>
      <c r="C452" t="s">
        <v>2548</v>
      </c>
      <c r="D452" t="s">
        <v>3928</v>
      </c>
      <c r="E452" t="s">
        <v>3931</v>
      </c>
      <c r="F452" t="s">
        <v>3933</v>
      </c>
      <c r="G452" t="s">
        <v>3938</v>
      </c>
      <c r="H452" s="1">
        <v>67</v>
      </c>
      <c r="I452" s="1">
        <v>66</v>
      </c>
      <c r="J452" s="1">
        <v>1</v>
      </c>
      <c r="K452" s="1">
        <v>0</v>
      </c>
      <c r="L452" s="1">
        <v>0</v>
      </c>
      <c r="M452" s="1">
        <v>75</v>
      </c>
      <c r="N452" s="1">
        <v>69</v>
      </c>
      <c r="O452" s="1">
        <v>63</v>
      </c>
      <c r="P452" t="s">
        <v>3943</v>
      </c>
      <c r="Q4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3" spans="1:20">
      <c r="A453" t="s">
        <v>465</v>
      </c>
      <c r="B453" t="s">
        <v>2054</v>
      </c>
      <c r="C453" t="s">
        <v>2549</v>
      </c>
      <c r="D453" t="s">
        <v>3928</v>
      </c>
      <c r="E453" t="s">
        <v>3931</v>
      </c>
      <c r="F453" t="s">
        <v>3933</v>
      </c>
      <c r="G453" t="s">
        <v>3938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32</v>
      </c>
      <c r="N453" s="1">
        <v>163</v>
      </c>
      <c r="O453" s="1">
        <v>132</v>
      </c>
      <c r="P453" t="s">
        <v>3943</v>
      </c>
      <c r="Q4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4" spans="1:20">
      <c r="A454" t="s">
        <v>466</v>
      </c>
      <c r="B454" t="s">
        <v>2047</v>
      </c>
      <c r="C454" t="s">
        <v>2550</v>
      </c>
      <c r="D454" t="s">
        <v>3928</v>
      </c>
      <c r="E454" t="s">
        <v>3931</v>
      </c>
      <c r="F454" t="s">
        <v>3933</v>
      </c>
      <c r="G454" t="s">
        <v>3938</v>
      </c>
      <c r="H454" s="1">
        <v>104</v>
      </c>
      <c r="I454" s="1">
        <v>102</v>
      </c>
      <c r="J454" s="1">
        <v>1</v>
      </c>
      <c r="K454" s="1">
        <v>1</v>
      </c>
      <c r="L454" s="1">
        <v>9</v>
      </c>
      <c r="M454" s="1">
        <v>0</v>
      </c>
      <c r="N454" s="1">
        <v>397</v>
      </c>
      <c r="O454" s="1">
        <v>395</v>
      </c>
      <c r="P454" t="s">
        <v>3943</v>
      </c>
      <c r="Q4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5" spans="1:20">
      <c r="A455" t="s">
        <v>467</v>
      </c>
      <c r="B455" t="s">
        <v>2052</v>
      </c>
      <c r="C455" t="s">
        <v>2298</v>
      </c>
      <c r="D455" t="s">
        <v>3928</v>
      </c>
      <c r="E455" t="s">
        <v>3931</v>
      </c>
      <c r="F455" t="s">
        <v>3933</v>
      </c>
      <c r="G455" t="s">
        <v>3938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1</v>
      </c>
      <c r="N455" s="1">
        <v>176</v>
      </c>
      <c r="O455" s="1">
        <v>174</v>
      </c>
      <c r="P455" t="s">
        <v>3943</v>
      </c>
      <c r="Q4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6" spans="1:20">
      <c r="A456" t="s">
        <v>468</v>
      </c>
      <c r="B456" t="s">
        <v>2059</v>
      </c>
      <c r="C456" t="s">
        <v>2551</v>
      </c>
      <c r="D456" t="s">
        <v>3928</v>
      </c>
      <c r="E456" t="s">
        <v>3931</v>
      </c>
      <c r="F456" t="s">
        <v>3933</v>
      </c>
      <c r="G456" t="s">
        <v>3938</v>
      </c>
      <c r="H456" s="1">
        <v>130</v>
      </c>
      <c r="I456" s="1">
        <v>129</v>
      </c>
      <c r="J456" s="1">
        <v>0</v>
      </c>
      <c r="K456" s="1">
        <v>1</v>
      </c>
      <c r="L456" s="1">
        <v>0</v>
      </c>
      <c r="M456" s="1">
        <v>135</v>
      </c>
      <c r="N456" s="1">
        <v>185</v>
      </c>
      <c r="O456" s="1">
        <v>8</v>
      </c>
      <c r="P456" t="s">
        <v>3943</v>
      </c>
      <c r="Q4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7" spans="1:20">
      <c r="A457" t="s">
        <v>469</v>
      </c>
      <c r="B457" t="s">
        <v>2054</v>
      </c>
      <c r="C457" t="s">
        <v>2552</v>
      </c>
      <c r="D457" t="s">
        <v>3928</v>
      </c>
      <c r="E457" t="s">
        <v>3931</v>
      </c>
      <c r="F457" t="s">
        <v>3933</v>
      </c>
      <c r="G457" t="s">
        <v>3938</v>
      </c>
      <c r="H457" s="1">
        <v>102</v>
      </c>
      <c r="I457" s="1">
        <v>91</v>
      </c>
      <c r="J457" s="1">
        <v>11</v>
      </c>
      <c r="K457" s="1">
        <v>0</v>
      </c>
      <c r="L457" s="1">
        <v>6</v>
      </c>
      <c r="M457" s="1">
        <v>2</v>
      </c>
      <c r="N457" s="1">
        <v>219</v>
      </c>
      <c r="O457" s="1">
        <v>219</v>
      </c>
      <c r="P457" t="s">
        <v>3943</v>
      </c>
      <c r="Q4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8" spans="1:20">
      <c r="A458" t="s">
        <v>470</v>
      </c>
      <c r="B458" t="s">
        <v>2053</v>
      </c>
      <c r="C458" t="s">
        <v>2553</v>
      </c>
      <c r="D458" t="s">
        <v>3928</v>
      </c>
      <c r="E458" t="s">
        <v>3931</v>
      </c>
      <c r="F458" t="s">
        <v>3933</v>
      </c>
      <c r="G458" t="s">
        <v>3938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4</v>
      </c>
      <c r="N458" s="1">
        <v>30</v>
      </c>
      <c r="O458" s="1">
        <v>0</v>
      </c>
      <c r="P458" t="s">
        <v>3943</v>
      </c>
      <c r="Q4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9" spans="1:20">
      <c r="A459" t="s">
        <v>471</v>
      </c>
      <c r="B459" t="s">
        <v>2047</v>
      </c>
      <c r="C459" t="s">
        <v>2554</v>
      </c>
      <c r="D459" t="s">
        <v>3928</v>
      </c>
      <c r="E459" t="s">
        <v>3931</v>
      </c>
      <c r="F459" t="s">
        <v>3933</v>
      </c>
      <c r="G459" t="s">
        <v>3938</v>
      </c>
      <c r="H459" s="1">
        <v>155</v>
      </c>
      <c r="I459" s="1">
        <v>128</v>
      </c>
      <c r="J459" s="1">
        <v>27</v>
      </c>
      <c r="K459" s="1">
        <v>0</v>
      </c>
      <c r="L459" s="1">
        <v>20</v>
      </c>
      <c r="M459" s="1">
        <v>4</v>
      </c>
      <c r="N459" s="1">
        <v>468</v>
      </c>
      <c r="O459" s="1">
        <v>468</v>
      </c>
      <c r="P459" t="s">
        <v>3943</v>
      </c>
      <c r="Q4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0" spans="1:20">
      <c r="A460" t="s">
        <v>472</v>
      </c>
      <c r="B460" t="s">
        <v>2059</v>
      </c>
      <c r="C460" t="s">
        <v>2555</v>
      </c>
      <c r="D460" t="s">
        <v>3928</v>
      </c>
      <c r="E460" t="s">
        <v>3931</v>
      </c>
      <c r="F460" t="s">
        <v>3933</v>
      </c>
      <c r="G460" t="s">
        <v>3938</v>
      </c>
      <c r="H460" s="1">
        <v>275</v>
      </c>
      <c r="I460" s="1">
        <v>201</v>
      </c>
      <c r="J460" s="1">
        <v>9</v>
      </c>
      <c r="K460" s="1">
        <v>65</v>
      </c>
      <c r="L460" s="1">
        <v>18</v>
      </c>
      <c r="M460" s="1">
        <v>0</v>
      </c>
      <c r="N460" s="1">
        <v>331</v>
      </c>
      <c r="O460" s="1">
        <v>318</v>
      </c>
      <c r="P460" t="s">
        <v>3943</v>
      </c>
      <c r="Q4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1" spans="1:20">
      <c r="A461" t="s">
        <v>473</v>
      </c>
      <c r="B461" t="s">
        <v>2061</v>
      </c>
      <c r="C461" t="s">
        <v>2136</v>
      </c>
      <c r="D461" t="s">
        <v>3928</v>
      </c>
      <c r="E461" t="s">
        <v>3931</v>
      </c>
      <c r="F461" t="s">
        <v>3933</v>
      </c>
      <c r="G461" t="s">
        <v>3938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73</v>
      </c>
      <c r="O461" s="1">
        <v>0</v>
      </c>
      <c r="P461" t="s">
        <v>3943</v>
      </c>
      <c r="Q4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2" spans="1:20">
      <c r="A462" t="s">
        <v>474</v>
      </c>
      <c r="B462" t="s">
        <v>2077</v>
      </c>
      <c r="C462" t="s">
        <v>2556</v>
      </c>
      <c r="D462" t="s">
        <v>3927</v>
      </c>
      <c r="E462" t="s">
        <v>3932</v>
      </c>
      <c r="F462" t="s">
        <v>3933</v>
      </c>
      <c r="G462" t="s">
        <v>3938</v>
      </c>
      <c r="H462" s="1">
        <v>2</v>
      </c>
      <c r="I462" s="1">
        <v>0</v>
      </c>
      <c r="J462" s="1">
        <v>2</v>
      </c>
      <c r="K462" s="1">
        <v>0</v>
      </c>
      <c r="L462" s="1">
        <v>2889</v>
      </c>
      <c r="M462" s="1">
        <v>2981</v>
      </c>
      <c r="N462" s="1">
        <v>4449</v>
      </c>
      <c r="O462" s="1">
        <v>4449</v>
      </c>
      <c r="P462" t="s">
        <v>3943</v>
      </c>
      <c r="Q4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3" spans="1:20">
      <c r="A463" t="s">
        <v>475</v>
      </c>
      <c r="B463" t="s">
        <v>2054</v>
      </c>
      <c r="C463" t="s">
        <v>2557</v>
      </c>
      <c r="D463" t="s">
        <v>3928</v>
      </c>
      <c r="E463" t="s">
        <v>3931</v>
      </c>
      <c r="F463" t="s">
        <v>3933</v>
      </c>
      <c r="G463" t="s">
        <v>3938</v>
      </c>
      <c r="H463" s="1">
        <v>61</v>
      </c>
      <c r="I463" s="1">
        <v>61</v>
      </c>
      <c r="J463" s="1">
        <v>0</v>
      </c>
      <c r="K463" s="1">
        <v>0</v>
      </c>
      <c r="L463" s="1">
        <v>7</v>
      </c>
      <c r="M463" s="1">
        <v>0</v>
      </c>
      <c r="N463" s="1">
        <v>136</v>
      </c>
      <c r="O463" s="1">
        <v>136</v>
      </c>
      <c r="P463" t="s">
        <v>3943</v>
      </c>
      <c r="Q4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4" spans="1:20">
      <c r="A464" t="s">
        <v>476</v>
      </c>
      <c r="B464" t="s">
        <v>2054</v>
      </c>
      <c r="C464" t="s">
        <v>2558</v>
      </c>
      <c r="D464" t="s">
        <v>3928</v>
      </c>
      <c r="E464" t="s">
        <v>3931</v>
      </c>
      <c r="F464" t="s">
        <v>3933</v>
      </c>
      <c r="G464" t="s">
        <v>3938</v>
      </c>
      <c r="H464" s="1">
        <v>85</v>
      </c>
      <c r="I464" s="1">
        <v>84</v>
      </c>
      <c r="J464" s="1">
        <v>0</v>
      </c>
      <c r="K464" s="1">
        <v>1</v>
      </c>
      <c r="L464" s="1">
        <v>9</v>
      </c>
      <c r="M464" s="1">
        <v>0</v>
      </c>
      <c r="N464" s="1">
        <v>188</v>
      </c>
      <c r="O464" s="1">
        <v>188</v>
      </c>
      <c r="P464" t="s">
        <v>3943</v>
      </c>
      <c r="Q4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5" spans="1:20">
      <c r="A465" t="s">
        <v>477</v>
      </c>
      <c r="B465" t="s">
        <v>2053</v>
      </c>
      <c r="C465" t="s">
        <v>2559</v>
      </c>
      <c r="D465" t="s">
        <v>3928</v>
      </c>
      <c r="E465" t="s">
        <v>3931</v>
      </c>
      <c r="F465" t="s">
        <v>3933</v>
      </c>
      <c r="G465" t="s">
        <v>3938</v>
      </c>
      <c r="H465" s="1">
        <v>0</v>
      </c>
      <c r="I465" s="1">
        <v>0</v>
      </c>
      <c r="J465" s="1">
        <v>0</v>
      </c>
      <c r="K465" s="1">
        <v>0</v>
      </c>
      <c r="L465" s="1">
        <v>96</v>
      </c>
      <c r="M465" s="1">
        <v>153</v>
      </c>
      <c r="N465" s="1">
        <v>112</v>
      </c>
      <c r="O465" s="1">
        <v>95</v>
      </c>
      <c r="P465" t="s">
        <v>3943</v>
      </c>
      <c r="Q4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6" spans="1:20">
      <c r="A466" t="s">
        <v>478</v>
      </c>
      <c r="B466" t="s">
        <v>2045</v>
      </c>
      <c r="C466" t="s">
        <v>2560</v>
      </c>
      <c r="D466" t="s">
        <v>3927</v>
      </c>
      <c r="E466" t="s">
        <v>3932</v>
      </c>
      <c r="F466" t="s">
        <v>3933</v>
      </c>
      <c r="G466" t="s">
        <v>3938</v>
      </c>
      <c r="H466" s="1">
        <v>30</v>
      </c>
      <c r="I466" s="1">
        <v>1</v>
      </c>
      <c r="J466" s="1">
        <v>29</v>
      </c>
      <c r="K466" s="1">
        <v>0</v>
      </c>
      <c r="L466" s="1">
        <v>12</v>
      </c>
      <c r="M466" s="1">
        <v>4</v>
      </c>
      <c r="N466" s="1">
        <v>14545</v>
      </c>
      <c r="O466" s="1">
        <v>9</v>
      </c>
      <c r="P466" t="s">
        <v>3943</v>
      </c>
      <c r="Q4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7" spans="1:20">
      <c r="A467" t="s">
        <v>479</v>
      </c>
      <c r="B467" t="s">
        <v>2045</v>
      </c>
      <c r="C467" t="s">
        <v>2561</v>
      </c>
      <c r="D467" t="s">
        <v>3928</v>
      </c>
      <c r="E467" t="s">
        <v>3931</v>
      </c>
      <c r="F467" t="s">
        <v>3933</v>
      </c>
      <c r="G467" t="s">
        <v>3938</v>
      </c>
      <c r="H467" s="1">
        <v>0</v>
      </c>
      <c r="I467" s="1">
        <v>0</v>
      </c>
      <c r="J467" s="1">
        <v>0</v>
      </c>
      <c r="K467" s="1">
        <v>0</v>
      </c>
      <c r="L467" s="1">
        <v>100</v>
      </c>
      <c r="M467" s="1">
        <v>33</v>
      </c>
      <c r="N467" s="1">
        <v>149</v>
      </c>
      <c r="O467" s="1">
        <v>0</v>
      </c>
      <c r="P467" t="s">
        <v>3943</v>
      </c>
      <c r="Q4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8" spans="1:20">
      <c r="A468" t="s">
        <v>480</v>
      </c>
      <c r="B468" t="s">
        <v>2045</v>
      </c>
      <c r="C468" t="s">
        <v>2562</v>
      </c>
      <c r="D468" t="s">
        <v>3928</v>
      </c>
      <c r="E468" t="s">
        <v>3931</v>
      </c>
      <c r="F468" t="s">
        <v>3933</v>
      </c>
      <c r="G468" t="s">
        <v>3938</v>
      </c>
      <c r="H468" s="1">
        <v>114</v>
      </c>
      <c r="I468" s="1">
        <v>111</v>
      </c>
      <c r="J468" s="1">
        <v>0</v>
      </c>
      <c r="K468" s="1">
        <v>3</v>
      </c>
      <c r="L468" s="1">
        <v>4</v>
      </c>
      <c r="M468" s="1">
        <v>62</v>
      </c>
      <c r="N468" s="1">
        <v>245</v>
      </c>
      <c r="O468" s="1">
        <v>0</v>
      </c>
      <c r="P468" t="s">
        <v>3943</v>
      </c>
      <c r="Q4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9" spans="1:20">
      <c r="A469" t="s">
        <v>481</v>
      </c>
      <c r="B469" t="s">
        <v>2055</v>
      </c>
      <c r="C469" t="s">
        <v>2563</v>
      </c>
      <c r="D469" t="s">
        <v>3928</v>
      </c>
      <c r="E469" t="s">
        <v>3931</v>
      </c>
      <c r="F469" t="s">
        <v>3933</v>
      </c>
      <c r="G469" t="s">
        <v>3938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159</v>
      </c>
      <c r="N469" s="1">
        <v>1295</v>
      </c>
      <c r="O469" s="1">
        <v>1294</v>
      </c>
      <c r="P469" t="s">
        <v>3943</v>
      </c>
      <c r="Q4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0" spans="1:20">
      <c r="A470" t="s">
        <v>482</v>
      </c>
      <c r="B470" t="s">
        <v>2059</v>
      </c>
      <c r="C470" t="s">
        <v>2564</v>
      </c>
      <c r="D470" t="s">
        <v>3928</v>
      </c>
      <c r="E470" t="s">
        <v>3931</v>
      </c>
      <c r="F470" t="s">
        <v>3933</v>
      </c>
      <c r="G470" t="s">
        <v>3938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1546</v>
      </c>
      <c r="O470" s="1">
        <v>702</v>
      </c>
      <c r="P470" t="s">
        <v>3943</v>
      </c>
      <c r="Q4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1" spans="1:20">
      <c r="A471" t="s">
        <v>483</v>
      </c>
      <c r="B471" t="s">
        <v>2052</v>
      </c>
      <c r="C471" t="s">
        <v>2565</v>
      </c>
      <c r="D471" t="s">
        <v>3928</v>
      </c>
      <c r="E471" t="s">
        <v>3931</v>
      </c>
      <c r="F471" t="s">
        <v>3933</v>
      </c>
      <c r="G471" t="s">
        <v>3938</v>
      </c>
      <c r="H471" s="1">
        <v>60</v>
      </c>
      <c r="I471" s="1">
        <v>0</v>
      </c>
      <c r="J471" s="1">
        <v>60</v>
      </c>
      <c r="K471" s="1">
        <v>0</v>
      </c>
      <c r="L471" s="1">
        <v>0</v>
      </c>
      <c r="M471" s="1">
        <v>0</v>
      </c>
      <c r="N471" s="1">
        <v>71</v>
      </c>
      <c r="O471" s="1">
        <v>0</v>
      </c>
      <c r="P471" t="s">
        <v>3943</v>
      </c>
      <c r="Q4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2" spans="1:20">
      <c r="A472" t="s">
        <v>484</v>
      </c>
      <c r="B472" t="s">
        <v>2061</v>
      </c>
      <c r="C472" t="s">
        <v>2566</v>
      </c>
      <c r="D472" t="s">
        <v>3928</v>
      </c>
      <c r="E472" t="s">
        <v>3931</v>
      </c>
      <c r="F472" t="s">
        <v>3933</v>
      </c>
      <c r="G472" t="s">
        <v>3938</v>
      </c>
      <c r="H472" s="1">
        <v>0</v>
      </c>
      <c r="I472" s="1">
        <v>0</v>
      </c>
      <c r="J472" s="1">
        <v>0</v>
      </c>
      <c r="K472" s="1">
        <v>0</v>
      </c>
      <c r="L472" s="1">
        <v>1111</v>
      </c>
      <c r="M472" s="1">
        <v>1289</v>
      </c>
      <c r="N472" s="1">
        <v>1292</v>
      </c>
      <c r="O472" s="1">
        <v>1292</v>
      </c>
      <c r="P472" t="s">
        <v>3943</v>
      </c>
      <c r="Q4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3" spans="1:20">
      <c r="A473" t="s">
        <v>485</v>
      </c>
      <c r="B473" t="s">
        <v>2090</v>
      </c>
      <c r="C473" t="s">
        <v>2567</v>
      </c>
      <c r="D473" t="s">
        <v>3927</v>
      </c>
      <c r="E473" t="s">
        <v>3930</v>
      </c>
      <c r="F473" t="s">
        <v>3933</v>
      </c>
      <c r="G473" t="s">
        <v>3938</v>
      </c>
      <c r="H473" s="1">
        <v>0</v>
      </c>
      <c r="I473" s="1">
        <v>0</v>
      </c>
      <c r="J473" s="1">
        <v>0</v>
      </c>
      <c r="K473" s="1">
        <v>0</v>
      </c>
      <c r="L473" s="1">
        <v>2</v>
      </c>
      <c r="M473" s="1">
        <v>668</v>
      </c>
      <c r="N473" s="1">
        <v>1739</v>
      </c>
      <c r="O473" s="1">
        <v>0</v>
      </c>
      <c r="P473" t="s">
        <v>3943</v>
      </c>
      <c r="Q4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4" spans="1:20">
      <c r="A474" t="s">
        <v>486</v>
      </c>
      <c r="B474" t="s">
        <v>2053</v>
      </c>
      <c r="C474" t="s">
        <v>2568</v>
      </c>
      <c r="D474" t="s">
        <v>3928</v>
      </c>
      <c r="E474" t="s">
        <v>3931</v>
      </c>
      <c r="F474" t="s">
        <v>3933</v>
      </c>
      <c r="G474" t="s">
        <v>3938</v>
      </c>
      <c r="H474" s="1">
        <v>64</v>
      </c>
      <c r="I474" s="1">
        <v>39</v>
      </c>
      <c r="J474" s="1">
        <v>25</v>
      </c>
      <c r="K474" s="1">
        <v>0</v>
      </c>
      <c r="L474" s="1">
        <v>4</v>
      </c>
      <c r="M474" s="1">
        <v>65</v>
      </c>
      <c r="N474" s="1">
        <v>69</v>
      </c>
      <c r="O474" s="1">
        <v>69</v>
      </c>
      <c r="P474" t="s">
        <v>3943</v>
      </c>
      <c r="Q4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5" spans="1:20">
      <c r="A475" t="s">
        <v>487</v>
      </c>
      <c r="B475" t="s">
        <v>2047</v>
      </c>
      <c r="C475" t="s">
        <v>2569</v>
      </c>
      <c r="D475" t="s">
        <v>3928</v>
      </c>
      <c r="E475" t="s">
        <v>3931</v>
      </c>
      <c r="F475" t="s">
        <v>3933</v>
      </c>
      <c r="G475" t="s">
        <v>3938</v>
      </c>
      <c r="H475" s="1">
        <v>0</v>
      </c>
      <c r="I475" s="1">
        <v>0</v>
      </c>
      <c r="J475" s="1">
        <v>0</v>
      </c>
      <c r="K475" s="1">
        <v>0</v>
      </c>
      <c r="L475" s="1">
        <v>114</v>
      </c>
      <c r="M475" s="1">
        <v>24</v>
      </c>
      <c r="N475" s="1">
        <v>156</v>
      </c>
      <c r="O475" s="1">
        <v>25</v>
      </c>
      <c r="P475" t="s">
        <v>3943</v>
      </c>
      <c r="Q4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6" spans="1:20">
      <c r="A476" t="s">
        <v>488</v>
      </c>
      <c r="B476" t="s">
        <v>2046</v>
      </c>
      <c r="C476" t="s">
        <v>2570</v>
      </c>
      <c r="D476" t="s">
        <v>3928</v>
      </c>
      <c r="E476" t="s">
        <v>3931</v>
      </c>
      <c r="F476" t="s">
        <v>3933</v>
      </c>
      <c r="G476" t="s">
        <v>3938</v>
      </c>
      <c r="H476" s="1">
        <v>47</v>
      </c>
      <c r="I476" s="1">
        <v>41</v>
      </c>
      <c r="J476" s="1">
        <v>6</v>
      </c>
      <c r="K476" s="1">
        <v>0</v>
      </c>
      <c r="L476" s="1">
        <v>19</v>
      </c>
      <c r="M476" s="1">
        <v>0</v>
      </c>
      <c r="N476" s="1">
        <v>97</v>
      </c>
      <c r="O476" s="1">
        <v>97</v>
      </c>
      <c r="P476" t="s">
        <v>3943</v>
      </c>
      <c r="Q4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7" spans="1:20">
      <c r="A477" t="s">
        <v>489</v>
      </c>
      <c r="B477" t="s">
        <v>2058</v>
      </c>
      <c r="C477" t="s">
        <v>2571</v>
      </c>
      <c r="D477" t="s">
        <v>3928</v>
      </c>
      <c r="E477" t="s">
        <v>3931</v>
      </c>
      <c r="F477" t="s">
        <v>3933</v>
      </c>
      <c r="G477" t="s">
        <v>3938</v>
      </c>
      <c r="H477" s="1">
        <v>89</v>
      </c>
      <c r="I477" s="1">
        <v>44</v>
      </c>
      <c r="J477" s="1">
        <v>45</v>
      </c>
      <c r="K477" s="1">
        <v>0</v>
      </c>
      <c r="L477" s="1">
        <v>12</v>
      </c>
      <c r="M477" s="1">
        <v>90</v>
      </c>
      <c r="N477" s="1">
        <v>346</v>
      </c>
      <c r="O477" s="1">
        <v>326</v>
      </c>
      <c r="P477" t="s">
        <v>3943</v>
      </c>
      <c r="Q4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8" spans="1:20">
      <c r="A478" t="s">
        <v>490</v>
      </c>
      <c r="B478" t="s">
        <v>2061</v>
      </c>
      <c r="C478" t="s">
        <v>2572</v>
      </c>
      <c r="D478" t="s">
        <v>3928</v>
      </c>
      <c r="E478" t="s">
        <v>3931</v>
      </c>
      <c r="F478" t="s">
        <v>3933</v>
      </c>
      <c r="G478" t="s">
        <v>3938</v>
      </c>
      <c r="H478" s="1">
        <v>40</v>
      </c>
      <c r="I478" s="1">
        <v>0</v>
      </c>
      <c r="J478" s="1">
        <v>39</v>
      </c>
      <c r="K478" s="1">
        <v>1</v>
      </c>
      <c r="L478" s="1">
        <v>0</v>
      </c>
      <c r="M478" s="1">
        <v>0</v>
      </c>
      <c r="N478" s="1">
        <v>109</v>
      </c>
      <c r="O478" s="1">
        <v>109</v>
      </c>
      <c r="P478" t="s">
        <v>3943</v>
      </c>
      <c r="Q4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9" spans="1:20">
      <c r="A479" t="s">
        <v>491</v>
      </c>
      <c r="B479" t="s">
        <v>2091</v>
      </c>
      <c r="C479" t="s">
        <v>2573</v>
      </c>
      <c r="D479" t="s">
        <v>3927</v>
      </c>
      <c r="E479" t="s">
        <v>3930</v>
      </c>
      <c r="F479" t="s">
        <v>3933</v>
      </c>
      <c r="G479" t="s">
        <v>3938</v>
      </c>
      <c r="H479" s="1">
        <v>965</v>
      </c>
      <c r="I479" s="1">
        <v>717</v>
      </c>
      <c r="J479" s="1">
        <v>248</v>
      </c>
      <c r="K479" s="1">
        <v>0</v>
      </c>
      <c r="L479" s="1">
        <v>16</v>
      </c>
      <c r="M479" s="1">
        <v>0</v>
      </c>
      <c r="N479" s="1">
        <v>1536</v>
      </c>
      <c r="O479" s="1">
        <v>74</v>
      </c>
      <c r="P479" t="s">
        <v>3943</v>
      </c>
      <c r="Q4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0" spans="1:20">
      <c r="A480" t="s">
        <v>492</v>
      </c>
      <c r="B480" t="s">
        <v>2061</v>
      </c>
      <c r="C480" t="s">
        <v>2574</v>
      </c>
      <c r="D480" t="s">
        <v>3928</v>
      </c>
      <c r="E480" t="s">
        <v>3931</v>
      </c>
      <c r="F480" t="s">
        <v>3933</v>
      </c>
      <c r="G480" t="s">
        <v>3938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34</v>
      </c>
      <c r="O480" s="1">
        <v>0</v>
      </c>
      <c r="P480" t="s">
        <v>3943</v>
      </c>
      <c r="Q4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1" spans="1:20">
      <c r="A481" t="s">
        <v>493</v>
      </c>
      <c r="B481" t="s">
        <v>2053</v>
      </c>
      <c r="C481" t="s">
        <v>2575</v>
      </c>
      <c r="D481" t="s">
        <v>3928</v>
      </c>
      <c r="E481" t="s">
        <v>3931</v>
      </c>
      <c r="F481" t="s">
        <v>3933</v>
      </c>
      <c r="G481" t="s">
        <v>3938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10</v>
      </c>
      <c r="O481" s="1">
        <v>10</v>
      </c>
      <c r="P481" t="s">
        <v>3943</v>
      </c>
      <c r="Q4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2" spans="1:20">
      <c r="A482" t="s">
        <v>494</v>
      </c>
      <c r="B482" t="s">
        <v>2053</v>
      </c>
      <c r="C482" t="s">
        <v>2576</v>
      </c>
      <c r="D482" t="s">
        <v>3928</v>
      </c>
      <c r="E482" t="s">
        <v>3931</v>
      </c>
      <c r="F482" t="s">
        <v>3933</v>
      </c>
      <c r="G482" t="s">
        <v>3938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4</v>
      </c>
      <c r="O482" s="1">
        <v>0</v>
      </c>
      <c r="P482" t="s">
        <v>3943</v>
      </c>
      <c r="Q4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3" spans="1:20">
      <c r="A483" t="s">
        <v>495</v>
      </c>
      <c r="B483" t="s">
        <v>2049</v>
      </c>
      <c r="C483" t="s">
        <v>2577</v>
      </c>
      <c r="D483" t="s">
        <v>3928</v>
      </c>
      <c r="E483" t="s">
        <v>3931</v>
      </c>
      <c r="F483" t="s">
        <v>3933</v>
      </c>
      <c r="G483" t="s">
        <v>3938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63</v>
      </c>
      <c r="N483" s="1">
        <v>0</v>
      </c>
      <c r="O483" s="1">
        <v>0</v>
      </c>
      <c r="P483" t="s">
        <v>3943</v>
      </c>
      <c r="Q4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4" spans="1:20">
      <c r="A484" t="s">
        <v>496</v>
      </c>
      <c r="B484" t="s">
        <v>2060</v>
      </c>
      <c r="C484" t="s">
        <v>2578</v>
      </c>
      <c r="D484" t="s">
        <v>3928</v>
      </c>
      <c r="E484" t="s">
        <v>3931</v>
      </c>
      <c r="F484" t="s">
        <v>3933</v>
      </c>
      <c r="G484" t="s">
        <v>3938</v>
      </c>
      <c r="H484" s="1">
        <v>20</v>
      </c>
      <c r="I484" s="1">
        <v>0</v>
      </c>
      <c r="J484" s="1">
        <v>12</v>
      </c>
      <c r="K484" s="1">
        <v>8</v>
      </c>
      <c r="L484" s="1">
        <v>0</v>
      </c>
      <c r="M484" s="1">
        <v>6</v>
      </c>
      <c r="N484" s="1">
        <v>25</v>
      </c>
      <c r="O484" s="1">
        <v>13</v>
      </c>
      <c r="P484" t="s">
        <v>3943</v>
      </c>
      <c r="Q4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5" spans="1:20">
      <c r="A485" t="s">
        <v>497</v>
      </c>
      <c r="B485" t="s">
        <v>2046</v>
      </c>
      <c r="C485" t="s">
        <v>2579</v>
      </c>
      <c r="D485" t="s">
        <v>3928</v>
      </c>
      <c r="E485" t="s">
        <v>3931</v>
      </c>
      <c r="F485" t="s">
        <v>3933</v>
      </c>
      <c r="G485" t="s">
        <v>3938</v>
      </c>
      <c r="H485" s="1">
        <v>53</v>
      </c>
      <c r="I485" s="1">
        <v>53</v>
      </c>
      <c r="J485" s="1">
        <v>0</v>
      </c>
      <c r="K485" s="1">
        <v>0</v>
      </c>
      <c r="L485" s="1">
        <v>19</v>
      </c>
      <c r="M485" s="1">
        <v>6</v>
      </c>
      <c r="N485" s="1">
        <v>85</v>
      </c>
      <c r="O485" s="1">
        <v>0</v>
      </c>
      <c r="P485" t="s">
        <v>3943</v>
      </c>
      <c r="Q4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6" spans="1:20">
      <c r="A486" t="s">
        <v>498</v>
      </c>
      <c r="B486" t="s">
        <v>2061</v>
      </c>
      <c r="C486" t="s">
        <v>2580</v>
      </c>
      <c r="D486" t="s">
        <v>3928</v>
      </c>
      <c r="E486" t="s">
        <v>3931</v>
      </c>
      <c r="F486" t="s">
        <v>3933</v>
      </c>
      <c r="G486" t="s">
        <v>3938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1916</v>
      </c>
      <c r="N486" s="1">
        <v>0</v>
      </c>
      <c r="O486" s="1">
        <v>0</v>
      </c>
      <c r="P486" t="s">
        <v>3943</v>
      </c>
      <c r="Q4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7" spans="1:20">
      <c r="A487" t="s">
        <v>499</v>
      </c>
      <c r="B487" t="s">
        <v>2047</v>
      </c>
      <c r="C487" t="s">
        <v>2581</v>
      </c>
      <c r="D487" t="s">
        <v>3928</v>
      </c>
      <c r="E487" t="s">
        <v>3931</v>
      </c>
      <c r="F487" t="s">
        <v>3933</v>
      </c>
      <c r="G487" t="s">
        <v>3938</v>
      </c>
      <c r="H487" s="1">
        <v>35</v>
      </c>
      <c r="I487" s="1">
        <v>11</v>
      </c>
      <c r="J487" s="1">
        <v>24</v>
      </c>
      <c r="K487" s="1">
        <v>0</v>
      </c>
      <c r="L487" s="1">
        <v>3</v>
      </c>
      <c r="M487" s="1">
        <v>0</v>
      </c>
      <c r="N487" s="1">
        <v>58</v>
      </c>
      <c r="O487" s="1">
        <v>58</v>
      </c>
      <c r="P487" t="s">
        <v>3943</v>
      </c>
      <c r="Q4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8" spans="1:20">
      <c r="A488" t="s">
        <v>500</v>
      </c>
      <c r="B488" t="s">
        <v>2055</v>
      </c>
      <c r="C488" t="s">
        <v>2205</v>
      </c>
      <c r="D488" t="s">
        <v>3928</v>
      </c>
      <c r="E488" t="s">
        <v>3931</v>
      </c>
      <c r="F488" t="s">
        <v>3933</v>
      </c>
      <c r="G488" t="s">
        <v>3938</v>
      </c>
      <c r="H488" s="1">
        <v>44</v>
      </c>
      <c r="I488" s="1">
        <v>43</v>
      </c>
      <c r="J488" s="1">
        <v>1</v>
      </c>
      <c r="K488" s="1">
        <v>0</v>
      </c>
      <c r="L488" s="1">
        <v>6</v>
      </c>
      <c r="M488" s="1">
        <v>71</v>
      </c>
      <c r="N488" s="1">
        <v>50</v>
      </c>
      <c r="O488" s="1">
        <v>50</v>
      </c>
      <c r="P488" t="s">
        <v>3943</v>
      </c>
      <c r="Q4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9" spans="1:20">
      <c r="A489" t="s">
        <v>501</v>
      </c>
      <c r="B489" t="s">
        <v>2054</v>
      </c>
      <c r="C489" t="s">
        <v>2582</v>
      </c>
      <c r="D489" t="s">
        <v>3928</v>
      </c>
      <c r="E489" t="s">
        <v>3931</v>
      </c>
      <c r="F489" t="s">
        <v>3933</v>
      </c>
      <c r="G489" t="s">
        <v>3938</v>
      </c>
      <c r="H489" s="1">
        <v>198</v>
      </c>
      <c r="I489" s="1">
        <v>0</v>
      </c>
      <c r="J489" s="1">
        <v>196</v>
      </c>
      <c r="K489" s="1">
        <v>2</v>
      </c>
      <c r="L489" s="1">
        <v>0</v>
      </c>
      <c r="M489" s="1">
        <v>30</v>
      </c>
      <c r="N489" s="1">
        <v>398</v>
      </c>
      <c r="O489" s="1">
        <v>29</v>
      </c>
      <c r="P489" t="s">
        <v>3943</v>
      </c>
      <c r="Q4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0" spans="1:20">
      <c r="A490" t="s">
        <v>502</v>
      </c>
      <c r="B490" t="s">
        <v>2045</v>
      </c>
      <c r="C490" t="s">
        <v>2583</v>
      </c>
      <c r="D490" t="s">
        <v>3928</v>
      </c>
      <c r="E490" t="s">
        <v>3931</v>
      </c>
      <c r="F490" t="s">
        <v>3933</v>
      </c>
      <c r="G490" t="s">
        <v>3938</v>
      </c>
      <c r="H490" s="1">
        <v>116</v>
      </c>
      <c r="I490" s="1">
        <v>115</v>
      </c>
      <c r="J490" s="1">
        <v>1</v>
      </c>
      <c r="K490" s="1">
        <v>0</v>
      </c>
      <c r="L490" s="1">
        <v>0</v>
      </c>
      <c r="M490" s="1">
        <v>5</v>
      </c>
      <c r="N490" s="1">
        <v>166</v>
      </c>
      <c r="O490" s="1">
        <v>0</v>
      </c>
      <c r="P490" t="s">
        <v>3943</v>
      </c>
      <c r="Q4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1" spans="1:20">
      <c r="A491" t="s">
        <v>503</v>
      </c>
      <c r="B491" t="s">
        <v>2053</v>
      </c>
      <c r="C491" t="s">
        <v>2584</v>
      </c>
      <c r="D491" t="s">
        <v>3928</v>
      </c>
      <c r="E491" t="s">
        <v>3931</v>
      </c>
      <c r="F491" t="s">
        <v>3933</v>
      </c>
      <c r="G491" t="s">
        <v>3938</v>
      </c>
      <c r="H491" s="1">
        <v>79</v>
      </c>
      <c r="I491" s="1">
        <v>41</v>
      </c>
      <c r="J491" s="1">
        <v>38</v>
      </c>
      <c r="K491" s="1">
        <v>0</v>
      </c>
      <c r="L491" s="1">
        <v>7</v>
      </c>
      <c r="M491" s="1">
        <v>57</v>
      </c>
      <c r="N491" s="1">
        <v>97</v>
      </c>
      <c r="O491" s="1">
        <v>95</v>
      </c>
      <c r="P491" t="s">
        <v>3943</v>
      </c>
      <c r="Q4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2" spans="1:20">
      <c r="A492" t="s">
        <v>504</v>
      </c>
      <c r="B492" t="s">
        <v>2048</v>
      </c>
      <c r="C492" t="s">
        <v>2585</v>
      </c>
      <c r="D492" t="s">
        <v>3928</v>
      </c>
      <c r="E492" t="s">
        <v>3931</v>
      </c>
      <c r="F492" t="s">
        <v>3933</v>
      </c>
      <c r="G492" t="s">
        <v>3938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6791</v>
      </c>
      <c r="N492" s="1">
        <v>49</v>
      </c>
      <c r="O492" s="1">
        <v>35</v>
      </c>
      <c r="P492" t="s">
        <v>3943</v>
      </c>
      <c r="Q4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3" spans="1:20">
      <c r="A493" t="s">
        <v>505</v>
      </c>
      <c r="B493" t="s">
        <v>2077</v>
      </c>
      <c r="C493" t="s">
        <v>2586</v>
      </c>
      <c r="D493" t="s">
        <v>3928</v>
      </c>
      <c r="E493" t="s">
        <v>3931</v>
      </c>
      <c r="F493" t="s">
        <v>3933</v>
      </c>
      <c r="G493" t="s">
        <v>3938</v>
      </c>
      <c r="H493" s="1">
        <v>265</v>
      </c>
      <c r="I493" s="1">
        <v>175</v>
      </c>
      <c r="J493" s="1">
        <v>89</v>
      </c>
      <c r="K493" s="1">
        <v>1</v>
      </c>
      <c r="L493" s="1">
        <v>12</v>
      </c>
      <c r="M493" s="1">
        <v>2</v>
      </c>
      <c r="N493" s="1">
        <v>1379</v>
      </c>
      <c r="O493" s="1">
        <v>1360</v>
      </c>
      <c r="P493" t="s">
        <v>3943</v>
      </c>
      <c r="Q4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4" spans="1:20">
      <c r="A494" t="s">
        <v>506</v>
      </c>
      <c r="B494" t="s">
        <v>2047</v>
      </c>
      <c r="C494" t="s">
        <v>2587</v>
      </c>
      <c r="D494" t="s">
        <v>3928</v>
      </c>
      <c r="E494" t="s">
        <v>3931</v>
      </c>
      <c r="F494" t="s">
        <v>3933</v>
      </c>
      <c r="G494" t="s">
        <v>3938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147</v>
      </c>
      <c r="O494" s="1">
        <v>147</v>
      </c>
      <c r="P494" t="s">
        <v>3943</v>
      </c>
      <c r="Q4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5" spans="1:20">
      <c r="A495" t="s">
        <v>507</v>
      </c>
      <c r="B495" t="s">
        <v>2051</v>
      </c>
      <c r="C495" t="s">
        <v>2588</v>
      </c>
      <c r="D495" t="s">
        <v>3928</v>
      </c>
      <c r="E495" t="s">
        <v>3931</v>
      </c>
      <c r="F495" t="s">
        <v>3933</v>
      </c>
      <c r="G495" t="s">
        <v>3938</v>
      </c>
      <c r="H495" s="1">
        <v>59</v>
      </c>
      <c r="I495" s="1">
        <v>59</v>
      </c>
      <c r="J495" s="1">
        <v>0</v>
      </c>
      <c r="K495" s="1">
        <v>0</v>
      </c>
      <c r="L495" s="1">
        <v>6</v>
      </c>
      <c r="M495" s="1">
        <v>0</v>
      </c>
      <c r="N495" s="1">
        <v>135</v>
      </c>
      <c r="O495" s="1">
        <v>132</v>
      </c>
      <c r="P495" t="s">
        <v>3943</v>
      </c>
      <c r="Q4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6" spans="1:20">
      <c r="A496" t="s">
        <v>508</v>
      </c>
      <c r="B496" t="s">
        <v>2045</v>
      </c>
      <c r="C496" t="s">
        <v>2509</v>
      </c>
      <c r="D496" t="s">
        <v>3928</v>
      </c>
      <c r="E496" t="s">
        <v>3931</v>
      </c>
      <c r="F496" t="s">
        <v>3933</v>
      </c>
      <c r="G496" t="s">
        <v>3938</v>
      </c>
      <c r="H496" s="1">
        <v>124</v>
      </c>
      <c r="I496" s="1">
        <v>122</v>
      </c>
      <c r="J496" s="1">
        <v>0</v>
      </c>
      <c r="K496" s="1">
        <v>2</v>
      </c>
      <c r="L496" s="1">
        <v>26</v>
      </c>
      <c r="M496" s="1">
        <v>173</v>
      </c>
      <c r="N496" s="1">
        <v>148</v>
      </c>
      <c r="O496" s="1">
        <v>148</v>
      </c>
      <c r="P496" t="s">
        <v>3943</v>
      </c>
      <c r="Q4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7" spans="1:20">
      <c r="A497" t="s">
        <v>509</v>
      </c>
      <c r="B497" t="s">
        <v>2058</v>
      </c>
      <c r="C497" t="s">
        <v>2589</v>
      </c>
      <c r="D497" t="s">
        <v>3928</v>
      </c>
      <c r="E497" t="s">
        <v>3931</v>
      </c>
      <c r="F497" t="s">
        <v>3933</v>
      </c>
      <c r="G497" t="s">
        <v>3938</v>
      </c>
      <c r="H497" s="1">
        <v>15</v>
      </c>
      <c r="I497" s="1">
        <v>0</v>
      </c>
      <c r="J497" s="1">
        <v>15</v>
      </c>
      <c r="K497" s="1">
        <v>0</v>
      </c>
      <c r="L497" s="1">
        <v>0</v>
      </c>
      <c r="M497" s="1">
        <v>0</v>
      </c>
      <c r="N497" s="1">
        <v>52</v>
      </c>
      <c r="O497" s="1">
        <v>43</v>
      </c>
      <c r="P497" t="s">
        <v>3943</v>
      </c>
      <c r="Q4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8" spans="1:20">
      <c r="A498" t="s">
        <v>510</v>
      </c>
      <c r="B498" t="s">
        <v>2060</v>
      </c>
      <c r="C498" t="s">
        <v>2590</v>
      </c>
      <c r="D498" t="s">
        <v>3928</v>
      </c>
      <c r="E498" t="s">
        <v>3931</v>
      </c>
      <c r="F498" t="s">
        <v>3933</v>
      </c>
      <c r="G498" t="s">
        <v>3938</v>
      </c>
      <c r="H498" s="1">
        <v>186</v>
      </c>
      <c r="I498" s="1">
        <v>186</v>
      </c>
      <c r="J498" s="1">
        <v>0</v>
      </c>
      <c r="K498" s="1">
        <v>0</v>
      </c>
      <c r="L498" s="1">
        <v>12</v>
      </c>
      <c r="M498" s="1">
        <v>252</v>
      </c>
      <c r="N498" s="1">
        <v>357</v>
      </c>
      <c r="O498" s="1">
        <v>342</v>
      </c>
      <c r="P498" t="s">
        <v>3943</v>
      </c>
      <c r="Q4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9" spans="1:20">
      <c r="A499" t="s">
        <v>511</v>
      </c>
      <c r="B499" t="s">
        <v>2068</v>
      </c>
      <c r="C499" t="s">
        <v>2591</v>
      </c>
      <c r="D499" t="s">
        <v>3928</v>
      </c>
      <c r="E499" t="s">
        <v>3931</v>
      </c>
      <c r="F499" t="s">
        <v>3933</v>
      </c>
      <c r="G499" t="s">
        <v>3938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15</v>
      </c>
      <c r="N499" s="1">
        <v>37</v>
      </c>
      <c r="O499" s="1">
        <v>0</v>
      </c>
      <c r="P499" t="s">
        <v>3943</v>
      </c>
      <c r="Q4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0" spans="1:20">
      <c r="A500" t="s">
        <v>512</v>
      </c>
      <c r="B500" t="s">
        <v>2092</v>
      </c>
      <c r="C500" t="s">
        <v>2592</v>
      </c>
      <c r="D500" t="s">
        <v>3927</v>
      </c>
      <c r="E500" t="s">
        <v>3932</v>
      </c>
      <c r="F500" t="s">
        <v>3933</v>
      </c>
      <c r="G500" t="s">
        <v>3938</v>
      </c>
      <c r="H500" s="1">
        <v>0</v>
      </c>
      <c r="I500" s="1">
        <v>0</v>
      </c>
      <c r="J500" s="1">
        <v>0</v>
      </c>
      <c r="K500" s="1">
        <v>0</v>
      </c>
      <c r="L500" s="1">
        <v>6652</v>
      </c>
      <c r="M500" s="1">
        <v>0</v>
      </c>
      <c r="N500" s="1">
        <v>9240</v>
      </c>
      <c r="O500" s="1">
        <v>0</v>
      </c>
      <c r="P500" t="s">
        <v>3943</v>
      </c>
      <c r="Q5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1" spans="1:20">
      <c r="A501" t="s">
        <v>513</v>
      </c>
      <c r="B501" t="s">
        <v>2055</v>
      </c>
      <c r="C501" t="s">
        <v>2593</v>
      </c>
      <c r="D501" t="s">
        <v>3928</v>
      </c>
      <c r="E501" t="s">
        <v>3931</v>
      </c>
      <c r="F501" t="s">
        <v>3933</v>
      </c>
      <c r="G501" t="s">
        <v>3938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5</v>
      </c>
      <c r="O501" s="1">
        <v>5</v>
      </c>
      <c r="P501" t="s">
        <v>3943</v>
      </c>
      <c r="Q5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2" spans="1:20">
      <c r="A502" t="s">
        <v>514</v>
      </c>
      <c r="B502" t="s">
        <v>2045</v>
      </c>
      <c r="C502" t="s">
        <v>2594</v>
      </c>
      <c r="D502" t="s">
        <v>3928</v>
      </c>
      <c r="E502" t="s">
        <v>3931</v>
      </c>
      <c r="F502" t="s">
        <v>3933</v>
      </c>
      <c r="G502" t="s">
        <v>3938</v>
      </c>
      <c r="H502" s="1">
        <v>94</v>
      </c>
      <c r="I502" s="1">
        <v>94</v>
      </c>
      <c r="J502" s="1">
        <v>0</v>
      </c>
      <c r="K502" s="1">
        <v>0</v>
      </c>
      <c r="L502" s="1">
        <v>5</v>
      </c>
      <c r="M502" s="1">
        <v>8</v>
      </c>
      <c r="N502" s="1">
        <v>243</v>
      </c>
      <c r="O502" s="1">
        <v>109</v>
      </c>
      <c r="P502" t="s">
        <v>3943</v>
      </c>
      <c r="Q5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3" spans="1:20">
      <c r="A503" t="s">
        <v>515</v>
      </c>
      <c r="B503" t="s">
        <v>2060</v>
      </c>
      <c r="C503" t="s">
        <v>2595</v>
      </c>
      <c r="D503" t="s">
        <v>3928</v>
      </c>
      <c r="E503" t="s">
        <v>3931</v>
      </c>
      <c r="F503" t="s">
        <v>3933</v>
      </c>
      <c r="G503" t="s">
        <v>3938</v>
      </c>
      <c r="H503" s="1">
        <v>141</v>
      </c>
      <c r="I503" s="1">
        <v>0</v>
      </c>
      <c r="J503" s="1">
        <v>0</v>
      </c>
      <c r="K503" s="1">
        <v>141</v>
      </c>
      <c r="L503" s="1">
        <v>0</v>
      </c>
      <c r="M503" s="1">
        <v>0</v>
      </c>
      <c r="N503" s="1">
        <v>177</v>
      </c>
      <c r="O503" s="1">
        <v>0</v>
      </c>
      <c r="P503" t="s">
        <v>3943</v>
      </c>
      <c r="Q5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4" spans="1:20">
      <c r="A504" t="s">
        <v>205</v>
      </c>
      <c r="B504" t="s">
        <v>2078</v>
      </c>
      <c r="C504" t="s">
        <v>2304</v>
      </c>
      <c r="D504" t="s">
        <v>3927</v>
      </c>
      <c r="E504" t="s">
        <v>3931</v>
      </c>
      <c r="F504" t="s">
        <v>3933</v>
      </c>
      <c r="G504" t="s">
        <v>3938</v>
      </c>
      <c r="H504" s="1">
        <v>649</v>
      </c>
      <c r="I504" s="1">
        <v>28</v>
      </c>
      <c r="J504" s="1">
        <v>611</v>
      </c>
      <c r="K504" s="1">
        <v>10</v>
      </c>
      <c r="L504" s="1">
        <v>11</v>
      </c>
      <c r="M504" s="1">
        <v>43</v>
      </c>
      <c r="N504" s="1">
        <v>1796</v>
      </c>
      <c r="O504" s="1">
        <v>18</v>
      </c>
      <c r="P504" t="s">
        <v>3943</v>
      </c>
      <c r="Q5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5" spans="1:20">
      <c r="A505" t="s">
        <v>516</v>
      </c>
      <c r="B505" t="s">
        <v>2046</v>
      </c>
      <c r="C505" t="s">
        <v>2596</v>
      </c>
      <c r="D505" t="s">
        <v>3928</v>
      </c>
      <c r="E505" t="s">
        <v>3931</v>
      </c>
      <c r="F505" t="s">
        <v>3933</v>
      </c>
      <c r="G505" t="s">
        <v>3938</v>
      </c>
      <c r="H505" s="1">
        <v>129</v>
      </c>
      <c r="I505" s="1">
        <v>126</v>
      </c>
      <c r="J505" s="1">
        <v>2</v>
      </c>
      <c r="K505" s="1">
        <v>1</v>
      </c>
      <c r="L505" s="1">
        <v>31</v>
      </c>
      <c r="M505" s="1">
        <v>60</v>
      </c>
      <c r="N505" s="1">
        <v>163</v>
      </c>
      <c r="O505" s="1">
        <v>163</v>
      </c>
      <c r="P505" t="s">
        <v>3943</v>
      </c>
      <c r="Q5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6" spans="1:20">
      <c r="A506" t="s">
        <v>517</v>
      </c>
      <c r="B506" t="s">
        <v>2059</v>
      </c>
      <c r="C506" t="s">
        <v>2597</v>
      </c>
      <c r="D506" t="s">
        <v>3928</v>
      </c>
      <c r="E506" t="s">
        <v>3931</v>
      </c>
      <c r="F506" t="s">
        <v>3933</v>
      </c>
      <c r="G506" t="s">
        <v>3938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8</v>
      </c>
      <c r="N506" s="1">
        <v>288</v>
      </c>
      <c r="O506" s="1">
        <v>0</v>
      </c>
      <c r="P506" t="s">
        <v>3943</v>
      </c>
      <c r="Q5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7" spans="1:20">
      <c r="A507" t="s">
        <v>518</v>
      </c>
      <c r="B507" t="s">
        <v>2050</v>
      </c>
      <c r="C507" t="s">
        <v>2598</v>
      </c>
      <c r="D507" t="s">
        <v>3928</v>
      </c>
      <c r="E507" t="s">
        <v>3931</v>
      </c>
      <c r="F507" t="s">
        <v>3933</v>
      </c>
      <c r="G507" t="s">
        <v>3938</v>
      </c>
      <c r="H507" s="1">
        <v>85</v>
      </c>
      <c r="I507" s="1">
        <v>85</v>
      </c>
      <c r="J507" s="1">
        <v>0</v>
      </c>
      <c r="K507" s="1">
        <v>0</v>
      </c>
      <c r="L507" s="1">
        <v>15</v>
      </c>
      <c r="M507" s="1">
        <v>0</v>
      </c>
      <c r="N507" s="1">
        <v>100</v>
      </c>
      <c r="O507" s="1">
        <v>0</v>
      </c>
      <c r="P507" t="s">
        <v>3943</v>
      </c>
      <c r="Q5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8" spans="1:20">
      <c r="A508" t="s">
        <v>519</v>
      </c>
      <c r="B508" t="s">
        <v>2047</v>
      </c>
      <c r="C508" t="s">
        <v>2599</v>
      </c>
      <c r="D508" t="s">
        <v>3928</v>
      </c>
      <c r="E508" t="s">
        <v>3931</v>
      </c>
      <c r="F508" t="s">
        <v>3933</v>
      </c>
      <c r="G508" t="s">
        <v>3938</v>
      </c>
      <c r="H508" s="1">
        <v>65</v>
      </c>
      <c r="I508" s="1">
        <v>64</v>
      </c>
      <c r="J508" s="1">
        <v>1</v>
      </c>
      <c r="K508" s="1">
        <v>0</v>
      </c>
      <c r="L508" s="1">
        <v>11</v>
      </c>
      <c r="M508" s="1">
        <v>0</v>
      </c>
      <c r="N508" s="1">
        <v>154</v>
      </c>
      <c r="O508" s="1">
        <v>154</v>
      </c>
      <c r="P508" t="s">
        <v>3943</v>
      </c>
      <c r="Q5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9" spans="1:20">
      <c r="A509" t="s">
        <v>520</v>
      </c>
      <c r="B509" t="s">
        <v>2066</v>
      </c>
      <c r="C509" t="s">
        <v>2231</v>
      </c>
      <c r="D509" t="s">
        <v>3928</v>
      </c>
      <c r="E509" t="s">
        <v>3931</v>
      </c>
      <c r="F509" t="s">
        <v>3933</v>
      </c>
      <c r="G509" t="s">
        <v>3938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70</v>
      </c>
      <c r="N509" s="1">
        <v>0</v>
      </c>
      <c r="O509" s="1">
        <v>0</v>
      </c>
      <c r="P509" t="s">
        <v>3943</v>
      </c>
      <c r="Q5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0" spans="1:20">
      <c r="A510" t="s">
        <v>521</v>
      </c>
      <c r="B510" t="s">
        <v>2054</v>
      </c>
      <c r="C510" t="s">
        <v>2600</v>
      </c>
      <c r="D510" t="s">
        <v>3928</v>
      </c>
      <c r="E510" t="s">
        <v>3931</v>
      </c>
      <c r="F510" t="s">
        <v>3933</v>
      </c>
      <c r="G510" t="s">
        <v>3938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100</v>
      </c>
      <c r="O510" s="1">
        <v>100</v>
      </c>
      <c r="P510" t="s">
        <v>3943</v>
      </c>
      <c r="Q5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1" spans="1:20">
      <c r="A511" t="s">
        <v>522</v>
      </c>
      <c r="B511" t="s">
        <v>2051</v>
      </c>
      <c r="C511" t="s">
        <v>2601</v>
      </c>
      <c r="D511" t="s">
        <v>3928</v>
      </c>
      <c r="E511" t="s">
        <v>3931</v>
      </c>
      <c r="F511" t="s">
        <v>3933</v>
      </c>
      <c r="G511" t="s">
        <v>3938</v>
      </c>
      <c r="H511" s="1">
        <v>78</v>
      </c>
      <c r="I511" s="1">
        <v>0</v>
      </c>
      <c r="J511" s="1">
        <v>14</v>
      </c>
      <c r="K511" s="1">
        <v>64</v>
      </c>
      <c r="L511" s="1">
        <v>0</v>
      </c>
      <c r="M511" s="1">
        <v>0</v>
      </c>
      <c r="N511" s="1">
        <v>24</v>
      </c>
      <c r="O511" s="1">
        <v>0</v>
      </c>
      <c r="P511" t="s">
        <v>3943</v>
      </c>
      <c r="Q5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2" spans="1:20">
      <c r="A512" t="s">
        <v>523</v>
      </c>
      <c r="B512" t="s">
        <v>2051</v>
      </c>
      <c r="C512" t="s">
        <v>2602</v>
      </c>
      <c r="D512" t="s">
        <v>3928</v>
      </c>
      <c r="E512" t="s">
        <v>3931</v>
      </c>
      <c r="F512" t="s">
        <v>3933</v>
      </c>
      <c r="G512" t="s">
        <v>3938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148</v>
      </c>
      <c r="O512" s="1">
        <v>148</v>
      </c>
      <c r="P512" t="s">
        <v>3943</v>
      </c>
      <c r="Q5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3" spans="1:20">
      <c r="A513" t="s">
        <v>524</v>
      </c>
      <c r="B513" t="s">
        <v>2061</v>
      </c>
      <c r="C513" t="s">
        <v>2603</v>
      </c>
      <c r="D513" t="s">
        <v>3928</v>
      </c>
      <c r="E513" t="s">
        <v>3931</v>
      </c>
      <c r="F513" t="s">
        <v>3933</v>
      </c>
      <c r="G513" t="s">
        <v>3938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3909</v>
      </c>
      <c r="N513" s="1">
        <v>0</v>
      </c>
      <c r="O513" s="1">
        <v>0</v>
      </c>
      <c r="P513" t="s">
        <v>3943</v>
      </c>
      <c r="Q5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4" spans="1:20">
      <c r="A514" t="s">
        <v>525</v>
      </c>
      <c r="B514" t="s">
        <v>2059</v>
      </c>
      <c r="C514" t="s">
        <v>2604</v>
      </c>
      <c r="D514" t="s">
        <v>3928</v>
      </c>
      <c r="E514" t="s">
        <v>3931</v>
      </c>
      <c r="F514" t="s">
        <v>3933</v>
      </c>
      <c r="G514" t="s">
        <v>3938</v>
      </c>
      <c r="H514" s="1">
        <v>0</v>
      </c>
      <c r="I514" s="1">
        <v>0</v>
      </c>
      <c r="J514" s="1">
        <v>0</v>
      </c>
      <c r="K514" s="1">
        <v>0</v>
      </c>
      <c r="L514" s="1">
        <v>88</v>
      </c>
      <c r="M514" s="1">
        <v>184</v>
      </c>
      <c r="N514" s="1">
        <v>121</v>
      </c>
      <c r="O514" s="1">
        <v>6</v>
      </c>
      <c r="P514" t="s">
        <v>3943</v>
      </c>
      <c r="Q5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5" spans="1:20">
      <c r="A515" t="s">
        <v>526</v>
      </c>
      <c r="B515" t="s">
        <v>2060</v>
      </c>
      <c r="C515" t="s">
        <v>2605</v>
      </c>
      <c r="D515" t="s">
        <v>3928</v>
      </c>
      <c r="E515" t="s">
        <v>3931</v>
      </c>
      <c r="F515" t="s">
        <v>3933</v>
      </c>
      <c r="G515" t="s">
        <v>3938</v>
      </c>
      <c r="H515" s="1">
        <v>84</v>
      </c>
      <c r="I515" s="1">
        <v>24</v>
      </c>
      <c r="J515" s="1">
        <v>59</v>
      </c>
      <c r="K515" s="1">
        <v>1</v>
      </c>
      <c r="L515" s="1">
        <v>4</v>
      </c>
      <c r="M515" s="1">
        <v>0</v>
      </c>
      <c r="N515" s="1">
        <v>323</v>
      </c>
      <c r="O515" s="1">
        <v>323</v>
      </c>
      <c r="P515" t="s">
        <v>3943</v>
      </c>
      <c r="Q5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6" spans="1:20">
      <c r="A516" t="s">
        <v>527</v>
      </c>
      <c r="B516" t="s">
        <v>2055</v>
      </c>
      <c r="C516" t="s">
        <v>2606</v>
      </c>
      <c r="D516" t="s">
        <v>3928</v>
      </c>
      <c r="E516" t="s">
        <v>3931</v>
      </c>
      <c r="F516" t="s">
        <v>3933</v>
      </c>
      <c r="G516" t="s">
        <v>3938</v>
      </c>
      <c r="H516" s="1">
        <v>0</v>
      </c>
      <c r="I516" s="1">
        <v>0</v>
      </c>
      <c r="J516" s="1">
        <v>0</v>
      </c>
      <c r="K516" s="1">
        <v>0</v>
      </c>
      <c r="L516" s="1">
        <v>1</v>
      </c>
      <c r="M516" s="1">
        <v>0</v>
      </c>
      <c r="N516" s="1">
        <v>1534</v>
      </c>
      <c r="O516" s="1">
        <v>118</v>
      </c>
      <c r="P516" t="s">
        <v>3943</v>
      </c>
      <c r="Q5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7" spans="1:20">
      <c r="A517" t="s">
        <v>528</v>
      </c>
      <c r="B517" t="s">
        <v>2047</v>
      </c>
      <c r="C517" t="s">
        <v>2607</v>
      </c>
      <c r="D517" t="s">
        <v>3928</v>
      </c>
      <c r="E517" t="s">
        <v>3931</v>
      </c>
      <c r="F517" t="s">
        <v>3933</v>
      </c>
      <c r="G517" t="s">
        <v>3938</v>
      </c>
      <c r="H517" s="1">
        <v>75</v>
      </c>
      <c r="I517" s="1">
        <v>1</v>
      </c>
      <c r="J517" s="1">
        <v>73</v>
      </c>
      <c r="K517" s="1">
        <v>1</v>
      </c>
      <c r="L517" s="1">
        <v>0</v>
      </c>
      <c r="M517" s="1">
        <v>87</v>
      </c>
      <c r="N517" s="1">
        <v>80</v>
      </c>
      <c r="O517" s="1">
        <v>80</v>
      </c>
      <c r="P517" t="s">
        <v>3943</v>
      </c>
      <c r="Q5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8" spans="1:20">
      <c r="A518" t="s">
        <v>529</v>
      </c>
      <c r="B518" t="s">
        <v>2061</v>
      </c>
      <c r="C518" t="s">
        <v>2608</v>
      </c>
      <c r="D518" t="s">
        <v>3928</v>
      </c>
      <c r="E518" t="s">
        <v>3931</v>
      </c>
      <c r="F518" t="s">
        <v>3933</v>
      </c>
      <c r="G518" t="s">
        <v>3938</v>
      </c>
      <c r="H518" s="1">
        <v>0</v>
      </c>
      <c r="I518" s="1">
        <v>0</v>
      </c>
      <c r="J518" s="1">
        <v>0</v>
      </c>
      <c r="K518" s="1">
        <v>0</v>
      </c>
      <c r="L518" s="1">
        <v>1</v>
      </c>
      <c r="M518" s="1">
        <v>0</v>
      </c>
      <c r="N518" s="1">
        <v>216</v>
      </c>
      <c r="O518" s="1">
        <v>216</v>
      </c>
      <c r="P518" t="s">
        <v>3943</v>
      </c>
      <c r="Q5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9" spans="1:20">
      <c r="A519" t="s">
        <v>530</v>
      </c>
      <c r="B519" t="s">
        <v>2047</v>
      </c>
      <c r="C519" t="s">
        <v>2609</v>
      </c>
      <c r="D519" t="s">
        <v>3928</v>
      </c>
      <c r="E519" t="s">
        <v>3931</v>
      </c>
      <c r="F519" t="s">
        <v>3933</v>
      </c>
      <c r="G519" t="s">
        <v>3938</v>
      </c>
      <c r="H519" s="1">
        <v>70</v>
      </c>
      <c r="I519" s="1">
        <v>0</v>
      </c>
      <c r="J519" s="1">
        <v>66</v>
      </c>
      <c r="K519" s="1">
        <v>4</v>
      </c>
      <c r="L519" s="1">
        <v>0</v>
      </c>
      <c r="M519" s="1">
        <v>4</v>
      </c>
      <c r="N519" s="1">
        <v>66</v>
      </c>
      <c r="O519" s="1">
        <v>3</v>
      </c>
      <c r="P519" t="s">
        <v>3943</v>
      </c>
      <c r="Q5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0" spans="1:20">
      <c r="A520" t="s">
        <v>531</v>
      </c>
      <c r="B520" t="s">
        <v>2047</v>
      </c>
      <c r="C520" t="s">
        <v>2610</v>
      </c>
      <c r="D520" t="s">
        <v>3928</v>
      </c>
      <c r="E520" t="s">
        <v>3931</v>
      </c>
      <c r="F520" t="s">
        <v>3933</v>
      </c>
      <c r="G520" t="s">
        <v>3938</v>
      </c>
      <c r="H520" s="1">
        <v>107</v>
      </c>
      <c r="I520" s="1">
        <v>107</v>
      </c>
      <c r="J520" s="1">
        <v>0</v>
      </c>
      <c r="K520" s="1">
        <v>0</v>
      </c>
      <c r="L520" s="1">
        <v>13</v>
      </c>
      <c r="M520" s="1">
        <v>87</v>
      </c>
      <c r="N520" s="1">
        <v>179</v>
      </c>
      <c r="O520" s="1">
        <v>179</v>
      </c>
      <c r="P520" t="s">
        <v>3943</v>
      </c>
      <c r="Q5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1" spans="1:20">
      <c r="A521" t="s">
        <v>532</v>
      </c>
      <c r="B521" t="s">
        <v>2060</v>
      </c>
      <c r="C521" t="s">
        <v>2601</v>
      </c>
      <c r="D521" t="s">
        <v>3928</v>
      </c>
      <c r="E521" t="s">
        <v>3931</v>
      </c>
      <c r="F521" t="s">
        <v>3933</v>
      </c>
      <c r="G521" t="s">
        <v>3938</v>
      </c>
      <c r="H521" s="1">
        <v>1</v>
      </c>
      <c r="I521" s="1">
        <v>0</v>
      </c>
      <c r="J521" s="1">
        <v>1</v>
      </c>
      <c r="K521" s="1">
        <v>0</v>
      </c>
      <c r="L521" s="1">
        <v>3</v>
      </c>
      <c r="M521" s="1">
        <v>0</v>
      </c>
      <c r="N521" s="1">
        <v>80</v>
      </c>
      <c r="O521" s="1">
        <v>79</v>
      </c>
      <c r="P521" t="s">
        <v>3943</v>
      </c>
      <c r="Q5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2" spans="1:20">
      <c r="A522" t="s">
        <v>533</v>
      </c>
      <c r="B522" t="s">
        <v>2049</v>
      </c>
      <c r="C522" t="s">
        <v>2611</v>
      </c>
      <c r="D522" t="s">
        <v>3928</v>
      </c>
      <c r="E522" t="s">
        <v>3931</v>
      </c>
      <c r="F522" t="s">
        <v>3933</v>
      </c>
      <c r="G522" t="s">
        <v>3938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72</v>
      </c>
      <c r="N522" s="1">
        <v>0</v>
      </c>
      <c r="O522" s="1">
        <v>0</v>
      </c>
      <c r="P522" t="s">
        <v>3943</v>
      </c>
      <c r="Q5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3" spans="1:20">
      <c r="A523" t="s">
        <v>534</v>
      </c>
      <c r="B523" t="s">
        <v>2059</v>
      </c>
      <c r="C523" t="s">
        <v>2612</v>
      </c>
      <c r="D523" t="s">
        <v>3928</v>
      </c>
      <c r="E523" t="s">
        <v>3931</v>
      </c>
      <c r="F523" t="s">
        <v>3933</v>
      </c>
      <c r="G523" t="s">
        <v>3938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1</v>
      </c>
      <c r="O523" s="1">
        <v>0</v>
      </c>
      <c r="P523" t="s">
        <v>3943</v>
      </c>
      <c r="Q5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4" spans="1:20">
      <c r="A524" t="s">
        <v>535</v>
      </c>
      <c r="B524" t="s">
        <v>2047</v>
      </c>
      <c r="C524" t="s">
        <v>2613</v>
      </c>
      <c r="D524" t="s">
        <v>3928</v>
      </c>
      <c r="E524" t="s">
        <v>3931</v>
      </c>
      <c r="F524" t="s">
        <v>3933</v>
      </c>
      <c r="G524" t="s">
        <v>3938</v>
      </c>
      <c r="H524" s="1">
        <v>38</v>
      </c>
      <c r="I524" s="1">
        <v>21</v>
      </c>
      <c r="J524" s="1">
        <v>17</v>
      </c>
      <c r="K524" s="1">
        <v>0</v>
      </c>
      <c r="L524" s="1">
        <v>1</v>
      </c>
      <c r="M524" s="1">
        <v>23</v>
      </c>
      <c r="N524" s="1">
        <v>59</v>
      </c>
      <c r="O524" s="1">
        <v>35</v>
      </c>
      <c r="P524" t="s">
        <v>3943</v>
      </c>
      <c r="Q5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5" spans="1:20">
      <c r="A525" t="s">
        <v>536</v>
      </c>
      <c r="B525" t="s">
        <v>2061</v>
      </c>
      <c r="C525" t="s">
        <v>2614</v>
      </c>
      <c r="D525" t="s">
        <v>3928</v>
      </c>
      <c r="E525" t="s">
        <v>3931</v>
      </c>
      <c r="F525" t="s">
        <v>3933</v>
      </c>
      <c r="G525" t="s">
        <v>3938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100</v>
      </c>
      <c r="N525" s="1">
        <v>0</v>
      </c>
      <c r="O525" s="1">
        <v>0</v>
      </c>
      <c r="P525" t="s">
        <v>3943</v>
      </c>
      <c r="Q5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6" spans="1:20">
      <c r="A526" t="s">
        <v>537</v>
      </c>
      <c r="B526" t="s">
        <v>2047</v>
      </c>
      <c r="C526" t="s">
        <v>2615</v>
      </c>
      <c r="D526" t="s">
        <v>3928</v>
      </c>
      <c r="E526" t="s">
        <v>3931</v>
      </c>
      <c r="F526" t="s">
        <v>3933</v>
      </c>
      <c r="G526" t="s">
        <v>3938</v>
      </c>
      <c r="H526" s="1">
        <v>69</v>
      </c>
      <c r="I526" s="1">
        <v>0</v>
      </c>
      <c r="J526" s="1">
        <v>69</v>
      </c>
      <c r="K526" s="1">
        <v>0</v>
      </c>
      <c r="L526" s="1">
        <v>0</v>
      </c>
      <c r="M526" s="1">
        <v>4</v>
      </c>
      <c r="N526" s="1">
        <v>75</v>
      </c>
      <c r="O526" s="1">
        <v>11</v>
      </c>
      <c r="P526" t="s">
        <v>3943</v>
      </c>
      <c r="Q5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7" spans="1:20">
      <c r="A527" t="s">
        <v>538</v>
      </c>
      <c r="B527" t="s">
        <v>2048</v>
      </c>
      <c r="C527" t="s">
        <v>2616</v>
      </c>
      <c r="D527" t="s">
        <v>3928</v>
      </c>
      <c r="E527" t="s">
        <v>3931</v>
      </c>
      <c r="F527" t="s">
        <v>3933</v>
      </c>
      <c r="G527" t="s">
        <v>3938</v>
      </c>
      <c r="H527" s="1">
        <v>373</v>
      </c>
      <c r="I527" s="1">
        <v>181</v>
      </c>
      <c r="J527" s="1">
        <v>192</v>
      </c>
      <c r="K527" s="1">
        <v>0</v>
      </c>
      <c r="L527" s="1">
        <v>18</v>
      </c>
      <c r="M527" s="1">
        <v>0</v>
      </c>
      <c r="N527" s="1">
        <v>605</v>
      </c>
      <c r="O527" s="1">
        <v>605</v>
      </c>
      <c r="P527" t="s">
        <v>3943</v>
      </c>
      <c r="Q5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8" spans="1:20">
      <c r="A528" t="s">
        <v>539</v>
      </c>
      <c r="B528" t="s">
        <v>2046</v>
      </c>
      <c r="C528" t="s">
        <v>2617</v>
      </c>
      <c r="D528" t="s">
        <v>3928</v>
      </c>
      <c r="E528" t="s">
        <v>3931</v>
      </c>
      <c r="F528" t="s">
        <v>3933</v>
      </c>
      <c r="G528" t="s">
        <v>3938</v>
      </c>
      <c r="H528" s="1">
        <v>89</v>
      </c>
      <c r="I528" s="1">
        <v>1</v>
      </c>
      <c r="J528" s="1">
        <v>86</v>
      </c>
      <c r="K528" s="1">
        <v>2</v>
      </c>
      <c r="L528" s="1">
        <v>1</v>
      </c>
      <c r="M528" s="1">
        <v>0</v>
      </c>
      <c r="N528" s="1">
        <v>124</v>
      </c>
      <c r="O528" s="1">
        <v>0</v>
      </c>
      <c r="P528" t="s">
        <v>3943</v>
      </c>
      <c r="Q5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9" spans="1:20">
      <c r="A529" t="s">
        <v>540</v>
      </c>
      <c r="B529" t="s">
        <v>2066</v>
      </c>
      <c r="C529" t="s">
        <v>2618</v>
      </c>
      <c r="D529" t="s">
        <v>3928</v>
      </c>
      <c r="E529" t="s">
        <v>3931</v>
      </c>
      <c r="F529" t="s">
        <v>3933</v>
      </c>
      <c r="G529" t="s">
        <v>3938</v>
      </c>
      <c r="H529" s="1">
        <v>0</v>
      </c>
      <c r="I529" s="1">
        <v>0</v>
      </c>
      <c r="J529" s="1">
        <v>0</v>
      </c>
      <c r="K529" s="1">
        <v>0</v>
      </c>
      <c r="L529" s="1">
        <v>55</v>
      </c>
      <c r="M529" s="1">
        <v>41</v>
      </c>
      <c r="N529" s="1">
        <v>103</v>
      </c>
      <c r="O529" s="1">
        <v>82</v>
      </c>
      <c r="P529" t="s">
        <v>3943</v>
      </c>
      <c r="Q5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30" spans="1:20">
      <c r="A530" t="s">
        <v>541</v>
      </c>
      <c r="B530" t="s">
        <v>2061</v>
      </c>
      <c r="C530" t="s">
        <v>2619</v>
      </c>
      <c r="D530" t="s">
        <v>3928</v>
      </c>
      <c r="E530" t="s">
        <v>3931</v>
      </c>
      <c r="F530" t="s">
        <v>3933</v>
      </c>
      <c r="G530" t="s">
        <v>3938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36</v>
      </c>
      <c r="O530" s="1">
        <v>0</v>
      </c>
      <c r="P530" t="s">
        <v>3943</v>
      </c>
      <c r="Q5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31" spans="1:20">
      <c r="A531" t="s">
        <v>542</v>
      </c>
      <c r="B531" t="s">
        <v>2066</v>
      </c>
      <c r="C531" t="s">
        <v>2528</v>
      </c>
      <c r="D531" t="s">
        <v>3928</v>
      </c>
      <c r="E531" t="s">
        <v>3931</v>
      </c>
      <c r="F531" t="s">
        <v>3933</v>
      </c>
      <c r="G531" t="s">
        <v>3938</v>
      </c>
      <c r="H531" s="1">
        <v>100</v>
      </c>
      <c r="I531" s="1">
        <v>100</v>
      </c>
      <c r="J531" s="1">
        <v>0</v>
      </c>
      <c r="K531" s="1">
        <v>0</v>
      </c>
      <c r="L531" s="1">
        <v>0</v>
      </c>
      <c r="M531" s="1">
        <v>198</v>
      </c>
      <c r="N531" s="1">
        <v>140</v>
      </c>
      <c r="O531" s="1">
        <v>139</v>
      </c>
      <c r="P531" t="s">
        <v>3943</v>
      </c>
      <c r="Q5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32" spans="1:20">
      <c r="A532" t="s">
        <v>543</v>
      </c>
      <c r="B532" t="s">
        <v>2051</v>
      </c>
      <c r="C532" t="s">
        <v>2620</v>
      </c>
      <c r="D532" t="s">
        <v>3928</v>
      </c>
      <c r="E532" t="s">
        <v>3931</v>
      </c>
      <c r="F532" t="s">
        <v>3933</v>
      </c>
      <c r="G532" t="s">
        <v>3938</v>
      </c>
      <c r="H532" s="1">
        <v>122</v>
      </c>
      <c r="I532" s="1">
        <v>119</v>
      </c>
      <c r="J532" s="1">
        <v>0</v>
      </c>
      <c r="K532" s="1">
        <v>3</v>
      </c>
      <c r="L532" s="1">
        <v>13</v>
      </c>
      <c r="M532" s="1">
        <v>245</v>
      </c>
      <c r="N532" s="1">
        <v>298</v>
      </c>
      <c r="O532" s="1">
        <v>298</v>
      </c>
      <c r="P532" t="s">
        <v>3943</v>
      </c>
      <c r="Q5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33" spans="1:20">
      <c r="A533" t="s">
        <v>544</v>
      </c>
      <c r="B533" t="s">
        <v>2051</v>
      </c>
      <c r="C533" t="s">
        <v>2213</v>
      </c>
      <c r="D533" t="s">
        <v>3928</v>
      </c>
      <c r="E533" t="s">
        <v>3931</v>
      </c>
      <c r="F533" t="s">
        <v>3933</v>
      </c>
      <c r="G533" t="s">
        <v>3938</v>
      </c>
      <c r="H533" s="1">
        <v>30</v>
      </c>
      <c r="I533" s="1">
        <v>28</v>
      </c>
      <c r="J533" s="1">
        <v>2</v>
      </c>
      <c r="K533" s="1">
        <v>0</v>
      </c>
      <c r="L533" s="1">
        <v>2</v>
      </c>
      <c r="M533" s="1">
        <v>28</v>
      </c>
      <c r="N533" s="1">
        <v>50</v>
      </c>
      <c r="O533" s="1">
        <v>2</v>
      </c>
      <c r="P533" t="s">
        <v>3943</v>
      </c>
      <c r="Q5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34" spans="1:20">
      <c r="A534" t="s">
        <v>545</v>
      </c>
      <c r="B534" t="s">
        <v>2047</v>
      </c>
      <c r="C534" t="s">
        <v>2621</v>
      </c>
      <c r="D534" t="s">
        <v>3928</v>
      </c>
      <c r="E534" t="s">
        <v>3931</v>
      </c>
      <c r="F534" t="s">
        <v>3933</v>
      </c>
      <c r="G534" t="s">
        <v>3938</v>
      </c>
      <c r="H534" s="1">
        <v>91</v>
      </c>
      <c r="I534" s="1">
        <v>89</v>
      </c>
      <c r="J534" s="1">
        <v>2</v>
      </c>
      <c r="K534" s="1">
        <v>0</v>
      </c>
      <c r="L534" s="1">
        <v>8</v>
      </c>
      <c r="M534" s="1">
        <v>0</v>
      </c>
      <c r="N534" s="1">
        <v>176</v>
      </c>
      <c r="O534" s="1">
        <v>176</v>
      </c>
      <c r="P534" t="s">
        <v>3943</v>
      </c>
      <c r="Q5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35" spans="1:20">
      <c r="A535" t="s">
        <v>546</v>
      </c>
      <c r="B535" t="s">
        <v>2059</v>
      </c>
      <c r="C535" t="s">
        <v>2622</v>
      </c>
      <c r="D535" t="s">
        <v>3928</v>
      </c>
      <c r="E535" t="s">
        <v>3931</v>
      </c>
      <c r="F535" t="s">
        <v>3933</v>
      </c>
      <c r="G535" t="s">
        <v>3938</v>
      </c>
      <c r="H535" s="1">
        <v>16</v>
      </c>
      <c r="I535" s="1">
        <v>16</v>
      </c>
      <c r="J535" s="1">
        <v>0</v>
      </c>
      <c r="K535" s="1">
        <v>0</v>
      </c>
      <c r="L535" s="1">
        <v>1</v>
      </c>
      <c r="M535" s="1">
        <v>6</v>
      </c>
      <c r="N535" s="1">
        <v>36</v>
      </c>
      <c r="O535" s="1">
        <v>0</v>
      </c>
      <c r="P535" t="s">
        <v>3943</v>
      </c>
      <c r="Q5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36" spans="1:20">
      <c r="A536" t="s">
        <v>547</v>
      </c>
      <c r="B536" t="s">
        <v>2059</v>
      </c>
      <c r="C536" t="s">
        <v>2623</v>
      </c>
      <c r="D536" t="s">
        <v>3928</v>
      </c>
      <c r="E536" t="s">
        <v>3931</v>
      </c>
      <c r="F536" t="s">
        <v>3933</v>
      </c>
      <c r="G536" t="s">
        <v>3938</v>
      </c>
      <c r="H536" s="1">
        <v>2112</v>
      </c>
      <c r="I536" s="1">
        <v>18</v>
      </c>
      <c r="J536" s="1">
        <v>1688</v>
      </c>
      <c r="K536" s="1">
        <v>406</v>
      </c>
      <c r="L536" s="1">
        <v>7</v>
      </c>
      <c r="M536" s="1">
        <v>0</v>
      </c>
      <c r="N536" s="1">
        <v>3343</v>
      </c>
      <c r="O536" s="1">
        <v>3090</v>
      </c>
      <c r="P536" t="s">
        <v>3943</v>
      </c>
      <c r="Q5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37" spans="1:20">
      <c r="A537" t="s">
        <v>548</v>
      </c>
      <c r="B537" t="s">
        <v>2047</v>
      </c>
      <c r="C537" t="s">
        <v>2624</v>
      </c>
      <c r="D537" t="s">
        <v>3928</v>
      </c>
      <c r="E537" t="s">
        <v>3931</v>
      </c>
      <c r="F537" t="s">
        <v>3933</v>
      </c>
      <c r="G537" t="s">
        <v>3938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118</v>
      </c>
      <c r="O537" s="1">
        <v>118</v>
      </c>
      <c r="P537" t="s">
        <v>3943</v>
      </c>
      <c r="Q5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38" spans="1:20">
      <c r="A538" t="s">
        <v>549</v>
      </c>
      <c r="B538" t="s">
        <v>2045</v>
      </c>
      <c r="C538" t="s">
        <v>2127</v>
      </c>
      <c r="D538" t="s">
        <v>3928</v>
      </c>
      <c r="E538" t="s">
        <v>3931</v>
      </c>
      <c r="F538" t="s">
        <v>3933</v>
      </c>
      <c r="G538" t="s">
        <v>3938</v>
      </c>
      <c r="H538" s="1">
        <v>91</v>
      </c>
      <c r="I538" s="1">
        <v>88</v>
      </c>
      <c r="J538" s="1">
        <v>3</v>
      </c>
      <c r="K538" s="1">
        <v>0</v>
      </c>
      <c r="L538" s="1">
        <v>0</v>
      </c>
      <c r="M538" s="1">
        <v>40</v>
      </c>
      <c r="N538" s="1">
        <v>103</v>
      </c>
      <c r="O538" s="1">
        <v>20</v>
      </c>
      <c r="P538" t="s">
        <v>3943</v>
      </c>
      <c r="Q5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39" spans="1:20">
      <c r="A539" t="s">
        <v>550</v>
      </c>
      <c r="B539" t="s">
        <v>2060</v>
      </c>
      <c r="C539" t="s">
        <v>2625</v>
      </c>
      <c r="D539" t="s">
        <v>3928</v>
      </c>
      <c r="E539" t="s">
        <v>3931</v>
      </c>
      <c r="F539" t="s">
        <v>3933</v>
      </c>
      <c r="G539" t="s">
        <v>3938</v>
      </c>
      <c r="H539" s="1">
        <v>111</v>
      </c>
      <c r="I539" s="1">
        <v>111</v>
      </c>
      <c r="J539" s="1">
        <v>0</v>
      </c>
      <c r="K539" s="1">
        <v>0</v>
      </c>
      <c r="L539" s="1">
        <v>7</v>
      </c>
      <c r="M539" s="1">
        <v>0</v>
      </c>
      <c r="N539" s="1">
        <v>331</v>
      </c>
      <c r="O539" s="1">
        <v>312</v>
      </c>
      <c r="P539" t="s">
        <v>3943</v>
      </c>
      <c r="Q5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40" spans="1:20">
      <c r="A540" t="s">
        <v>551</v>
      </c>
      <c r="B540" t="s">
        <v>2050</v>
      </c>
      <c r="C540" t="s">
        <v>2601</v>
      </c>
      <c r="D540" t="s">
        <v>3928</v>
      </c>
      <c r="E540" t="s">
        <v>3931</v>
      </c>
      <c r="F540" t="s">
        <v>3933</v>
      </c>
      <c r="G540" t="s">
        <v>3938</v>
      </c>
      <c r="H540" s="1">
        <v>41</v>
      </c>
      <c r="I540" s="1">
        <v>38</v>
      </c>
      <c r="J540" s="1">
        <v>3</v>
      </c>
      <c r="K540" s="1">
        <v>0</v>
      </c>
      <c r="L540" s="1">
        <v>4</v>
      </c>
      <c r="M540" s="1">
        <v>0</v>
      </c>
      <c r="N540" s="1">
        <v>232</v>
      </c>
      <c r="O540" s="1">
        <v>50</v>
      </c>
      <c r="P540" t="s">
        <v>3943</v>
      </c>
      <c r="Q5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41" spans="1:20">
      <c r="A541" t="s">
        <v>552</v>
      </c>
      <c r="B541" t="s">
        <v>2058</v>
      </c>
      <c r="C541" t="s">
        <v>2626</v>
      </c>
      <c r="D541" t="s">
        <v>3928</v>
      </c>
      <c r="E541" t="s">
        <v>3931</v>
      </c>
      <c r="F541" t="s">
        <v>3933</v>
      </c>
      <c r="G541" t="s">
        <v>3938</v>
      </c>
      <c r="H541" s="1">
        <v>0</v>
      </c>
      <c r="I541" s="1">
        <v>0</v>
      </c>
      <c r="J541" s="1">
        <v>0</v>
      </c>
      <c r="K541" s="1">
        <v>0</v>
      </c>
      <c r="L541" s="1">
        <v>0</v>
      </c>
      <c r="M541" s="1">
        <v>0</v>
      </c>
      <c r="N541" s="1">
        <v>13</v>
      </c>
      <c r="O541" s="1">
        <v>0</v>
      </c>
      <c r="P541" t="s">
        <v>3943</v>
      </c>
      <c r="Q5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42" spans="1:20">
      <c r="A542" t="s">
        <v>553</v>
      </c>
      <c r="B542" t="s">
        <v>2053</v>
      </c>
      <c r="C542" t="s">
        <v>2627</v>
      </c>
      <c r="D542" t="s">
        <v>3928</v>
      </c>
      <c r="E542" t="s">
        <v>3931</v>
      </c>
      <c r="F542" t="s">
        <v>3933</v>
      </c>
      <c r="G542" t="s">
        <v>3938</v>
      </c>
      <c r="H542" s="1">
        <v>1</v>
      </c>
      <c r="I542" s="1">
        <v>0</v>
      </c>
      <c r="J542" s="1">
        <v>0</v>
      </c>
      <c r="K542" s="1">
        <v>1</v>
      </c>
      <c r="L542" s="1">
        <v>0</v>
      </c>
      <c r="M542" s="1">
        <v>0</v>
      </c>
      <c r="N542" s="1">
        <v>0</v>
      </c>
      <c r="O542" s="1">
        <v>0</v>
      </c>
      <c r="P542" t="s">
        <v>3943</v>
      </c>
      <c r="Q5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43" spans="1:20">
      <c r="A543" t="s">
        <v>554</v>
      </c>
      <c r="B543" t="s">
        <v>2045</v>
      </c>
      <c r="C543" t="s">
        <v>2628</v>
      </c>
      <c r="D543" t="s">
        <v>3928</v>
      </c>
      <c r="E543" t="s">
        <v>3931</v>
      </c>
      <c r="F543" t="s">
        <v>3933</v>
      </c>
      <c r="G543" t="s">
        <v>3938</v>
      </c>
      <c r="H543" s="1">
        <v>116</v>
      </c>
      <c r="I543" s="1">
        <v>113</v>
      </c>
      <c r="J543" s="1">
        <v>1</v>
      </c>
      <c r="K543" s="1">
        <v>2</v>
      </c>
      <c r="L543" s="1">
        <v>14</v>
      </c>
      <c r="M543" s="1">
        <v>58</v>
      </c>
      <c r="N543" s="1">
        <v>234</v>
      </c>
      <c r="O543" s="1">
        <v>129</v>
      </c>
      <c r="P543" t="s">
        <v>3943</v>
      </c>
      <c r="Q5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44" spans="1:20">
      <c r="A544" t="s">
        <v>555</v>
      </c>
      <c r="B544" t="s">
        <v>2049</v>
      </c>
      <c r="C544" t="s">
        <v>2629</v>
      </c>
      <c r="D544" t="s">
        <v>3928</v>
      </c>
      <c r="E544" t="s">
        <v>3931</v>
      </c>
      <c r="F544" t="s">
        <v>3933</v>
      </c>
      <c r="G544" t="s">
        <v>3938</v>
      </c>
      <c r="H544" s="1">
        <v>52</v>
      </c>
      <c r="I544" s="1">
        <v>0</v>
      </c>
      <c r="J544" s="1">
        <v>52</v>
      </c>
      <c r="K544" s="1">
        <v>0</v>
      </c>
      <c r="L544" s="1">
        <v>0</v>
      </c>
      <c r="M544" s="1">
        <v>0</v>
      </c>
      <c r="N544" s="1">
        <v>52</v>
      </c>
      <c r="O544" s="1">
        <v>52</v>
      </c>
      <c r="P544" t="s">
        <v>3943</v>
      </c>
      <c r="Q5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45" spans="1:20">
      <c r="A545" t="s">
        <v>556</v>
      </c>
      <c r="B545" t="s">
        <v>2093</v>
      </c>
      <c r="C545" t="s">
        <v>2630</v>
      </c>
      <c r="D545" t="s">
        <v>3928</v>
      </c>
      <c r="E545" t="s">
        <v>3931</v>
      </c>
      <c r="F545" t="s">
        <v>3933</v>
      </c>
      <c r="G545" t="s">
        <v>3938</v>
      </c>
      <c r="H545" s="1">
        <v>581</v>
      </c>
      <c r="I545" s="1">
        <v>4</v>
      </c>
      <c r="J545" s="1">
        <v>530</v>
      </c>
      <c r="K545" s="1">
        <v>47</v>
      </c>
      <c r="L545" s="1">
        <v>6</v>
      </c>
      <c r="M545" s="1">
        <v>52</v>
      </c>
      <c r="N545" s="1">
        <v>3403</v>
      </c>
      <c r="O545" s="1">
        <v>3396</v>
      </c>
      <c r="P545" t="s">
        <v>3943</v>
      </c>
      <c r="Q5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46" spans="1:20">
      <c r="A546" t="s">
        <v>557</v>
      </c>
      <c r="B546" t="s">
        <v>2060</v>
      </c>
      <c r="C546" t="s">
        <v>2631</v>
      </c>
      <c r="D546" t="s">
        <v>3928</v>
      </c>
      <c r="E546" t="s">
        <v>3931</v>
      </c>
      <c r="F546" t="s">
        <v>3933</v>
      </c>
      <c r="G546" t="s">
        <v>3938</v>
      </c>
      <c r="H546" s="1">
        <v>76</v>
      </c>
      <c r="I546" s="1">
        <v>67</v>
      </c>
      <c r="J546" s="1">
        <v>9</v>
      </c>
      <c r="K546" s="1">
        <v>0</v>
      </c>
      <c r="L546" s="1">
        <v>12</v>
      </c>
      <c r="M546" s="1">
        <v>2</v>
      </c>
      <c r="N546" s="1">
        <v>187</v>
      </c>
      <c r="O546" s="1">
        <v>187</v>
      </c>
      <c r="P546" t="s">
        <v>3943</v>
      </c>
      <c r="Q5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47" spans="1:20">
      <c r="A547" t="s">
        <v>558</v>
      </c>
      <c r="B547" t="s">
        <v>2045</v>
      </c>
      <c r="C547" t="s">
        <v>2547</v>
      </c>
      <c r="D547" t="s">
        <v>3928</v>
      </c>
      <c r="E547" t="s">
        <v>3931</v>
      </c>
      <c r="F547" t="s">
        <v>3933</v>
      </c>
      <c r="G547" t="s">
        <v>3938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684</v>
      </c>
      <c r="N547" s="1">
        <v>288</v>
      </c>
      <c r="O547" s="1">
        <v>0</v>
      </c>
      <c r="P547" t="s">
        <v>3943</v>
      </c>
      <c r="Q5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48" spans="1:20">
      <c r="A548" t="s">
        <v>559</v>
      </c>
      <c r="B548" t="s">
        <v>2047</v>
      </c>
      <c r="C548" t="s">
        <v>2632</v>
      </c>
      <c r="D548" t="s">
        <v>3928</v>
      </c>
      <c r="E548" t="s">
        <v>3931</v>
      </c>
      <c r="F548" t="s">
        <v>3933</v>
      </c>
      <c r="G548" t="s">
        <v>3938</v>
      </c>
      <c r="H548" s="1">
        <v>197</v>
      </c>
      <c r="I548" s="1">
        <v>179</v>
      </c>
      <c r="J548" s="1">
        <v>12</v>
      </c>
      <c r="K548" s="1">
        <v>6</v>
      </c>
      <c r="L548" s="1">
        <v>17</v>
      </c>
      <c r="M548" s="1">
        <v>2</v>
      </c>
      <c r="N548" s="1">
        <v>539</v>
      </c>
      <c r="O548" s="1">
        <v>530</v>
      </c>
      <c r="P548" t="s">
        <v>3943</v>
      </c>
      <c r="Q5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49" spans="1:20">
      <c r="A549" t="s">
        <v>560</v>
      </c>
      <c r="B549" t="s">
        <v>2054</v>
      </c>
      <c r="C549" t="s">
        <v>2633</v>
      </c>
      <c r="D549" t="s">
        <v>3928</v>
      </c>
      <c r="E549" t="s">
        <v>3931</v>
      </c>
      <c r="F549" t="s">
        <v>3933</v>
      </c>
      <c r="G549" t="s">
        <v>3938</v>
      </c>
      <c r="H549" s="1">
        <v>103</v>
      </c>
      <c r="I549" s="1">
        <v>87</v>
      </c>
      <c r="J549" s="1">
        <v>16</v>
      </c>
      <c r="K549" s="1">
        <v>0</v>
      </c>
      <c r="L549" s="1">
        <v>9</v>
      </c>
      <c r="M549" s="1">
        <v>581</v>
      </c>
      <c r="N549" s="1">
        <v>0</v>
      </c>
      <c r="O549" s="1">
        <v>0</v>
      </c>
      <c r="P549" t="s">
        <v>3943</v>
      </c>
      <c r="Q5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50" spans="1:20">
      <c r="A550" t="s">
        <v>561</v>
      </c>
      <c r="B550" t="s">
        <v>2048</v>
      </c>
      <c r="C550" t="s">
        <v>2634</v>
      </c>
      <c r="D550" t="s">
        <v>3927</v>
      </c>
      <c r="E550" t="s">
        <v>3932</v>
      </c>
      <c r="F550" t="s">
        <v>3933</v>
      </c>
      <c r="G550" t="s">
        <v>3938</v>
      </c>
      <c r="H550" s="1">
        <v>0</v>
      </c>
      <c r="I550" s="1">
        <v>0</v>
      </c>
      <c r="J550" s="1">
        <v>0</v>
      </c>
      <c r="K550" s="1">
        <v>0</v>
      </c>
      <c r="L550" s="1">
        <v>44927</v>
      </c>
      <c r="M550" s="1">
        <v>27878</v>
      </c>
      <c r="N550" s="1">
        <v>58617</v>
      </c>
      <c r="O550" s="1">
        <v>26548</v>
      </c>
      <c r="P550" t="s">
        <v>3943</v>
      </c>
      <c r="Q5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51" spans="1:20">
      <c r="A551" t="s">
        <v>562</v>
      </c>
      <c r="B551" t="s">
        <v>2047</v>
      </c>
      <c r="C551" t="s">
        <v>2635</v>
      </c>
      <c r="D551" t="s">
        <v>3928</v>
      </c>
      <c r="E551" t="s">
        <v>3931</v>
      </c>
      <c r="F551" t="s">
        <v>3933</v>
      </c>
      <c r="G551" t="s">
        <v>3938</v>
      </c>
      <c r="H551" s="1">
        <v>108</v>
      </c>
      <c r="I551" s="1">
        <v>103</v>
      </c>
      <c r="J551" s="1">
        <v>4</v>
      </c>
      <c r="K551" s="1">
        <v>1</v>
      </c>
      <c r="L551" s="1">
        <v>14</v>
      </c>
      <c r="M551" s="1">
        <v>49</v>
      </c>
      <c r="N551" s="1">
        <v>177</v>
      </c>
      <c r="O551" s="1">
        <v>177</v>
      </c>
      <c r="P551" t="s">
        <v>3943</v>
      </c>
      <c r="Q5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52" spans="1:20">
      <c r="A552" t="s">
        <v>563</v>
      </c>
      <c r="B552" t="s">
        <v>2051</v>
      </c>
      <c r="C552" t="s">
        <v>2636</v>
      </c>
      <c r="D552" t="s">
        <v>3928</v>
      </c>
      <c r="E552" t="s">
        <v>3931</v>
      </c>
      <c r="F552" t="s">
        <v>3933</v>
      </c>
      <c r="G552" t="s">
        <v>3938</v>
      </c>
      <c r="H552" s="1">
        <v>140</v>
      </c>
      <c r="I552" s="1">
        <v>123</v>
      </c>
      <c r="J552" s="1">
        <v>17</v>
      </c>
      <c r="K552" s="1">
        <v>0</v>
      </c>
      <c r="L552" s="1">
        <v>13</v>
      </c>
      <c r="M552" s="1">
        <v>231</v>
      </c>
      <c r="N552" s="1">
        <v>450</v>
      </c>
      <c r="O552" s="1">
        <v>448</v>
      </c>
      <c r="P552" t="s">
        <v>3943</v>
      </c>
      <c r="Q5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53" spans="1:20">
      <c r="A553" t="s">
        <v>564</v>
      </c>
      <c r="B553" t="s">
        <v>2047</v>
      </c>
      <c r="C553" t="s">
        <v>2637</v>
      </c>
      <c r="D553" t="s">
        <v>3928</v>
      </c>
      <c r="E553" t="s">
        <v>3931</v>
      </c>
      <c r="F553" t="s">
        <v>3933</v>
      </c>
      <c r="G553" t="s">
        <v>3938</v>
      </c>
      <c r="H553" s="1">
        <v>112</v>
      </c>
      <c r="I553" s="1">
        <v>96</v>
      </c>
      <c r="J553" s="1">
        <v>16</v>
      </c>
      <c r="K553" s="1">
        <v>0</v>
      </c>
      <c r="L553" s="1">
        <v>8</v>
      </c>
      <c r="M553" s="1">
        <v>0</v>
      </c>
      <c r="N553" s="1">
        <v>184</v>
      </c>
      <c r="O553" s="1">
        <v>183</v>
      </c>
      <c r="P553" t="s">
        <v>3943</v>
      </c>
      <c r="Q5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54" spans="1:20">
      <c r="A554" t="s">
        <v>565</v>
      </c>
      <c r="B554" t="s">
        <v>2066</v>
      </c>
      <c r="C554" t="s">
        <v>2298</v>
      </c>
      <c r="D554" t="s">
        <v>3928</v>
      </c>
      <c r="E554" t="s">
        <v>3931</v>
      </c>
      <c r="F554" t="s">
        <v>3933</v>
      </c>
      <c r="G554" t="s">
        <v>3938</v>
      </c>
      <c r="H554" s="1">
        <v>178</v>
      </c>
      <c r="I554" s="1">
        <v>178</v>
      </c>
      <c r="J554" s="1">
        <v>0</v>
      </c>
      <c r="K554" s="1">
        <v>0</v>
      </c>
      <c r="L554" s="1">
        <v>32</v>
      </c>
      <c r="M554" s="1">
        <v>255</v>
      </c>
      <c r="N554" s="1">
        <v>212</v>
      </c>
      <c r="O554" s="1">
        <v>177</v>
      </c>
      <c r="P554" t="s">
        <v>3943</v>
      </c>
      <c r="Q5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55" spans="1:20">
      <c r="A555" t="s">
        <v>566</v>
      </c>
      <c r="B555" t="s">
        <v>2046</v>
      </c>
      <c r="C555" t="s">
        <v>2638</v>
      </c>
      <c r="D555" t="s">
        <v>3928</v>
      </c>
      <c r="E555" t="s">
        <v>3931</v>
      </c>
      <c r="F555" t="s">
        <v>3933</v>
      </c>
      <c r="G555" t="s">
        <v>3938</v>
      </c>
      <c r="H555" s="1">
        <v>0</v>
      </c>
      <c r="I555" s="1">
        <v>0</v>
      </c>
      <c r="J555" s="1">
        <v>0</v>
      </c>
      <c r="K555" s="1">
        <v>0</v>
      </c>
      <c r="L555" s="1">
        <v>7</v>
      </c>
      <c r="M555" s="1">
        <v>4</v>
      </c>
      <c r="N555" s="1">
        <v>13</v>
      </c>
      <c r="O555" s="1">
        <v>10</v>
      </c>
      <c r="P555" t="s">
        <v>3943</v>
      </c>
      <c r="Q5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56" spans="1:20">
      <c r="A556" t="s">
        <v>567</v>
      </c>
      <c r="B556" t="s">
        <v>2059</v>
      </c>
      <c r="C556" t="s">
        <v>2639</v>
      </c>
      <c r="D556" t="s">
        <v>3928</v>
      </c>
      <c r="E556" t="s">
        <v>3931</v>
      </c>
      <c r="F556" t="s">
        <v>3933</v>
      </c>
      <c r="G556" t="s">
        <v>3938</v>
      </c>
      <c r="H556" s="1">
        <v>0</v>
      </c>
      <c r="I556" s="1">
        <v>0</v>
      </c>
      <c r="J556" s="1">
        <v>0</v>
      </c>
      <c r="K556" s="1">
        <v>0</v>
      </c>
      <c r="L556" s="1">
        <v>70</v>
      </c>
      <c r="M556" s="1">
        <v>0</v>
      </c>
      <c r="N556" s="1">
        <v>108</v>
      </c>
      <c r="O556" s="1">
        <v>104</v>
      </c>
      <c r="P556" t="s">
        <v>3943</v>
      </c>
      <c r="Q5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57" spans="1:20">
      <c r="A557" t="s">
        <v>568</v>
      </c>
      <c r="B557" t="s">
        <v>2054</v>
      </c>
      <c r="C557" t="s">
        <v>2640</v>
      </c>
      <c r="D557" t="s">
        <v>3928</v>
      </c>
      <c r="E557" t="s">
        <v>3931</v>
      </c>
      <c r="F557" t="s">
        <v>3933</v>
      </c>
      <c r="G557" t="s">
        <v>3938</v>
      </c>
      <c r="H557" s="1">
        <v>146</v>
      </c>
      <c r="I557" s="1">
        <v>113</v>
      </c>
      <c r="J557" s="1">
        <v>25</v>
      </c>
      <c r="K557" s="1">
        <v>8</v>
      </c>
      <c r="L557" s="1">
        <v>18</v>
      </c>
      <c r="M557" s="1">
        <v>0</v>
      </c>
      <c r="N557" s="1">
        <v>247</v>
      </c>
      <c r="O557" s="1">
        <v>247</v>
      </c>
      <c r="P557" t="s">
        <v>3943</v>
      </c>
      <c r="Q5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58" spans="1:20">
      <c r="A558" t="s">
        <v>569</v>
      </c>
      <c r="B558" t="s">
        <v>2052</v>
      </c>
      <c r="C558" t="s">
        <v>2641</v>
      </c>
      <c r="D558" t="s">
        <v>3928</v>
      </c>
      <c r="E558" t="s">
        <v>3931</v>
      </c>
      <c r="F558" t="s">
        <v>3933</v>
      </c>
      <c r="G558" t="s">
        <v>3938</v>
      </c>
      <c r="H558" s="1">
        <v>0</v>
      </c>
      <c r="I558" s="1">
        <v>0</v>
      </c>
      <c r="J558" s="1">
        <v>0</v>
      </c>
      <c r="K558" s="1">
        <v>0</v>
      </c>
      <c r="L558" s="1">
        <v>0</v>
      </c>
      <c r="M558" s="1">
        <v>0</v>
      </c>
      <c r="N558" s="1">
        <v>233</v>
      </c>
      <c r="O558" s="1">
        <v>0</v>
      </c>
      <c r="P558" t="s">
        <v>3943</v>
      </c>
      <c r="Q5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59" spans="1:20">
      <c r="A559" t="s">
        <v>570</v>
      </c>
      <c r="B559" t="s">
        <v>2054</v>
      </c>
      <c r="C559" t="s">
        <v>2642</v>
      </c>
      <c r="D559" t="s">
        <v>3928</v>
      </c>
      <c r="E559" t="s">
        <v>3931</v>
      </c>
      <c r="F559" t="s">
        <v>3933</v>
      </c>
      <c r="G559" t="s">
        <v>3938</v>
      </c>
      <c r="H559" s="1">
        <v>37</v>
      </c>
      <c r="I559" s="1">
        <v>37</v>
      </c>
      <c r="J559" s="1">
        <v>0</v>
      </c>
      <c r="K559" s="1">
        <v>0</v>
      </c>
      <c r="L559" s="1">
        <v>10</v>
      </c>
      <c r="M559" s="1">
        <v>0</v>
      </c>
      <c r="N559" s="1">
        <v>117</v>
      </c>
      <c r="O559" s="1">
        <v>117</v>
      </c>
      <c r="P559" t="s">
        <v>3943</v>
      </c>
      <c r="Q5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60" spans="1:20">
      <c r="A560" t="s">
        <v>571</v>
      </c>
      <c r="B560" t="s">
        <v>2048</v>
      </c>
      <c r="C560" t="s">
        <v>2643</v>
      </c>
      <c r="D560" t="s">
        <v>3928</v>
      </c>
      <c r="E560" t="s">
        <v>3931</v>
      </c>
      <c r="F560" t="s">
        <v>3933</v>
      </c>
      <c r="G560" t="s">
        <v>3938</v>
      </c>
      <c r="H560" s="1">
        <v>0</v>
      </c>
      <c r="I560" s="1">
        <v>0</v>
      </c>
      <c r="J560" s="1">
        <v>0</v>
      </c>
      <c r="K560" s="1">
        <v>0</v>
      </c>
      <c r="L560" s="1">
        <v>29</v>
      </c>
      <c r="M560" s="1">
        <v>0</v>
      </c>
      <c r="N560" s="1">
        <v>54</v>
      </c>
      <c r="O560" s="1">
        <v>54</v>
      </c>
      <c r="P560" t="s">
        <v>3943</v>
      </c>
      <c r="Q5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61" spans="1:20">
      <c r="A561" t="s">
        <v>572</v>
      </c>
      <c r="B561" t="s">
        <v>2068</v>
      </c>
      <c r="C561" t="s">
        <v>2644</v>
      </c>
      <c r="D561" t="s">
        <v>3928</v>
      </c>
      <c r="E561" t="s">
        <v>3931</v>
      </c>
      <c r="F561" t="s">
        <v>3933</v>
      </c>
      <c r="G561" t="s">
        <v>3938</v>
      </c>
      <c r="H561" s="1">
        <v>124</v>
      </c>
      <c r="I561" s="1">
        <v>119</v>
      </c>
      <c r="J561" s="1">
        <v>5</v>
      </c>
      <c r="K561" s="1">
        <v>0</v>
      </c>
      <c r="L561" s="1">
        <v>22</v>
      </c>
      <c r="M561" s="1">
        <v>0</v>
      </c>
      <c r="N561" s="1">
        <v>408</v>
      </c>
      <c r="O561" s="1">
        <v>372</v>
      </c>
      <c r="P561" t="s">
        <v>3943</v>
      </c>
      <c r="Q5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62" spans="1:20">
      <c r="A562" t="s">
        <v>573</v>
      </c>
      <c r="B562" t="s">
        <v>2070</v>
      </c>
      <c r="C562" t="s">
        <v>2645</v>
      </c>
      <c r="D562" t="s">
        <v>3928</v>
      </c>
      <c r="E562" t="s">
        <v>3931</v>
      </c>
      <c r="F562" t="s">
        <v>3933</v>
      </c>
      <c r="G562" t="s">
        <v>3938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63</v>
      </c>
      <c r="O562" s="1">
        <v>38</v>
      </c>
      <c r="P562" t="s">
        <v>3943</v>
      </c>
      <c r="Q5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63" spans="1:20">
      <c r="A563" t="s">
        <v>574</v>
      </c>
      <c r="B563" t="s">
        <v>2055</v>
      </c>
      <c r="C563" t="s">
        <v>2646</v>
      </c>
      <c r="D563" t="s">
        <v>3928</v>
      </c>
      <c r="E563" t="s">
        <v>3931</v>
      </c>
      <c r="F563" t="s">
        <v>3933</v>
      </c>
      <c r="G563" t="s">
        <v>3938</v>
      </c>
      <c r="H563" s="1">
        <v>67</v>
      </c>
      <c r="I563" s="1">
        <v>63</v>
      </c>
      <c r="J563" s="1">
        <v>4</v>
      </c>
      <c r="K563" s="1">
        <v>0</v>
      </c>
      <c r="L563" s="1">
        <v>10</v>
      </c>
      <c r="M563" s="1">
        <v>132</v>
      </c>
      <c r="N563" s="1">
        <v>143</v>
      </c>
      <c r="O563" s="1">
        <v>141</v>
      </c>
      <c r="P563" t="s">
        <v>3943</v>
      </c>
      <c r="Q5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64" spans="1:20">
      <c r="A564" t="s">
        <v>575</v>
      </c>
      <c r="B564" t="s">
        <v>2050</v>
      </c>
      <c r="C564" t="s">
        <v>2647</v>
      </c>
      <c r="D564" t="s">
        <v>3928</v>
      </c>
      <c r="E564" t="s">
        <v>3931</v>
      </c>
      <c r="F564" t="s">
        <v>3933</v>
      </c>
      <c r="G564" t="s">
        <v>3938</v>
      </c>
      <c r="H564" s="1">
        <v>79</v>
      </c>
      <c r="I564" s="1">
        <v>79</v>
      </c>
      <c r="J564" s="1">
        <v>0</v>
      </c>
      <c r="K564" s="1">
        <v>0</v>
      </c>
      <c r="L564" s="1">
        <v>38</v>
      </c>
      <c r="M564" s="1">
        <v>0</v>
      </c>
      <c r="N564" s="1">
        <v>238</v>
      </c>
      <c r="O564" s="1">
        <v>0</v>
      </c>
      <c r="P564" t="s">
        <v>3943</v>
      </c>
      <c r="Q5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65" spans="1:20">
      <c r="A565" t="s">
        <v>576</v>
      </c>
      <c r="B565" t="s">
        <v>2066</v>
      </c>
      <c r="C565" t="s">
        <v>2351</v>
      </c>
      <c r="D565" t="s">
        <v>3927</v>
      </c>
      <c r="E565" t="s">
        <v>3931</v>
      </c>
      <c r="F565" t="s">
        <v>3933</v>
      </c>
      <c r="G565" t="s">
        <v>3938</v>
      </c>
      <c r="H565" s="1">
        <v>2</v>
      </c>
      <c r="I565" s="1">
        <v>0</v>
      </c>
      <c r="J565" s="1">
        <v>2</v>
      </c>
      <c r="K565" s="1">
        <v>0</v>
      </c>
      <c r="L565" s="1">
        <v>4799</v>
      </c>
      <c r="M565" s="1">
        <v>6947</v>
      </c>
      <c r="N565" s="1">
        <v>6889</v>
      </c>
      <c r="O565" s="1">
        <v>6861</v>
      </c>
      <c r="P565" t="s">
        <v>3943</v>
      </c>
      <c r="Q5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66" spans="1:20">
      <c r="A566" t="s">
        <v>577</v>
      </c>
      <c r="B566" t="s">
        <v>2061</v>
      </c>
      <c r="C566" t="s">
        <v>2648</v>
      </c>
      <c r="D566" t="s">
        <v>3928</v>
      </c>
      <c r="E566" t="s">
        <v>3931</v>
      </c>
      <c r="F566" t="s">
        <v>3933</v>
      </c>
      <c r="G566" t="s">
        <v>3938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134</v>
      </c>
      <c r="N566" s="1">
        <v>0</v>
      </c>
      <c r="O566" s="1">
        <v>0</v>
      </c>
      <c r="P566" t="s">
        <v>3943</v>
      </c>
      <c r="Q5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67" spans="1:20">
      <c r="A567" t="s">
        <v>578</v>
      </c>
      <c r="B567" t="s">
        <v>2058</v>
      </c>
      <c r="C567" t="s">
        <v>2649</v>
      </c>
      <c r="D567" t="s">
        <v>3928</v>
      </c>
      <c r="E567" t="s">
        <v>3931</v>
      </c>
      <c r="F567" t="s">
        <v>3933</v>
      </c>
      <c r="G567" t="s">
        <v>3938</v>
      </c>
      <c r="H567" s="1">
        <v>36</v>
      </c>
      <c r="I567" s="1">
        <v>0</v>
      </c>
      <c r="J567" s="1">
        <v>36</v>
      </c>
      <c r="K567" s="1">
        <v>0</v>
      </c>
      <c r="L567" s="1">
        <v>0</v>
      </c>
      <c r="M567" s="1">
        <v>2</v>
      </c>
      <c r="N567" s="1">
        <v>67</v>
      </c>
      <c r="O567" s="1">
        <v>42</v>
      </c>
      <c r="P567" t="s">
        <v>3943</v>
      </c>
      <c r="Q5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68" spans="1:20">
      <c r="A568" t="s">
        <v>579</v>
      </c>
      <c r="B568" t="s">
        <v>2047</v>
      </c>
      <c r="C568" t="s">
        <v>2650</v>
      </c>
      <c r="D568" t="s">
        <v>3928</v>
      </c>
      <c r="E568" t="s">
        <v>3931</v>
      </c>
      <c r="F568" t="s">
        <v>3933</v>
      </c>
      <c r="G568" t="s">
        <v>3938</v>
      </c>
      <c r="H568" s="1">
        <v>111</v>
      </c>
      <c r="I568" s="1">
        <v>97</v>
      </c>
      <c r="J568" s="1">
        <v>14</v>
      </c>
      <c r="K568" s="1">
        <v>0</v>
      </c>
      <c r="L568" s="1">
        <v>8</v>
      </c>
      <c r="M568" s="1">
        <v>0</v>
      </c>
      <c r="N568" s="1">
        <v>217</v>
      </c>
      <c r="O568" s="1">
        <v>217</v>
      </c>
      <c r="P568" t="s">
        <v>3943</v>
      </c>
      <c r="Q5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69" spans="1:20">
      <c r="A569" t="s">
        <v>580</v>
      </c>
      <c r="B569" t="s">
        <v>2071</v>
      </c>
      <c r="C569" t="s">
        <v>2651</v>
      </c>
      <c r="D569" t="s">
        <v>3927</v>
      </c>
      <c r="E569" t="s">
        <v>3930</v>
      </c>
      <c r="F569" t="s">
        <v>3933</v>
      </c>
      <c r="G569" t="s">
        <v>3938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33</v>
      </c>
      <c r="O569" s="1">
        <v>0</v>
      </c>
      <c r="P569" t="s">
        <v>3943</v>
      </c>
      <c r="Q5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70" spans="1:20">
      <c r="A570" t="s">
        <v>581</v>
      </c>
      <c r="B570" t="s">
        <v>2054</v>
      </c>
      <c r="C570" t="s">
        <v>2652</v>
      </c>
      <c r="D570" t="s">
        <v>3928</v>
      </c>
      <c r="E570" t="s">
        <v>3931</v>
      </c>
      <c r="F570" t="s">
        <v>3933</v>
      </c>
      <c r="G570" t="s">
        <v>3938</v>
      </c>
      <c r="H570" s="1">
        <v>71</v>
      </c>
      <c r="I570" s="1">
        <v>0</v>
      </c>
      <c r="J570" s="1">
        <v>70</v>
      </c>
      <c r="K570" s="1">
        <v>1</v>
      </c>
      <c r="L570" s="1">
        <v>0</v>
      </c>
      <c r="M570" s="1">
        <v>30</v>
      </c>
      <c r="N570" s="1">
        <v>180</v>
      </c>
      <c r="O570" s="1">
        <v>180</v>
      </c>
      <c r="P570" t="s">
        <v>3943</v>
      </c>
      <c r="Q5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71" spans="1:20">
      <c r="A571" t="s">
        <v>582</v>
      </c>
      <c r="B571" t="s">
        <v>2046</v>
      </c>
      <c r="C571" t="s">
        <v>2653</v>
      </c>
      <c r="D571" t="s">
        <v>3928</v>
      </c>
      <c r="E571" t="s">
        <v>3931</v>
      </c>
      <c r="F571" t="s">
        <v>3933</v>
      </c>
      <c r="G571" t="s">
        <v>3938</v>
      </c>
      <c r="H571" s="1">
        <v>0</v>
      </c>
      <c r="I571" s="1">
        <v>0</v>
      </c>
      <c r="J571" s="1">
        <v>0</v>
      </c>
      <c r="K571" s="1">
        <v>0</v>
      </c>
      <c r="L571" s="1">
        <v>45</v>
      </c>
      <c r="M571" s="1">
        <v>0</v>
      </c>
      <c r="N571" s="1">
        <v>62</v>
      </c>
      <c r="O571" s="1">
        <v>0</v>
      </c>
      <c r="P571" t="s">
        <v>3943</v>
      </c>
      <c r="Q5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72" spans="1:20">
      <c r="A572" t="s">
        <v>583</v>
      </c>
      <c r="B572" t="s">
        <v>2059</v>
      </c>
      <c r="C572" t="s">
        <v>2654</v>
      </c>
      <c r="D572" t="s">
        <v>3928</v>
      </c>
      <c r="E572" t="s">
        <v>3931</v>
      </c>
      <c r="F572" t="s">
        <v>3933</v>
      </c>
      <c r="G572" t="s">
        <v>3938</v>
      </c>
      <c r="H572" s="1">
        <v>0</v>
      </c>
      <c r="I572" s="1">
        <v>0</v>
      </c>
      <c r="J572" s="1">
        <v>0</v>
      </c>
      <c r="K572" s="1">
        <v>0</v>
      </c>
      <c r="L572" s="1">
        <v>151</v>
      </c>
      <c r="M572" s="1">
        <v>0</v>
      </c>
      <c r="N572" s="1">
        <v>565</v>
      </c>
      <c r="O572" s="1">
        <v>287</v>
      </c>
      <c r="P572" t="s">
        <v>3943</v>
      </c>
      <c r="Q5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73" spans="1:20">
      <c r="A573" t="s">
        <v>584</v>
      </c>
      <c r="B573" t="s">
        <v>2051</v>
      </c>
      <c r="C573" t="s">
        <v>2655</v>
      </c>
      <c r="D573" t="s">
        <v>3928</v>
      </c>
      <c r="E573" t="s">
        <v>3931</v>
      </c>
      <c r="F573" t="s">
        <v>3933</v>
      </c>
      <c r="G573" t="s">
        <v>3938</v>
      </c>
      <c r="H573" s="1">
        <v>0</v>
      </c>
      <c r="I573" s="1">
        <v>0</v>
      </c>
      <c r="J573" s="1">
        <v>0</v>
      </c>
      <c r="K573" s="1">
        <v>0</v>
      </c>
      <c r="L573" s="1">
        <v>9</v>
      </c>
      <c r="M573" s="1">
        <v>905</v>
      </c>
      <c r="N573" s="1">
        <v>186</v>
      </c>
      <c r="O573" s="1">
        <v>1</v>
      </c>
      <c r="P573" t="s">
        <v>3943</v>
      </c>
      <c r="Q5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74" spans="1:20">
      <c r="A574" t="s">
        <v>585</v>
      </c>
      <c r="B574" t="s">
        <v>2048</v>
      </c>
      <c r="C574" t="s">
        <v>2656</v>
      </c>
      <c r="D574" t="s">
        <v>3928</v>
      </c>
      <c r="E574" t="s">
        <v>3931</v>
      </c>
      <c r="F574" t="s">
        <v>3933</v>
      </c>
      <c r="G574" t="s">
        <v>3938</v>
      </c>
      <c r="H574" s="1">
        <v>229</v>
      </c>
      <c r="I574" s="1">
        <v>0</v>
      </c>
      <c r="J574" s="1">
        <v>223</v>
      </c>
      <c r="K574" s="1">
        <v>6</v>
      </c>
      <c r="L574" s="1">
        <v>0</v>
      </c>
      <c r="M574" s="1">
        <v>62</v>
      </c>
      <c r="N574" s="1">
        <v>247</v>
      </c>
      <c r="O574" s="1">
        <v>246</v>
      </c>
      <c r="P574" t="s">
        <v>3943</v>
      </c>
      <c r="Q5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75" spans="1:20">
      <c r="A575" t="s">
        <v>183</v>
      </c>
      <c r="B575" t="s">
        <v>2076</v>
      </c>
      <c r="C575" t="s">
        <v>2283</v>
      </c>
      <c r="D575" t="s">
        <v>3927</v>
      </c>
      <c r="E575" t="s">
        <v>3932</v>
      </c>
      <c r="F575" t="s">
        <v>3933</v>
      </c>
      <c r="G575" t="s">
        <v>3938</v>
      </c>
      <c r="H575" s="1">
        <v>1633</v>
      </c>
      <c r="I575" s="1">
        <v>332</v>
      </c>
      <c r="J575" s="1">
        <v>1301</v>
      </c>
      <c r="K575" s="1">
        <v>0</v>
      </c>
      <c r="L575" s="1">
        <v>30</v>
      </c>
      <c r="M575" s="1">
        <v>2184</v>
      </c>
      <c r="N575" s="1">
        <v>2101</v>
      </c>
      <c r="O575" s="1">
        <v>2097</v>
      </c>
      <c r="P575" t="s">
        <v>3943</v>
      </c>
      <c r="Q5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76" spans="1:20">
      <c r="A576" t="s">
        <v>586</v>
      </c>
      <c r="B576" t="s">
        <v>2094</v>
      </c>
      <c r="C576" t="s">
        <v>2657</v>
      </c>
      <c r="D576" t="s">
        <v>3927</v>
      </c>
      <c r="E576" t="s">
        <v>3932</v>
      </c>
      <c r="F576" t="s">
        <v>3933</v>
      </c>
      <c r="G576" t="s">
        <v>3938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>
        <v>0</v>
      </c>
      <c r="N576" s="1">
        <v>2</v>
      </c>
      <c r="O576" s="1">
        <v>2</v>
      </c>
      <c r="P576" t="s">
        <v>3943</v>
      </c>
      <c r="Q5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77" spans="1:20">
      <c r="A577" t="s">
        <v>587</v>
      </c>
      <c r="B577" t="s">
        <v>2047</v>
      </c>
      <c r="C577" t="s">
        <v>2658</v>
      </c>
      <c r="D577" t="s">
        <v>3928</v>
      </c>
      <c r="E577" t="s">
        <v>3931</v>
      </c>
      <c r="F577" t="s">
        <v>3933</v>
      </c>
      <c r="G577" t="s">
        <v>3938</v>
      </c>
      <c r="H577" s="1">
        <v>129</v>
      </c>
      <c r="I577" s="1">
        <v>125</v>
      </c>
      <c r="J577" s="1">
        <v>0</v>
      </c>
      <c r="K577" s="1">
        <v>4</v>
      </c>
      <c r="L577" s="1">
        <v>18</v>
      </c>
      <c r="M577" s="1">
        <v>0</v>
      </c>
      <c r="N577" s="1">
        <v>276</v>
      </c>
      <c r="O577" s="1">
        <v>266</v>
      </c>
      <c r="P577" t="s">
        <v>3943</v>
      </c>
      <c r="Q5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78" spans="1:20">
      <c r="A578" t="s">
        <v>588</v>
      </c>
      <c r="B578" t="s">
        <v>2054</v>
      </c>
      <c r="C578" t="s">
        <v>2659</v>
      </c>
      <c r="D578" t="s">
        <v>3928</v>
      </c>
      <c r="E578" t="s">
        <v>3931</v>
      </c>
      <c r="F578" t="s">
        <v>3933</v>
      </c>
      <c r="G578" t="s">
        <v>3938</v>
      </c>
      <c r="H578" s="1">
        <v>132</v>
      </c>
      <c r="I578" s="1">
        <v>117</v>
      </c>
      <c r="J578" s="1">
        <v>14</v>
      </c>
      <c r="K578" s="1">
        <v>1</v>
      </c>
      <c r="L578" s="1">
        <v>9</v>
      </c>
      <c r="M578" s="1">
        <v>0</v>
      </c>
      <c r="N578" s="1">
        <v>395</v>
      </c>
      <c r="O578" s="1">
        <v>395</v>
      </c>
      <c r="P578" t="s">
        <v>3943</v>
      </c>
      <c r="Q5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79" spans="1:20">
      <c r="A579" t="s">
        <v>589</v>
      </c>
      <c r="B579" t="s">
        <v>2060</v>
      </c>
      <c r="C579" t="s">
        <v>2660</v>
      </c>
      <c r="D579" t="s">
        <v>3928</v>
      </c>
      <c r="E579" t="s">
        <v>3931</v>
      </c>
      <c r="F579" t="s">
        <v>3933</v>
      </c>
      <c r="G579" t="s">
        <v>3938</v>
      </c>
      <c r="H579" s="1">
        <v>125</v>
      </c>
      <c r="I579" s="1">
        <v>1</v>
      </c>
      <c r="J579" s="1">
        <v>123</v>
      </c>
      <c r="K579" s="1">
        <v>1</v>
      </c>
      <c r="L579" s="1">
        <v>0</v>
      </c>
      <c r="M579" s="1">
        <v>0</v>
      </c>
      <c r="N579" s="1">
        <v>360</v>
      </c>
      <c r="O579" s="1">
        <v>8</v>
      </c>
      <c r="P579" t="s">
        <v>3943</v>
      </c>
      <c r="Q5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80" spans="1:20">
      <c r="A580" t="s">
        <v>590</v>
      </c>
      <c r="B580" t="s">
        <v>2059</v>
      </c>
      <c r="C580" t="s">
        <v>2661</v>
      </c>
      <c r="D580" t="s">
        <v>3928</v>
      </c>
      <c r="E580" t="s">
        <v>3931</v>
      </c>
      <c r="F580" t="s">
        <v>3933</v>
      </c>
      <c r="G580" t="s">
        <v>3938</v>
      </c>
      <c r="H580" s="1">
        <v>154</v>
      </c>
      <c r="I580" s="1">
        <v>154</v>
      </c>
      <c r="J580" s="1">
        <v>0</v>
      </c>
      <c r="K580" s="1">
        <v>0</v>
      </c>
      <c r="L580" s="1">
        <v>22</v>
      </c>
      <c r="M580" s="1">
        <v>0</v>
      </c>
      <c r="N580" s="1">
        <v>420</v>
      </c>
      <c r="O580" s="1">
        <v>420</v>
      </c>
      <c r="P580" t="s">
        <v>3943</v>
      </c>
      <c r="Q5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81" spans="1:20">
      <c r="A581" t="s">
        <v>591</v>
      </c>
      <c r="B581" t="s">
        <v>2063</v>
      </c>
      <c r="C581" t="s">
        <v>2662</v>
      </c>
      <c r="D581" t="s">
        <v>3928</v>
      </c>
      <c r="E581" t="s">
        <v>3931</v>
      </c>
      <c r="F581" t="s">
        <v>3933</v>
      </c>
      <c r="G581" t="s">
        <v>3938</v>
      </c>
      <c r="H581" s="1">
        <v>95</v>
      </c>
      <c r="I581" s="1">
        <v>0</v>
      </c>
      <c r="J581" s="1">
        <v>95</v>
      </c>
      <c r="K581" s="1">
        <v>0</v>
      </c>
      <c r="L581" s="1">
        <v>0</v>
      </c>
      <c r="M581" s="1">
        <v>4</v>
      </c>
      <c r="N581" s="1">
        <v>348</v>
      </c>
      <c r="O581" s="1">
        <v>16</v>
      </c>
      <c r="P581" t="s">
        <v>3943</v>
      </c>
      <c r="Q5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82" spans="1:20">
      <c r="A582" t="s">
        <v>592</v>
      </c>
      <c r="B582" t="s">
        <v>2047</v>
      </c>
      <c r="C582" t="s">
        <v>2663</v>
      </c>
      <c r="D582" t="s">
        <v>3928</v>
      </c>
      <c r="E582" t="s">
        <v>3931</v>
      </c>
      <c r="F582" t="s">
        <v>3933</v>
      </c>
      <c r="G582" t="s">
        <v>3938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4492</v>
      </c>
      <c r="N582" s="1">
        <v>0</v>
      </c>
      <c r="O582" s="1">
        <v>0</v>
      </c>
      <c r="P582" t="s">
        <v>3943</v>
      </c>
      <c r="Q5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83" spans="1:20">
      <c r="A583" t="s">
        <v>593</v>
      </c>
      <c r="B583" t="s">
        <v>2045</v>
      </c>
      <c r="C583" t="s">
        <v>2664</v>
      </c>
      <c r="D583" t="s">
        <v>3928</v>
      </c>
      <c r="E583" t="s">
        <v>3931</v>
      </c>
      <c r="F583" t="s">
        <v>3933</v>
      </c>
      <c r="G583" t="s">
        <v>3938</v>
      </c>
      <c r="H583" s="1">
        <v>69</v>
      </c>
      <c r="I583" s="1">
        <v>69</v>
      </c>
      <c r="J583" s="1">
        <v>0</v>
      </c>
      <c r="K583" s="1">
        <v>0</v>
      </c>
      <c r="L583" s="1">
        <v>3</v>
      </c>
      <c r="M583" s="1">
        <v>158</v>
      </c>
      <c r="N583" s="1">
        <v>108</v>
      </c>
      <c r="O583" s="1">
        <v>108</v>
      </c>
      <c r="P583" t="s">
        <v>3943</v>
      </c>
      <c r="Q5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84" spans="1:20">
      <c r="A584" t="s">
        <v>594</v>
      </c>
      <c r="B584" t="s">
        <v>2050</v>
      </c>
      <c r="C584" t="s">
        <v>2665</v>
      </c>
      <c r="D584" t="s">
        <v>3928</v>
      </c>
      <c r="E584" t="s">
        <v>3931</v>
      </c>
      <c r="F584" t="s">
        <v>3933</v>
      </c>
      <c r="G584" t="s">
        <v>3938</v>
      </c>
      <c r="H584" s="1">
        <v>1602</v>
      </c>
      <c r="I584" s="1">
        <v>1450</v>
      </c>
      <c r="J584" s="1">
        <v>145</v>
      </c>
      <c r="K584" s="1">
        <v>7</v>
      </c>
      <c r="L584" s="1">
        <v>126</v>
      </c>
      <c r="M584" s="1">
        <v>0</v>
      </c>
      <c r="N584" s="1">
        <v>3940</v>
      </c>
      <c r="O584" s="1">
        <v>3935</v>
      </c>
      <c r="P584" t="s">
        <v>3943</v>
      </c>
      <c r="Q5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85" spans="1:20">
      <c r="A585" t="s">
        <v>561</v>
      </c>
      <c r="B585" t="s">
        <v>2048</v>
      </c>
      <c r="C585" t="s">
        <v>2634</v>
      </c>
      <c r="D585" t="s">
        <v>3927</v>
      </c>
      <c r="E585" t="s">
        <v>3931</v>
      </c>
      <c r="F585" t="s">
        <v>3933</v>
      </c>
      <c r="G585" t="s">
        <v>3938</v>
      </c>
      <c r="H585" s="1">
        <v>0</v>
      </c>
      <c r="I585" s="1">
        <v>0</v>
      </c>
      <c r="J585" s="1">
        <v>0</v>
      </c>
      <c r="K585" s="1">
        <v>0</v>
      </c>
      <c r="L585" s="1">
        <v>190888</v>
      </c>
      <c r="M585" s="1">
        <v>248728</v>
      </c>
      <c r="N585" s="1">
        <v>536053</v>
      </c>
      <c r="O585" s="1">
        <v>272552</v>
      </c>
      <c r="P585" t="s">
        <v>3943</v>
      </c>
      <c r="Q5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86" spans="1:20">
      <c r="A586" t="s">
        <v>595</v>
      </c>
      <c r="B586" t="s">
        <v>2047</v>
      </c>
      <c r="C586" t="s">
        <v>2666</v>
      </c>
      <c r="D586" t="s">
        <v>3928</v>
      </c>
      <c r="E586" t="s">
        <v>3931</v>
      </c>
      <c r="F586" t="s">
        <v>3933</v>
      </c>
      <c r="G586" t="s">
        <v>3938</v>
      </c>
      <c r="H586" s="1">
        <v>71</v>
      </c>
      <c r="I586" s="1">
        <v>68</v>
      </c>
      <c r="J586" s="1">
        <v>0</v>
      </c>
      <c r="K586" s="1">
        <v>3</v>
      </c>
      <c r="L586" s="1">
        <v>11</v>
      </c>
      <c r="M586" s="1">
        <v>57</v>
      </c>
      <c r="N586" s="1">
        <v>171</v>
      </c>
      <c r="O586" s="1">
        <v>164</v>
      </c>
      <c r="P586" t="s">
        <v>3943</v>
      </c>
      <c r="Q5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87" spans="1:20">
      <c r="A587" t="s">
        <v>151</v>
      </c>
      <c r="B587" t="s">
        <v>2047</v>
      </c>
      <c r="C587" t="s">
        <v>2253</v>
      </c>
      <c r="D587" t="s">
        <v>3927</v>
      </c>
      <c r="E587" t="s">
        <v>3932</v>
      </c>
      <c r="F587" t="s">
        <v>3933</v>
      </c>
      <c r="G587" t="s">
        <v>3938</v>
      </c>
      <c r="H587" s="1">
        <v>0</v>
      </c>
      <c r="I587" s="1">
        <v>0</v>
      </c>
      <c r="J587" s="1">
        <v>0</v>
      </c>
      <c r="K587" s="1">
        <v>0</v>
      </c>
      <c r="L587" s="1">
        <v>0</v>
      </c>
      <c r="M587" s="1">
        <v>0</v>
      </c>
      <c r="N587" s="1">
        <v>19</v>
      </c>
      <c r="O587" s="1">
        <v>15</v>
      </c>
      <c r="P587" t="s">
        <v>3943</v>
      </c>
      <c r="Q5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88" spans="1:20">
      <c r="A588" t="s">
        <v>596</v>
      </c>
      <c r="B588" t="s">
        <v>2047</v>
      </c>
      <c r="C588" t="s">
        <v>2667</v>
      </c>
      <c r="D588" t="s">
        <v>3928</v>
      </c>
      <c r="E588" t="s">
        <v>3931</v>
      </c>
      <c r="F588" t="s">
        <v>3933</v>
      </c>
      <c r="G588" t="s">
        <v>3938</v>
      </c>
      <c r="H588" s="1">
        <v>85</v>
      </c>
      <c r="I588" s="1">
        <v>82</v>
      </c>
      <c r="J588" s="1">
        <v>1</v>
      </c>
      <c r="K588" s="1">
        <v>2</v>
      </c>
      <c r="L588" s="1">
        <v>6</v>
      </c>
      <c r="M588" s="1">
        <v>63</v>
      </c>
      <c r="N588" s="1">
        <v>106</v>
      </c>
      <c r="O588" s="1">
        <v>104</v>
      </c>
      <c r="P588" t="s">
        <v>3943</v>
      </c>
      <c r="Q5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89" spans="1:20">
      <c r="A589" t="s">
        <v>597</v>
      </c>
      <c r="B589" t="s">
        <v>2061</v>
      </c>
      <c r="C589" t="s">
        <v>2668</v>
      </c>
      <c r="D589" t="s">
        <v>3928</v>
      </c>
      <c r="E589" t="s">
        <v>3931</v>
      </c>
      <c r="F589" t="s">
        <v>3933</v>
      </c>
      <c r="G589" t="s">
        <v>3938</v>
      </c>
      <c r="H589" s="1">
        <v>0</v>
      </c>
      <c r="I589" s="1">
        <v>0</v>
      </c>
      <c r="J589" s="1">
        <v>0</v>
      </c>
      <c r="K589" s="1">
        <v>0</v>
      </c>
      <c r="L589" s="1">
        <v>0</v>
      </c>
      <c r="M589" s="1">
        <v>1860</v>
      </c>
      <c r="N589" s="1">
        <v>0</v>
      </c>
      <c r="O589" s="1">
        <v>0</v>
      </c>
      <c r="P589" t="s">
        <v>3943</v>
      </c>
      <c r="Q5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90" spans="1:20">
      <c r="A590" t="s">
        <v>598</v>
      </c>
      <c r="B590" t="s">
        <v>2047</v>
      </c>
      <c r="C590" t="s">
        <v>2669</v>
      </c>
      <c r="D590" t="s">
        <v>3928</v>
      </c>
      <c r="E590" t="s">
        <v>3931</v>
      </c>
      <c r="F590" t="s">
        <v>3933</v>
      </c>
      <c r="G590" t="s">
        <v>3938</v>
      </c>
      <c r="H590" s="1">
        <v>125</v>
      </c>
      <c r="I590" s="1">
        <v>124</v>
      </c>
      <c r="J590" s="1">
        <v>1</v>
      </c>
      <c r="K590" s="1">
        <v>0</v>
      </c>
      <c r="L590" s="1">
        <v>18</v>
      </c>
      <c r="M590" s="1">
        <v>0</v>
      </c>
      <c r="N590" s="1">
        <v>326</v>
      </c>
      <c r="O590" s="1">
        <v>326</v>
      </c>
      <c r="P590" t="s">
        <v>3943</v>
      </c>
      <c r="Q5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91" spans="1:20">
      <c r="A591" t="s">
        <v>599</v>
      </c>
      <c r="B591" t="s">
        <v>2052</v>
      </c>
      <c r="C591" t="s">
        <v>2670</v>
      </c>
      <c r="D591" t="s">
        <v>3928</v>
      </c>
      <c r="E591" t="s">
        <v>3931</v>
      </c>
      <c r="F591" t="s">
        <v>3933</v>
      </c>
      <c r="G591" t="s">
        <v>3938</v>
      </c>
      <c r="H591" s="1">
        <v>0</v>
      </c>
      <c r="I591" s="1">
        <v>0</v>
      </c>
      <c r="J591" s="1">
        <v>0</v>
      </c>
      <c r="K591" s="1">
        <v>0</v>
      </c>
      <c r="L591" s="1">
        <v>1</v>
      </c>
      <c r="M591" s="1">
        <v>0</v>
      </c>
      <c r="N591" s="1">
        <v>180</v>
      </c>
      <c r="O591" s="1">
        <v>1</v>
      </c>
      <c r="P591" t="s">
        <v>3943</v>
      </c>
      <c r="Q5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92" spans="1:20">
      <c r="A592" t="s">
        <v>600</v>
      </c>
      <c r="B592" t="s">
        <v>2061</v>
      </c>
      <c r="C592" t="s">
        <v>2671</v>
      </c>
      <c r="D592" t="s">
        <v>3928</v>
      </c>
      <c r="E592" t="s">
        <v>3931</v>
      </c>
      <c r="F592" t="s">
        <v>3933</v>
      </c>
      <c r="G592" t="s">
        <v>3938</v>
      </c>
      <c r="H592" s="1">
        <v>118</v>
      </c>
      <c r="I592" s="1">
        <v>104</v>
      </c>
      <c r="J592" s="1">
        <v>0</v>
      </c>
      <c r="K592" s="1">
        <v>14</v>
      </c>
      <c r="L592" s="1">
        <v>22</v>
      </c>
      <c r="M592" s="1">
        <v>40</v>
      </c>
      <c r="N592" s="1">
        <v>127</v>
      </c>
      <c r="O592" s="1">
        <v>0</v>
      </c>
      <c r="P592" t="s">
        <v>3943</v>
      </c>
      <c r="Q5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93" spans="1:20">
      <c r="A593" t="s">
        <v>601</v>
      </c>
      <c r="B593" t="s">
        <v>2054</v>
      </c>
      <c r="C593" t="s">
        <v>2672</v>
      </c>
      <c r="D593" t="s">
        <v>3928</v>
      </c>
      <c r="E593" t="s">
        <v>3931</v>
      </c>
      <c r="F593" t="s">
        <v>3933</v>
      </c>
      <c r="G593" t="s">
        <v>3938</v>
      </c>
      <c r="H593" s="1">
        <v>161</v>
      </c>
      <c r="I593" s="1">
        <v>161</v>
      </c>
      <c r="J593" s="1">
        <v>0</v>
      </c>
      <c r="K593" s="1">
        <v>0</v>
      </c>
      <c r="L593" s="1">
        <v>18</v>
      </c>
      <c r="M593" s="1">
        <v>2</v>
      </c>
      <c r="N593" s="1">
        <v>394</v>
      </c>
      <c r="O593" s="1">
        <v>394</v>
      </c>
      <c r="P593" t="s">
        <v>3943</v>
      </c>
      <c r="Q5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94" spans="1:20">
      <c r="A594" t="s">
        <v>602</v>
      </c>
      <c r="B594" t="s">
        <v>2063</v>
      </c>
      <c r="C594" t="s">
        <v>2673</v>
      </c>
      <c r="D594" t="s">
        <v>3928</v>
      </c>
      <c r="E594" t="s">
        <v>3931</v>
      </c>
      <c r="F594" t="s">
        <v>3933</v>
      </c>
      <c r="G594" t="s">
        <v>3938</v>
      </c>
      <c r="H594" s="1">
        <v>73</v>
      </c>
      <c r="I594" s="1">
        <v>73</v>
      </c>
      <c r="J594" s="1">
        <v>0</v>
      </c>
      <c r="K594" s="1">
        <v>0</v>
      </c>
      <c r="L594" s="1">
        <v>7</v>
      </c>
      <c r="M594" s="1">
        <v>0</v>
      </c>
      <c r="N594" s="1">
        <v>135</v>
      </c>
      <c r="O594" s="1">
        <v>135</v>
      </c>
      <c r="P594" t="s">
        <v>3943</v>
      </c>
      <c r="Q5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95" spans="1:20">
      <c r="A595" t="s">
        <v>603</v>
      </c>
      <c r="B595" t="s">
        <v>2060</v>
      </c>
      <c r="C595" t="s">
        <v>2674</v>
      </c>
      <c r="D595" t="s">
        <v>3928</v>
      </c>
      <c r="E595" t="s">
        <v>3931</v>
      </c>
      <c r="F595" t="s">
        <v>3933</v>
      </c>
      <c r="G595" t="s">
        <v>3938</v>
      </c>
      <c r="H595" s="1">
        <v>0</v>
      </c>
      <c r="I595" s="1">
        <v>0</v>
      </c>
      <c r="J595" s="1">
        <v>0</v>
      </c>
      <c r="K595" s="1">
        <v>0</v>
      </c>
      <c r="L595" s="1">
        <v>54</v>
      </c>
      <c r="M595" s="1">
        <v>55</v>
      </c>
      <c r="N595" s="1">
        <v>113</v>
      </c>
      <c r="O595" s="1">
        <v>86</v>
      </c>
      <c r="P595" t="s">
        <v>3943</v>
      </c>
      <c r="Q5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96" spans="1:20">
      <c r="A596" t="s">
        <v>604</v>
      </c>
      <c r="B596" t="s">
        <v>2047</v>
      </c>
      <c r="C596" t="s">
        <v>2675</v>
      </c>
      <c r="D596" t="s">
        <v>3928</v>
      </c>
      <c r="E596" t="s">
        <v>3931</v>
      </c>
      <c r="F596" t="s">
        <v>3933</v>
      </c>
      <c r="G596" t="s">
        <v>3938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88</v>
      </c>
      <c r="O596" s="1">
        <v>0</v>
      </c>
      <c r="P596" t="s">
        <v>3943</v>
      </c>
      <c r="Q5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97" spans="1:20">
      <c r="A597" t="s">
        <v>605</v>
      </c>
      <c r="B597" t="s">
        <v>2049</v>
      </c>
      <c r="C597" t="s">
        <v>2676</v>
      </c>
      <c r="D597" t="s">
        <v>3928</v>
      </c>
      <c r="E597" t="s">
        <v>3931</v>
      </c>
      <c r="F597" t="s">
        <v>3933</v>
      </c>
      <c r="G597" t="s">
        <v>3938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114</v>
      </c>
      <c r="N597" s="1">
        <v>103</v>
      </c>
      <c r="O597" s="1">
        <v>103</v>
      </c>
      <c r="P597" t="s">
        <v>3943</v>
      </c>
      <c r="Q5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98" spans="1:20">
      <c r="A598" t="s">
        <v>606</v>
      </c>
      <c r="B598" t="s">
        <v>2054</v>
      </c>
      <c r="C598" t="s">
        <v>2601</v>
      </c>
      <c r="D598" t="s">
        <v>3928</v>
      </c>
      <c r="E598" t="s">
        <v>3931</v>
      </c>
      <c r="F598" t="s">
        <v>3933</v>
      </c>
      <c r="G598" t="s">
        <v>3938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114</v>
      </c>
      <c r="N598" s="1">
        <v>1</v>
      </c>
      <c r="O598" s="1">
        <v>1</v>
      </c>
      <c r="P598" t="s">
        <v>3943</v>
      </c>
      <c r="Q5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99" spans="1:20">
      <c r="A599" t="s">
        <v>607</v>
      </c>
      <c r="B599" t="s">
        <v>2045</v>
      </c>
      <c r="C599" t="s">
        <v>2677</v>
      </c>
      <c r="D599" t="s">
        <v>3928</v>
      </c>
      <c r="E599" t="s">
        <v>3931</v>
      </c>
      <c r="F599" t="s">
        <v>3933</v>
      </c>
      <c r="G599" t="s">
        <v>3938</v>
      </c>
      <c r="H599" s="1">
        <v>31</v>
      </c>
      <c r="I599" s="1">
        <v>30</v>
      </c>
      <c r="J599" s="1">
        <v>0</v>
      </c>
      <c r="K599" s="1">
        <v>1</v>
      </c>
      <c r="L599" s="1">
        <v>6</v>
      </c>
      <c r="M599" s="1">
        <v>60</v>
      </c>
      <c r="N599" s="1">
        <v>59</v>
      </c>
      <c r="O599" s="1">
        <v>59</v>
      </c>
      <c r="P599" t="s">
        <v>3943</v>
      </c>
      <c r="Q5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00" spans="1:20">
      <c r="A600" t="s">
        <v>608</v>
      </c>
      <c r="B600" t="s">
        <v>2045</v>
      </c>
      <c r="C600" t="s">
        <v>2678</v>
      </c>
      <c r="D600" t="s">
        <v>3928</v>
      </c>
      <c r="E600" t="s">
        <v>3931</v>
      </c>
      <c r="F600" t="s">
        <v>3933</v>
      </c>
      <c r="G600" t="s">
        <v>3938</v>
      </c>
      <c r="H600" s="1">
        <v>99</v>
      </c>
      <c r="I600" s="1">
        <v>91</v>
      </c>
      <c r="J600" s="1">
        <v>7</v>
      </c>
      <c r="K600" s="1">
        <v>1</v>
      </c>
      <c r="L600" s="1">
        <v>10</v>
      </c>
      <c r="M600" s="1">
        <v>175</v>
      </c>
      <c r="N600" s="1">
        <v>157</v>
      </c>
      <c r="O600" s="1">
        <v>157</v>
      </c>
      <c r="P600" t="s">
        <v>3943</v>
      </c>
      <c r="Q6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01" spans="1:20">
      <c r="A601" t="s">
        <v>609</v>
      </c>
      <c r="B601" t="s">
        <v>2047</v>
      </c>
      <c r="C601" t="s">
        <v>2679</v>
      </c>
      <c r="D601" t="s">
        <v>3928</v>
      </c>
      <c r="E601" t="s">
        <v>3931</v>
      </c>
      <c r="F601" t="s">
        <v>3933</v>
      </c>
      <c r="G601" t="s">
        <v>3938</v>
      </c>
      <c r="H601" s="1">
        <v>100</v>
      </c>
      <c r="I601" s="1">
        <v>75</v>
      </c>
      <c r="J601" s="1">
        <v>24</v>
      </c>
      <c r="K601" s="1">
        <v>1</v>
      </c>
      <c r="L601" s="1">
        <v>10</v>
      </c>
      <c r="M601" s="1">
        <v>48</v>
      </c>
      <c r="N601" s="1">
        <v>237</v>
      </c>
      <c r="O601" s="1">
        <v>236</v>
      </c>
      <c r="P601" t="s">
        <v>3943</v>
      </c>
      <c r="Q6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02" spans="1:20">
      <c r="A602" t="s">
        <v>610</v>
      </c>
      <c r="B602" t="s">
        <v>2046</v>
      </c>
      <c r="C602" t="s">
        <v>2680</v>
      </c>
      <c r="D602" t="s">
        <v>3928</v>
      </c>
      <c r="E602" t="s">
        <v>3931</v>
      </c>
      <c r="F602" t="s">
        <v>3933</v>
      </c>
      <c r="G602" t="s">
        <v>3938</v>
      </c>
      <c r="H602" s="1">
        <v>31</v>
      </c>
      <c r="I602" s="1">
        <v>0</v>
      </c>
      <c r="J602" s="1">
        <v>0</v>
      </c>
      <c r="K602" s="1">
        <v>31</v>
      </c>
      <c r="L602" s="1">
        <v>0</v>
      </c>
      <c r="M602" s="1">
        <v>0</v>
      </c>
      <c r="N602" s="1">
        <v>0</v>
      </c>
      <c r="O602" s="1">
        <v>0</v>
      </c>
      <c r="P602" t="s">
        <v>3943</v>
      </c>
      <c r="Q6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03" spans="1:20">
      <c r="A603" t="s">
        <v>611</v>
      </c>
      <c r="B603" t="s">
        <v>2058</v>
      </c>
      <c r="C603" t="s">
        <v>2681</v>
      </c>
      <c r="D603" t="s">
        <v>3928</v>
      </c>
      <c r="E603" t="s">
        <v>3931</v>
      </c>
      <c r="F603" t="s">
        <v>3933</v>
      </c>
      <c r="G603" t="s">
        <v>3938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  <c r="M603" s="1">
        <v>45</v>
      </c>
      <c r="N603" s="1">
        <v>44</v>
      </c>
      <c r="O603" s="1">
        <v>43</v>
      </c>
      <c r="P603" t="s">
        <v>3943</v>
      </c>
      <c r="Q6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04" spans="1:20">
      <c r="A604" t="s">
        <v>612</v>
      </c>
      <c r="B604" t="s">
        <v>2058</v>
      </c>
      <c r="C604" t="s">
        <v>2682</v>
      </c>
      <c r="D604" t="s">
        <v>3928</v>
      </c>
      <c r="E604" t="s">
        <v>3931</v>
      </c>
      <c r="F604" t="s">
        <v>3933</v>
      </c>
      <c r="G604" t="s">
        <v>3938</v>
      </c>
      <c r="H604" s="1">
        <v>0</v>
      </c>
      <c r="I604" s="1">
        <v>0</v>
      </c>
      <c r="J604" s="1">
        <v>0</v>
      </c>
      <c r="K604" s="1">
        <v>0</v>
      </c>
      <c r="L604" s="1">
        <v>53</v>
      </c>
      <c r="M604" s="1">
        <v>1</v>
      </c>
      <c r="N604" s="1">
        <v>2522</v>
      </c>
      <c r="O604" s="1">
        <v>3</v>
      </c>
      <c r="P604" t="s">
        <v>3943</v>
      </c>
      <c r="Q6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05" spans="1:20">
      <c r="A605" t="s">
        <v>512</v>
      </c>
      <c r="B605" t="s">
        <v>2092</v>
      </c>
      <c r="C605" t="s">
        <v>2592</v>
      </c>
      <c r="D605" t="s">
        <v>3927</v>
      </c>
      <c r="E605" t="s">
        <v>3931</v>
      </c>
      <c r="F605" t="s">
        <v>3933</v>
      </c>
      <c r="G605" t="s">
        <v>3938</v>
      </c>
      <c r="H605" s="1">
        <v>0</v>
      </c>
      <c r="I605" s="1">
        <v>0</v>
      </c>
      <c r="J605" s="1">
        <v>0</v>
      </c>
      <c r="K605" s="1">
        <v>0</v>
      </c>
      <c r="L605" s="1">
        <v>340</v>
      </c>
      <c r="M605" s="1">
        <v>0</v>
      </c>
      <c r="N605" s="1">
        <v>501</v>
      </c>
      <c r="O605" s="1">
        <v>0</v>
      </c>
      <c r="P605" t="s">
        <v>3943</v>
      </c>
      <c r="Q6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06" spans="1:20">
      <c r="A606" t="s">
        <v>613</v>
      </c>
      <c r="B606" t="s">
        <v>2053</v>
      </c>
      <c r="C606" t="s">
        <v>2683</v>
      </c>
      <c r="D606" t="s">
        <v>3928</v>
      </c>
      <c r="E606" t="s">
        <v>3931</v>
      </c>
      <c r="F606" t="s">
        <v>3933</v>
      </c>
      <c r="G606" t="s">
        <v>3938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>
        <v>148</v>
      </c>
      <c r="O606" s="1">
        <v>18</v>
      </c>
      <c r="P606" t="s">
        <v>3943</v>
      </c>
      <c r="Q6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07" spans="1:20">
      <c r="A607" t="s">
        <v>614</v>
      </c>
      <c r="B607" t="s">
        <v>2046</v>
      </c>
      <c r="C607" t="s">
        <v>2474</v>
      </c>
      <c r="D607" t="s">
        <v>3928</v>
      </c>
      <c r="E607" t="s">
        <v>3931</v>
      </c>
      <c r="F607" t="s">
        <v>3933</v>
      </c>
      <c r="G607" t="s">
        <v>3938</v>
      </c>
      <c r="H607" s="1">
        <v>0</v>
      </c>
      <c r="I607" s="1">
        <v>0</v>
      </c>
      <c r="J607" s="1">
        <v>0</v>
      </c>
      <c r="K607" s="1">
        <v>0</v>
      </c>
      <c r="L607" s="1">
        <v>12</v>
      </c>
      <c r="M607" s="1">
        <v>0</v>
      </c>
      <c r="N607" s="1">
        <v>18</v>
      </c>
      <c r="O607" s="1">
        <v>16</v>
      </c>
      <c r="P607" t="s">
        <v>3943</v>
      </c>
      <c r="Q6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08" spans="1:20">
      <c r="A608" t="s">
        <v>615</v>
      </c>
      <c r="B608" t="s">
        <v>2051</v>
      </c>
      <c r="C608" t="s">
        <v>2684</v>
      </c>
      <c r="D608" t="s">
        <v>3928</v>
      </c>
      <c r="E608" t="s">
        <v>3931</v>
      </c>
      <c r="F608" t="s">
        <v>3933</v>
      </c>
      <c r="G608" t="s">
        <v>3938</v>
      </c>
      <c r="H608" s="1">
        <v>0</v>
      </c>
      <c r="I608" s="1">
        <v>0</v>
      </c>
      <c r="J608" s="1">
        <v>0</v>
      </c>
      <c r="K608" s="1">
        <v>0</v>
      </c>
      <c r="L608" s="1">
        <v>65</v>
      </c>
      <c r="M608" s="1">
        <v>18</v>
      </c>
      <c r="N608" s="1">
        <v>242</v>
      </c>
      <c r="O608" s="1">
        <v>36</v>
      </c>
      <c r="P608" t="s">
        <v>3943</v>
      </c>
      <c r="Q6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09" spans="1:20">
      <c r="A609" t="s">
        <v>616</v>
      </c>
      <c r="B609" t="s">
        <v>2066</v>
      </c>
      <c r="C609" t="s">
        <v>2210</v>
      </c>
      <c r="D609" t="s">
        <v>3928</v>
      </c>
      <c r="E609" t="s">
        <v>3931</v>
      </c>
      <c r="F609" t="s">
        <v>3933</v>
      </c>
      <c r="G609" t="s">
        <v>3938</v>
      </c>
      <c r="H609" s="1">
        <v>445</v>
      </c>
      <c r="I609" s="1">
        <v>441</v>
      </c>
      <c r="J609" s="1">
        <v>1</v>
      </c>
      <c r="K609" s="1">
        <v>3</v>
      </c>
      <c r="L609" s="1">
        <v>0</v>
      </c>
      <c r="M609" s="1">
        <v>141</v>
      </c>
      <c r="N609" s="1">
        <v>627</v>
      </c>
      <c r="O609" s="1">
        <v>74</v>
      </c>
      <c r="P609" t="s">
        <v>3943</v>
      </c>
      <c r="Q6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10" spans="1:20">
      <c r="A610" t="s">
        <v>617</v>
      </c>
      <c r="B610" t="s">
        <v>2050</v>
      </c>
      <c r="C610" t="s">
        <v>2685</v>
      </c>
      <c r="D610" t="s">
        <v>3928</v>
      </c>
      <c r="E610" t="s">
        <v>3931</v>
      </c>
      <c r="F610" t="s">
        <v>3933</v>
      </c>
      <c r="G610" t="s">
        <v>3938</v>
      </c>
      <c r="H610" s="1">
        <v>51</v>
      </c>
      <c r="I610" s="1">
        <v>46</v>
      </c>
      <c r="J610" s="1">
        <v>5</v>
      </c>
      <c r="K610" s="1">
        <v>0</v>
      </c>
      <c r="L610" s="1">
        <v>8</v>
      </c>
      <c r="M610" s="1">
        <v>4</v>
      </c>
      <c r="N610" s="1">
        <v>100</v>
      </c>
      <c r="O610" s="1">
        <v>1</v>
      </c>
      <c r="P610" t="s">
        <v>3943</v>
      </c>
      <c r="Q6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11" spans="1:20">
      <c r="A611" t="s">
        <v>618</v>
      </c>
      <c r="B611" t="s">
        <v>2051</v>
      </c>
      <c r="C611" t="s">
        <v>2686</v>
      </c>
      <c r="D611" t="s">
        <v>3928</v>
      </c>
      <c r="E611" t="s">
        <v>3931</v>
      </c>
      <c r="F611" t="s">
        <v>3933</v>
      </c>
      <c r="G611" t="s">
        <v>3938</v>
      </c>
      <c r="H611" s="1">
        <v>82</v>
      </c>
      <c r="I611" s="1">
        <v>80</v>
      </c>
      <c r="J611" s="1">
        <v>1</v>
      </c>
      <c r="K611" s="1">
        <v>1</v>
      </c>
      <c r="L611" s="1">
        <v>15</v>
      </c>
      <c r="M611" s="1">
        <v>28</v>
      </c>
      <c r="N611" s="1">
        <v>240</v>
      </c>
      <c r="O611" s="1">
        <v>240</v>
      </c>
      <c r="P611" t="s">
        <v>3943</v>
      </c>
      <c r="Q6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12" spans="1:20">
      <c r="A612" t="s">
        <v>619</v>
      </c>
      <c r="B612" t="s">
        <v>2047</v>
      </c>
      <c r="C612" t="s">
        <v>2687</v>
      </c>
      <c r="D612" t="s">
        <v>3928</v>
      </c>
      <c r="E612" t="s">
        <v>3931</v>
      </c>
      <c r="F612" t="s">
        <v>3933</v>
      </c>
      <c r="G612" t="s">
        <v>3938</v>
      </c>
      <c r="H612" s="1">
        <v>126</v>
      </c>
      <c r="I612" s="1">
        <v>125</v>
      </c>
      <c r="J612" s="1">
        <v>1</v>
      </c>
      <c r="K612" s="1">
        <v>0</v>
      </c>
      <c r="L612" s="1">
        <v>15</v>
      </c>
      <c r="M612" s="1">
        <v>3</v>
      </c>
      <c r="N612" s="1">
        <v>342</v>
      </c>
      <c r="O612" s="1">
        <v>317</v>
      </c>
      <c r="P612" t="s">
        <v>3943</v>
      </c>
      <c r="Q6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13" spans="1:20">
      <c r="A613" t="s">
        <v>478</v>
      </c>
      <c r="B613" t="s">
        <v>2045</v>
      </c>
      <c r="C613" t="s">
        <v>2560</v>
      </c>
      <c r="D613" t="s">
        <v>3927</v>
      </c>
      <c r="E613" t="s">
        <v>3931</v>
      </c>
      <c r="F613" t="s">
        <v>3933</v>
      </c>
      <c r="G613" t="s">
        <v>3938</v>
      </c>
      <c r="H613" s="1">
        <v>7427</v>
      </c>
      <c r="I613" s="1">
        <v>49</v>
      </c>
      <c r="J613" s="1">
        <v>6853</v>
      </c>
      <c r="K613" s="1">
        <v>525</v>
      </c>
      <c r="L613" s="1">
        <v>30</v>
      </c>
      <c r="M613" s="1">
        <v>11</v>
      </c>
      <c r="N613" s="1">
        <v>19113</v>
      </c>
      <c r="O613" s="1">
        <v>14</v>
      </c>
      <c r="P613" t="s">
        <v>3943</v>
      </c>
      <c r="Q6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14" spans="1:20">
      <c r="A614" t="s">
        <v>620</v>
      </c>
      <c r="B614" t="s">
        <v>2063</v>
      </c>
      <c r="C614" t="s">
        <v>2688</v>
      </c>
      <c r="D614" t="s">
        <v>3928</v>
      </c>
      <c r="E614" t="s">
        <v>3931</v>
      </c>
      <c r="F614" t="s">
        <v>3933</v>
      </c>
      <c r="G614" t="s">
        <v>3938</v>
      </c>
      <c r="H614" s="1">
        <v>71</v>
      </c>
      <c r="I614" s="1">
        <v>26</v>
      </c>
      <c r="J614" s="1">
        <v>45</v>
      </c>
      <c r="K614" s="1">
        <v>0</v>
      </c>
      <c r="L614" s="1">
        <v>4</v>
      </c>
      <c r="M614" s="1">
        <v>18</v>
      </c>
      <c r="N614" s="1">
        <v>131</v>
      </c>
      <c r="O614" s="1">
        <v>131</v>
      </c>
      <c r="P614" t="s">
        <v>3943</v>
      </c>
      <c r="Q6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15" spans="1:20">
      <c r="A615" t="s">
        <v>66</v>
      </c>
      <c r="B615" t="s">
        <v>2062</v>
      </c>
      <c r="C615" t="s">
        <v>2168</v>
      </c>
      <c r="D615" t="s">
        <v>3927</v>
      </c>
      <c r="E615" t="s">
        <v>3932</v>
      </c>
      <c r="F615" t="s">
        <v>3933</v>
      </c>
      <c r="G615" t="s">
        <v>3938</v>
      </c>
      <c r="H615" s="1">
        <v>0</v>
      </c>
      <c r="I615" s="1">
        <v>0</v>
      </c>
      <c r="J615" s="1">
        <v>0</v>
      </c>
      <c r="K615" s="1">
        <v>0</v>
      </c>
      <c r="L615" s="1">
        <v>1</v>
      </c>
      <c r="M615" s="1">
        <v>1</v>
      </c>
      <c r="N615" s="1">
        <v>241</v>
      </c>
      <c r="O615" s="1">
        <v>241</v>
      </c>
      <c r="P615" t="s">
        <v>3943</v>
      </c>
      <c r="Q6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16" spans="1:20">
      <c r="A616" t="s">
        <v>621</v>
      </c>
      <c r="B616" t="s">
        <v>2052</v>
      </c>
      <c r="C616" t="s">
        <v>2689</v>
      </c>
      <c r="D616" t="s">
        <v>3928</v>
      </c>
      <c r="E616" t="s">
        <v>3931</v>
      </c>
      <c r="F616" t="s">
        <v>3933</v>
      </c>
      <c r="G616" t="s">
        <v>3938</v>
      </c>
      <c r="H616" s="1">
        <v>83</v>
      </c>
      <c r="I616" s="1">
        <v>82</v>
      </c>
      <c r="J616" s="1">
        <v>1</v>
      </c>
      <c r="K616" s="1">
        <v>0</v>
      </c>
      <c r="L616" s="1">
        <v>21</v>
      </c>
      <c r="M616" s="1">
        <v>16</v>
      </c>
      <c r="N616" s="1">
        <v>99</v>
      </c>
      <c r="O616" s="1">
        <v>84</v>
      </c>
      <c r="P616" t="s">
        <v>3943</v>
      </c>
      <c r="Q6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17" spans="1:20">
      <c r="A617" t="s">
        <v>622</v>
      </c>
      <c r="B617" t="s">
        <v>2047</v>
      </c>
      <c r="C617" t="s">
        <v>2690</v>
      </c>
      <c r="D617" t="s">
        <v>3928</v>
      </c>
      <c r="E617" t="s">
        <v>3931</v>
      </c>
      <c r="F617" t="s">
        <v>3933</v>
      </c>
      <c r="G617" t="s">
        <v>3938</v>
      </c>
      <c r="H617" s="1">
        <v>0</v>
      </c>
      <c r="I617" s="1">
        <v>0</v>
      </c>
      <c r="J617" s="1">
        <v>0</v>
      </c>
      <c r="K617" s="1">
        <v>0</v>
      </c>
      <c r="L617" s="1">
        <v>104</v>
      </c>
      <c r="M617" s="1">
        <v>3632</v>
      </c>
      <c r="N617" s="1">
        <v>120</v>
      </c>
      <c r="O617" s="1">
        <v>49</v>
      </c>
      <c r="P617" t="s">
        <v>3943</v>
      </c>
      <c r="Q6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18" spans="1:20">
      <c r="A618" t="s">
        <v>623</v>
      </c>
      <c r="B618" t="s">
        <v>2051</v>
      </c>
      <c r="C618" t="s">
        <v>2691</v>
      </c>
      <c r="D618" t="s">
        <v>3928</v>
      </c>
      <c r="E618" t="s">
        <v>3931</v>
      </c>
      <c r="F618" t="s">
        <v>3933</v>
      </c>
      <c r="G618" t="s">
        <v>3938</v>
      </c>
      <c r="H618" s="1">
        <v>140</v>
      </c>
      <c r="I618" s="1">
        <v>140</v>
      </c>
      <c r="J618" s="1">
        <v>0</v>
      </c>
      <c r="K618" s="1">
        <v>0</v>
      </c>
      <c r="L618" s="1">
        <v>10</v>
      </c>
      <c r="M618" s="1">
        <v>0</v>
      </c>
      <c r="N618" s="1">
        <v>223</v>
      </c>
      <c r="O618" s="1">
        <v>223</v>
      </c>
      <c r="P618" t="s">
        <v>3943</v>
      </c>
      <c r="Q6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19" spans="1:20">
      <c r="A619" t="s">
        <v>624</v>
      </c>
      <c r="B619" t="s">
        <v>2045</v>
      </c>
      <c r="C619" t="s">
        <v>2150</v>
      </c>
      <c r="D619" t="s">
        <v>3928</v>
      </c>
      <c r="E619" t="s">
        <v>3931</v>
      </c>
      <c r="F619" t="s">
        <v>3933</v>
      </c>
      <c r="G619" t="s">
        <v>3938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70</v>
      </c>
      <c r="O619" s="1">
        <v>0</v>
      </c>
      <c r="P619" t="s">
        <v>3943</v>
      </c>
      <c r="Q6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20" spans="1:20">
      <c r="A620" t="s">
        <v>625</v>
      </c>
      <c r="B620" t="s">
        <v>2070</v>
      </c>
      <c r="C620" t="s">
        <v>2692</v>
      </c>
      <c r="D620" t="s">
        <v>3927</v>
      </c>
      <c r="E620" t="s">
        <v>3932</v>
      </c>
      <c r="F620" t="s">
        <v>3933</v>
      </c>
      <c r="G620" t="s">
        <v>3938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  <c r="N620" s="1">
        <v>6473</v>
      </c>
      <c r="O620" s="1">
        <v>5005</v>
      </c>
      <c r="P620" t="s">
        <v>3943</v>
      </c>
      <c r="Q6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21" spans="1:20">
      <c r="A621" t="s">
        <v>626</v>
      </c>
      <c r="B621" t="s">
        <v>2048</v>
      </c>
      <c r="C621" t="s">
        <v>2693</v>
      </c>
      <c r="D621" t="s">
        <v>3928</v>
      </c>
      <c r="E621" t="s">
        <v>3931</v>
      </c>
      <c r="F621" t="s">
        <v>3933</v>
      </c>
      <c r="G621" t="s">
        <v>3938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18</v>
      </c>
      <c r="N621" s="1">
        <v>159</v>
      </c>
      <c r="O621" s="1">
        <v>155</v>
      </c>
      <c r="P621" t="s">
        <v>3943</v>
      </c>
      <c r="Q6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22" spans="1:20">
      <c r="A622" t="s">
        <v>627</v>
      </c>
      <c r="B622" t="s">
        <v>2053</v>
      </c>
      <c r="C622" t="s">
        <v>2694</v>
      </c>
      <c r="D622" t="s">
        <v>3928</v>
      </c>
      <c r="E622" t="s">
        <v>3931</v>
      </c>
      <c r="F622" t="s">
        <v>3933</v>
      </c>
      <c r="G622" t="s">
        <v>3938</v>
      </c>
      <c r="H622" s="1">
        <v>0</v>
      </c>
      <c r="I622" s="1">
        <v>0</v>
      </c>
      <c r="J622" s="1">
        <v>0</v>
      </c>
      <c r="K622" s="1">
        <v>0</v>
      </c>
      <c r="L622" s="1">
        <v>0</v>
      </c>
      <c r="M622" s="1">
        <v>19</v>
      </c>
      <c r="N622" s="1">
        <v>48</v>
      </c>
      <c r="O622" s="1">
        <v>0</v>
      </c>
      <c r="P622" t="s">
        <v>3943</v>
      </c>
      <c r="Q6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23" spans="1:20">
      <c r="A623" t="s">
        <v>628</v>
      </c>
      <c r="B623" t="s">
        <v>2095</v>
      </c>
      <c r="C623" t="s">
        <v>2695</v>
      </c>
      <c r="D623" t="s">
        <v>3927</v>
      </c>
      <c r="E623" t="s">
        <v>3930</v>
      </c>
      <c r="F623" t="s">
        <v>3933</v>
      </c>
      <c r="G623" t="s">
        <v>3938</v>
      </c>
      <c r="H623" s="1">
        <v>520</v>
      </c>
      <c r="I623" s="1">
        <v>383</v>
      </c>
      <c r="J623" s="1">
        <v>137</v>
      </c>
      <c r="K623" s="1">
        <v>0</v>
      </c>
      <c r="L623" s="1">
        <v>4</v>
      </c>
      <c r="M623" s="1">
        <v>258</v>
      </c>
      <c r="N623" s="1">
        <v>642</v>
      </c>
      <c r="O623" s="1">
        <v>9</v>
      </c>
      <c r="P623" t="s">
        <v>3943</v>
      </c>
      <c r="Q6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24" spans="1:20">
      <c r="A624" t="s">
        <v>629</v>
      </c>
      <c r="B624" t="s">
        <v>2061</v>
      </c>
      <c r="C624" t="s">
        <v>2696</v>
      </c>
      <c r="D624" t="s">
        <v>3928</v>
      </c>
      <c r="E624" t="s">
        <v>3931</v>
      </c>
      <c r="F624" t="s">
        <v>3933</v>
      </c>
      <c r="G624" t="s">
        <v>3938</v>
      </c>
      <c r="H624" s="1">
        <v>48</v>
      </c>
      <c r="I624" s="1">
        <v>46</v>
      </c>
      <c r="J624" s="1">
        <v>1</v>
      </c>
      <c r="K624" s="1">
        <v>1</v>
      </c>
      <c r="L624" s="1">
        <v>5</v>
      </c>
      <c r="M624" s="1">
        <v>87</v>
      </c>
      <c r="N624" s="1">
        <v>95</v>
      </c>
      <c r="O624" s="1">
        <v>85</v>
      </c>
      <c r="P624" t="s">
        <v>3943</v>
      </c>
      <c r="Q6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25" spans="1:20">
      <c r="A625" t="s">
        <v>630</v>
      </c>
      <c r="B625" t="s">
        <v>2052</v>
      </c>
      <c r="C625" t="s">
        <v>2697</v>
      </c>
      <c r="D625" t="s">
        <v>3928</v>
      </c>
      <c r="E625" t="s">
        <v>3931</v>
      </c>
      <c r="F625" t="s">
        <v>3933</v>
      </c>
      <c r="G625" t="s">
        <v>3938</v>
      </c>
      <c r="H625" s="1">
        <v>81</v>
      </c>
      <c r="I625" s="1">
        <v>0</v>
      </c>
      <c r="J625" s="1">
        <v>80</v>
      </c>
      <c r="K625" s="1">
        <v>1</v>
      </c>
      <c r="L625" s="1">
        <v>0</v>
      </c>
      <c r="M625" s="1">
        <v>0</v>
      </c>
      <c r="N625" s="1">
        <v>80</v>
      </c>
      <c r="O625" s="1">
        <v>80</v>
      </c>
      <c r="P625" t="s">
        <v>3943</v>
      </c>
      <c r="Q6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26" spans="1:20">
      <c r="A626" t="s">
        <v>631</v>
      </c>
      <c r="B626" t="s">
        <v>2058</v>
      </c>
      <c r="C626" t="s">
        <v>2698</v>
      </c>
      <c r="D626" t="s">
        <v>3928</v>
      </c>
      <c r="E626" t="s">
        <v>3931</v>
      </c>
      <c r="F626" t="s">
        <v>3933</v>
      </c>
      <c r="G626" t="s">
        <v>3938</v>
      </c>
      <c r="H626" s="1">
        <v>31</v>
      </c>
      <c r="I626" s="1">
        <v>31</v>
      </c>
      <c r="J626" s="1">
        <v>0</v>
      </c>
      <c r="K626" s="1">
        <v>0</v>
      </c>
      <c r="L626" s="1">
        <v>10</v>
      </c>
      <c r="M626" s="1">
        <v>67</v>
      </c>
      <c r="N626" s="1">
        <v>71</v>
      </c>
      <c r="O626" s="1">
        <v>20</v>
      </c>
      <c r="P626" t="s">
        <v>3943</v>
      </c>
      <c r="Q6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27" spans="1:20">
      <c r="A627" t="s">
        <v>632</v>
      </c>
      <c r="B627" t="s">
        <v>2055</v>
      </c>
      <c r="C627" t="s">
        <v>2699</v>
      </c>
      <c r="D627" t="s">
        <v>3928</v>
      </c>
      <c r="E627" t="s">
        <v>3931</v>
      </c>
      <c r="F627" t="s">
        <v>3933</v>
      </c>
      <c r="G627" t="s">
        <v>3938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58</v>
      </c>
      <c r="N627" s="1">
        <v>48</v>
      </c>
      <c r="O627" s="1">
        <v>48</v>
      </c>
      <c r="P627" t="s">
        <v>3943</v>
      </c>
      <c r="Q6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28" spans="1:20">
      <c r="A628" t="s">
        <v>633</v>
      </c>
      <c r="B628" t="s">
        <v>2055</v>
      </c>
      <c r="C628" t="s">
        <v>2700</v>
      </c>
      <c r="D628" t="s">
        <v>3928</v>
      </c>
      <c r="E628" t="s">
        <v>3931</v>
      </c>
      <c r="F628" t="s">
        <v>3933</v>
      </c>
      <c r="G628" t="s">
        <v>3938</v>
      </c>
      <c r="H628" s="1">
        <v>0</v>
      </c>
      <c r="I628" s="1">
        <v>0</v>
      </c>
      <c r="J628" s="1">
        <v>0</v>
      </c>
      <c r="K628" s="1">
        <v>0</v>
      </c>
      <c r="L628" s="1">
        <v>20</v>
      </c>
      <c r="M628" s="1">
        <v>0</v>
      </c>
      <c r="N628" s="1">
        <v>20</v>
      </c>
      <c r="O628" s="1">
        <v>3</v>
      </c>
      <c r="P628" t="s">
        <v>3943</v>
      </c>
      <c r="Q6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29" spans="1:20">
      <c r="A629" t="s">
        <v>634</v>
      </c>
      <c r="B629" t="s">
        <v>2061</v>
      </c>
      <c r="C629" t="s">
        <v>2701</v>
      </c>
      <c r="D629" t="s">
        <v>3928</v>
      </c>
      <c r="E629" t="s">
        <v>3931</v>
      </c>
      <c r="F629" t="s">
        <v>3933</v>
      </c>
      <c r="G629" t="s">
        <v>3938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2829</v>
      </c>
      <c r="N629" s="1">
        <v>148</v>
      </c>
      <c r="O629" s="1">
        <v>148</v>
      </c>
      <c r="P629" t="s">
        <v>3943</v>
      </c>
      <c r="Q6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30" spans="1:20">
      <c r="A630" t="s">
        <v>635</v>
      </c>
      <c r="B630" t="s">
        <v>2047</v>
      </c>
      <c r="C630" t="s">
        <v>2702</v>
      </c>
      <c r="D630" t="s">
        <v>3928</v>
      </c>
      <c r="E630" t="s">
        <v>3931</v>
      </c>
      <c r="F630" t="s">
        <v>3933</v>
      </c>
      <c r="G630" t="s">
        <v>3938</v>
      </c>
      <c r="H630" s="1">
        <v>86</v>
      </c>
      <c r="I630" s="1">
        <v>0</v>
      </c>
      <c r="J630" s="1">
        <v>0</v>
      </c>
      <c r="K630" s="1">
        <v>86</v>
      </c>
      <c r="L630" s="1">
        <v>0</v>
      </c>
      <c r="M630" s="1">
        <v>0</v>
      </c>
      <c r="N630" s="1">
        <v>0</v>
      </c>
      <c r="O630" s="1">
        <v>0</v>
      </c>
      <c r="P630" t="s">
        <v>3943</v>
      </c>
      <c r="Q6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31" spans="1:20">
      <c r="A631" t="s">
        <v>636</v>
      </c>
      <c r="B631" t="s">
        <v>2060</v>
      </c>
      <c r="C631" t="s">
        <v>2703</v>
      </c>
      <c r="D631" t="s">
        <v>3928</v>
      </c>
      <c r="E631" t="s">
        <v>3931</v>
      </c>
      <c r="F631" t="s">
        <v>3933</v>
      </c>
      <c r="G631" t="s">
        <v>3938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98</v>
      </c>
      <c r="N631" s="1">
        <v>241</v>
      </c>
      <c r="O631" s="1">
        <v>6</v>
      </c>
      <c r="P631" t="s">
        <v>3943</v>
      </c>
      <c r="Q6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32" spans="1:20">
      <c r="A632" t="s">
        <v>380</v>
      </c>
      <c r="B632" t="s">
        <v>2056</v>
      </c>
      <c r="C632" t="s">
        <v>2468</v>
      </c>
      <c r="D632" t="s">
        <v>3927</v>
      </c>
      <c r="E632" t="s">
        <v>3932</v>
      </c>
      <c r="F632" t="s">
        <v>3933</v>
      </c>
      <c r="G632" t="s">
        <v>3938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11</v>
      </c>
      <c r="O632" s="1">
        <v>1</v>
      </c>
      <c r="P632" t="s">
        <v>3943</v>
      </c>
      <c r="Q6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33" spans="1:20">
      <c r="A633" t="s">
        <v>637</v>
      </c>
      <c r="B633" t="s">
        <v>2066</v>
      </c>
      <c r="C633" t="s">
        <v>2704</v>
      </c>
      <c r="D633" t="s">
        <v>3928</v>
      </c>
      <c r="E633" t="s">
        <v>3931</v>
      </c>
      <c r="F633" t="s">
        <v>3933</v>
      </c>
      <c r="G633" t="s">
        <v>3938</v>
      </c>
      <c r="H633" s="1">
        <v>0</v>
      </c>
      <c r="I633" s="1">
        <v>0</v>
      </c>
      <c r="J633" s="1">
        <v>0</v>
      </c>
      <c r="K633" s="1">
        <v>0</v>
      </c>
      <c r="L633" s="1">
        <v>69</v>
      </c>
      <c r="M633" s="1">
        <v>79</v>
      </c>
      <c r="N633" s="1">
        <v>69</v>
      </c>
      <c r="O633" s="1">
        <v>69</v>
      </c>
      <c r="P633" t="s">
        <v>3943</v>
      </c>
      <c r="Q6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34" spans="1:20">
      <c r="A634" t="s">
        <v>638</v>
      </c>
      <c r="B634" t="s">
        <v>2046</v>
      </c>
      <c r="C634" t="s">
        <v>2705</v>
      </c>
      <c r="D634" t="s">
        <v>3928</v>
      </c>
      <c r="E634" t="s">
        <v>3931</v>
      </c>
      <c r="F634" t="s">
        <v>3933</v>
      </c>
      <c r="G634" t="s">
        <v>3938</v>
      </c>
      <c r="H634" s="1">
        <v>0</v>
      </c>
      <c r="I634" s="1">
        <v>0</v>
      </c>
      <c r="J634" s="1">
        <v>0</v>
      </c>
      <c r="K634" s="1">
        <v>0</v>
      </c>
      <c r="L634" s="1">
        <v>104</v>
      </c>
      <c r="M634" s="1">
        <v>24</v>
      </c>
      <c r="N634" s="1">
        <v>166</v>
      </c>
      <c r="O634" s="1">
        <v>20</v>
      </c>
      <c r="P634" t="s">
        <v>3943</v>
      </c>
      <c r="Q6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35" spans="1:20">
      <c r="A635" t="s">
        <v>639</v>
      </c>
      <c r="B635" t="s">
        <v>2061</v>
      </c>
      <c r="C635" t="s">
        <v>2706</v>
      </c>
      <c r="D635" t="s">
        <v>3928</v>
      </c>
      <c r="E635" t="s">
        <v>3931</v>
      </c>
      <c r="F635" t="s">
        <v>3933</v>
      </c>
      <c r="G635" t="s">
        <v>3938</v>
      </c>
      <c r="H635" s="1">
        <v>0</v>
      </c>
      <c r="I635" s="1">
        <v>0</v>
      </c>
      <c r="J635" s="1">
        <v>0</v>
      </c>
      <c r="K635" s="1">
        <v>0</v>
      </c>
      <c r="L635" s="1">
        <v>1</v>
      </c>
      <c r="M635" s="1">
        <v>0</v>
      </c>
      <c r="N635" s="1">
        <v>13</v>
      </c>
      <c r="O635" s="1">
        <v>1</v>
      </c>
      <c r="P635" t="s">
        <v>3943</v>
      </c>
      <c r="Q6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36" spans="1:20">
      <c r="A636" t="s">
        <v>640</v>
      </c>
      <c r="B636" t="s">
        <v>2063</v>
      </c>
      <c r="C636" t="s">
        <v>2707</v>
      </c>
      <c r="D636" t="s">
        <v>3928</v>
      </c>
      <c r="E636" t="s">
        <v>3931</v>
      </c>
      <c r="F636" t="s">
        <v>3933</v>
      </c>
      <c r="G636" t="s">
        <v>3938</v>
      </c>
      <c r="H636" s="1">
        <v>99</v>
      </c>
      <c r="I636" s="1">
        <v>96</v>
      </c>
      <c r="J636" s="1">
        <v>1</v>
      </c>
      <c r="K636" s="1">
        <v>2</v>
      </c>
      <c r="L636" s="1">
        <v>16</v>
      </c>
      <c r="M636" s="1">
        <v>12</v>
      </c>
      <c r="N636" s="1">
        <v>144</v>
      </c>
      <c r="O636" s="1">
        <v>144</v>
      </c>
      <c r="P636" t="s">
        <v>3943</v>
      </c>
      <c r="Q6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37" spans="1:20">
      <c r="A637" t="s">
        <v>641</v>
      </c>
      <c r="B637" t="s">
        <v>2045</v>
      </c>
      <c r="C637" t="s">
        <v>2708</v>
      </c>
      <c r="D637" t="s">
        <v>3928</v>
      </c>
      <c r="E637" t="s">
        <v>3931</v>
      </c>
      <c r="F637" t="s">
        <v>3933</v>
      </c>
      <c r="G637" t="s">
        <v>3938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87</v>
      </c>
      <c r="O637" s="1">
        <v>87</v>
      </c>
      <c r="P637" t="s">
        <v>3943</v>
      </c>
      <c r="Q6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38" spans="1:20">
      <c r="A638" t="s">
        <v>642</v>
      </c>
      <c r="B638" t="s">
        <v>2058</v>
      </c>
      <c r="C638" t="s">
        <v>2709</v>
      </c>
      <c r="D638" t="s">
        <v>3928</v>
      </c>
      <c r="E638" t="s">
        <v>3931</v>
      </c>
      <c r="F638" t="s">
        <v>3933</v>
      </c>
      <c r="G638" t="s">
        <v>3938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295</v>
      </c>
      <c r="O638" s="1">
        <v>264</v>
      </c>
      <c r="P638" t="s">
        <v>3943</v>
      </c>
      <c r="Q6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39" spans="1:20">
      <c r="A639" t="s">
        <v>643</v>
      </c>
      <c r="B639" t="s">
        <v>2048</v>
      </c>
      <c r="C639" t="s">
        <v>2710</v>
      </c>
      <c r="D639" t="s">
        <v>3928</v>
      </c>
      <c r="E639" t="s">
        <v>3931</v>
      </c>
      <c r="F639" t="s">
        <v>3933</v>
      </c>
      <c r="G639" t="s">
        <v>3938</v>
      </c>
      <c r="H639" s="1">
        <v>52</v>
      </c>
      <c r="I639" s="1">
        <v>49</v>
      </c>
      <c r="J639" s="1">
        <v>3</v>
      </c>
      <c r="K639" s="1">
        <v>0</v>
      </c>
      <c r="L639" s="1">
        <v>6</v>
      </c>
      <c r="M639" s="1">
        <v>6</v>
      </c>
      <c r="N639" s="1">
        <v>75</v>
      </c>
      <c r="O639" s="1">
        <v>27</v>
      </c>
      <c r="P639" t="s">
        <v>3943</v>
      </c>
      <c r="Q6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40" spans="1:20">
      <c r="A640" t="s">
        <v>644</v>
      </c>
      <c r="B640" t="s">
        <v>2045</v>
      </c>
      <c r="C640" t="s">
        <v>2711</v>
      </c>
      <c r="D640" t="s">
        <v>3928</v>
      </c>
      <c r="E640" t="s">
        <v>3931</v>
      </c>
      <c r="F640" t="s">
        <v>3933</v>
      </c>
      <c r="G640" t="s">
        <v>3938</v>
      </c>
      <c r="H640" s="1">
        <v>117</v>
      </c>
      <c r="I640" s="1">
        <v>115</v>
      </c>
      <c r="J640" s="1">
        <v>2</v>
      </c>
      <c r="K640" s="1">
        <v>0</v>
      </c>
      <c r="L640" s="1">
        <v>14</v>
      </c>
      <c r="M640" s="1">
        <v>1</v>
      </c>
      <c r="N640" s="1">
        <v>250</v>
      </c>
      <c r="O640" s="1">
        <v>195</v>
      </c>
      <c r="P640" t="s">
        <v>3943</v>
      </c>
      <c r="Q6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41" spans="1:20">
      <c r="A641" t="s">
        <v>645</v>
      </c>
      <c r="B641" t="s">
        <v>2055</v>
      </c>
      <c r="C641" t="s">
        <v>2712</v>
      </c>
      <c r="D641" t="s">
        <v>3928</v>
      </c>
      <c r="E641" t="s">
        <v>3931</v>
      </c>
      <c r="F641" t="s">
        <v>3933</v>
      </c>
      <c r="G641" t="s">
        <v>3938</v>
      </c>
      <c r="H641" s="1">
        <v>43</v>
      </c>
      <c r="I641" s="1">
        <v>42</v>
      </c>
      <c r="J641" s="1">
        <v>1</v>
      </c>
      <c r="K641" s="1">
        <v>0</v>
      </c>
      <c r="L641" s="1">
        <v>8</v>
      </c>
      <c r="M641" s="1">
        <v>76</v>
      </c>
      <c r="N641" s="1">
        <v>52</v>
      </c>
      <c r="O641" s="1">
        <v>52</v>
      </c>
      <c r="P641" t="s">
        <v>3943</v>
      </c>
      <c r="Q6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42" spans="1:20">
      <c r="A642" t="s">
        <v>646</v>
      </c>
      <c r="B642" t="s">
        <v>2053</v>
      </c>
      <c r="C642" t="s">
        <v>2713</v>
      </c>
      <c r="D642" t="s">
        <v>3928</v>
      </c>
      <c r="E642" t="s">
        <v>3931</v>
      </c>
      <c r="F642" t="s">
        <v>3933</v>
      </c>
      <c r="G642" t="s">
        <v>3938</v>
      </c>
      <c r="H642" s="1">
        <v>295</v>
      </c>
      <c r="I642" s="1">
        <v>288</v>
      </c>
      <c r="J642" s="1">
        <v>1</v>
      </c>
      <c r="K642" s="1">
        <v>6</v>
      </c>
      <c r="L642" s="1">
        <v>0</v>
      </c>
      <c r="M642" s="1">
        <v>291</v>
      </c>
      <c r="N642" s="1">
        <v>316</v>
      </c>
      <c r="O642" s="1">
        <v>293</v>
      </c>
      <c r="P642" t="s">
        <v>3943</v>
      </c>
      <c r="Q6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43" spans="1:20">
      <c r="A643" t="s">
        <v>647</v>
      </c>
      <c r="B643" t="s">
        <v>2071</v>
      </c>
      <c r="C643" t="s">
        <v>2714</v>
      </c>
      <c r="D643" t="s">
        <v>3928</v>
      </c>
      <c r="E643" t="s">
        <v>3932</v>
      </c>
      <c r="F643" t="s">
        <v>3933</v>
      </c>
      <c r="G643" t="s">
        <v>3938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185</v>
      </c>
      <c r="O643" s="1">
        <v>185</v>
      </c>
      <c r="P643" t="s">
        <v>3943</v>
      </c>
      <c r="Q6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44" spans="1:20">
      <c r="A644" t="s">
        <v>648</v>
      </c>
      <c r="B644" t="s">
        <v>2045</v>
      </c>
      <c r="C644" t="s">
        <v>2715</v>
      </c>
      <c r="D644" t="s">
        <v>3928</v>
      </c>
      <c r="E644" t="s">
        <v>3931</v>
      </c>
      <c r="F644" t="s">
        <v>3933</v>
      </c>
      <c r="G644" t="s">
        <v>3938</v>
      </c>
      <c r="H644" s="1">
        <v>45</v>
      </c>
      <c r="I644" s="1">
        <v>4</v>
      </c>
      <c r="J644" s="1">
        <v>14</v>
      </c>
      <c r="K644" s="1">
        <v>27</v>
      </c>
      <c r="L644" s="1">
        <v>0</v>
      </c>
      <c r="M644" s="1">
        <v>0</v>
      </c>
      <c r="N644" s="1">
        <v>18</v>
      </c>
      <c r="O644" s="1">
        <v>0</v>
      </c>
      <c r="P644" t="s">
        <v>3943</v>
      </c>
      <c r="Q6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45" spans="1:20">
      <c r="A645" t="s">
        <v>649</v>
      </c>
      <c r="B645" t="s">
        <v>2060</v>
      </c>
      <c r="C645" t="s">
        <v>2131</v>
      </c>
      <c r="D645" t="s">
        <v>3928</v>
      </c>
      <c r="E645" t="s">
        <v>3931</v>
      </c>
      <c r="F645" t="s">
        <v>3933</v>
      </c>
      <c r="G645" t="s">
        <v>3938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2</v>
      </c>
      <c r="N645" s="1">
        <v>136</v>
      </c>
      <c r="O645" s="1">
        <v>26</v>
      </c>
      <c r="P645" t="s">
        <v>3943</v>
      </c>
      <c r="Q6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46" spans="1:20">
      <c r="A646" t="s">
        <v>650</v>
      </c>
      <c r="B646" t="s">
        <v>2054</v>
      </c>
      <c r="C646" t="s">
        <v>2716</v>
      </c>
      <c r="D646" t="s">
        <v>3928</v>
      </c>
      <c r="E646" t="s">
        <v>3931</v>
      </c>
      <c r="F646" t="s">
        <v>3933</v>
      </c>
      <c r="G646" t="s">
        <v>3938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122</v>
      </c>
      <c r="O646" s="1">
        <v>122</v>
      </c>
      <c r="P646" t="s">
        <v>3943</v>
      </c>
      <c r="Q6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47" spans="1:20">
      <c r="A647" t="s">
        <v>651</v>
      </c>
      <c r="B647" t="s">
        <v>2047</v>
      </c>
      <c r="C647" t="s">
        <v>2125</v>
      </c>
      <c r="D647" t="s">
        <v>3928</v>
      </c>
      <c r="E647" t="s">
        <v>3931</v>
      </c>
      <c r="F647" t="s">
        <v>3933</v>
      </c>
      <c r="G647" t="s">
        <v>3938</v>
      </c>
      <c r="H647" s="1">
        <v>83</v>
      </c>
      <c r="I647" s="1">
        <v>83</v>
      </c>
      <c r="J647" s="1">
        <v>0</v>
      </c>
      <c r="K647" s="1">
        <v>0</v>
      </c>
      <c r="L647" s="1">
        <v>6</v>
      </c>
      <c r="M647" s="1">
        <v>85</v>
      </c>
      <c r="N647" s="1">
        <v>196</v>
      </c>
      <c r="O647" s="1">
        <v>195</v>
      </c>
      <c r="P647" t="s">
        <v>3943</v>
      </c>
      <c r="Q6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48" spans="1:20">
      <c r="A648" t="s">
        <v>652</v>
      </c>
      <c r="B648" t="s">
        <v>2054</v>
      </c>
      <c r="C648" t="s">
        <v>2717</v>
      </c>
      <c r="D648" t="s">
        <v>3928</v>
      </c>
      <c r="E648" t="s">
        <v>3931</v>
      </c>
      <c r="F648" t="s">
        <v>3933</v>
      </c>
      <c r="G648" t="s">
        <v>3938</v>
      </c>
      <c r="H648" s="1">
        <v>81</v>
      </c>
      <c r="I648" s="1">
        <v>81</v>
      </c>
      <c r="J648" s="1">
        <v>0</v>
      </c>
      <c r="K648" s="1">
        <v>0</v>
      </c>
      <c r="L648" s="1">
        <v>10</v>
      </c>
      <c r="M648" s="1">
        <v>0</v>
      </c>
      <c r="N648" s="1">
        <v>182</v>
      </c>
      <c r="O648" s="1">
        <v>182</v>
      </c>
      <c r="P648" t="s">
        <v>3943</v>
      </c>
      <c r="Q6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49" spans="1:20">
      <c r="A649" t="s">
        <v>653</v>
      </c>
      <c r="B649" t="s">
        <v>2048</v>
      </c>
      <c r="C649" t="s">
        <v>2718</v>
      </c>
      <c r="D649" t="s">
        <v>3928</v>
      </c>
      <c r="E649" t="s">
        <v>3931</v>
      </c>
      <c r="F649" t="s">
        <v>3933</v>
      </c>
      <c r="G649" t="s">
        <v>3938</v>
      </c>
      <c r="H649" s="1">
        <v>30</v>
      </c>
      <c r="I649" s="1">
        <v>30</v>
      </c>
      <c r="J649" s="1">
        <v>0</v>
      </c>
      <c r="K649" s="1">
        <v>0</v>
      </c>
      <c r="L649" s="1">
        <v>10</v>
      </c>
      <c r="M649" s="1">
        <v>3</v>
      </c>
      <c r="N649" s="1">
        <v>94</v>
      </c>
      <c r="O649" s="1">
        <v>74</v>
      </c>
      <c r="P649" t="s">
        <v>3943</v>
      </c>
      <c r="Q6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50" spans="1:20">
      <c r="A650" t="s">
        <v>654</v>
      </c>
      <c r="B650" t="s">
        <v>2053</v>
      </c>
      <c r="C650" t="s">
        <v>2719</v>
      </c>
      <c r="D650" t="s">
        <v>3928</v>
      </c>
      <c r="E650" t="s">
        <v>3931</v>
      </c>
      <c r="F650" t="s">
        <v>3933</v>
      </c>
      <c r="G650" t="s">
        <v>3938</v>
      </c>
      <c r="H650" s="1">
        <v>74</v>
      </c>
      <c r="I650" s="1">
        <v>74</v>
      </c>
      <c r="J650" s="1">
        <v>0</v>
      </c>
      <c r="K650" s="1">
        <v>0</v>
      </c>
      <c r="L650" s="1">
        <v>1</v>
      </c>
      <c r="M650" s="1">
        <v>0</v>
      </c>
      <c r="N650" s="1">
        <v>75</v>
      </c>
      <c r="O650" s="1">
        <v>0</v>
      </c>
      <c r="P650" t="s">
        <v>3943</v>
      </c>
      <c r="Q6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51" spans="1:20">
      <c r="A651" t="s">
        <v>655</v>
      </c>
      <c r="B651" t="s">
        <v>2045</v>
      </c>
      <c r="C651" t="s">
        <v>2720</v>
      </c>
      <c r="D651" t="s">
        <v>3928</v>
      </c>
      <c r="E651" t="s">
        <v>3931</v>
      </c>
      <c r="F651" t="s">
        <v>3933</v>
      </c>
      <c r="G651" t="s">
        <v>3938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35</v>
      </c>
      <c r="O651" s="1">
        <v>26</v>
      </c>
      <c r="P651" t="s">
        <v>3943</v>
      </c>
      <c r="Q6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52" spans="1:20">
      <c r="A652" t="s">
        <v>656</v>
      </c>
      <c r="B652" t="s">
        <v>2052</v>
      </c>
      <c r="C652" t="s">
        <v>2721</v>
      </c>
      <c r="D652" t="s">
        <v>3928</v>
      </c>
      <c r="E652" t="s">
        <v>3931</v>
      </c>
      <c r="F652" t="s">
        <v>3933</v>
      </c>
      <c r="G652" t="s">
        <v>3938</v>
      </c>
      <c r="H652" s="1">
        <v>82</v>
      </c>
      <c r="I652" s="1">
        <v>78</v>
      </c>
      <c r="J652" s="1">
        <v>0</v>
      </c>
      <c r="K652" s="1">
        <v>4</v>
      </c>
      <c r="L652" s="1">
        <v>0</v>
      </c>
      <c r="M652" s="1">
        <v>17</v>
      </c>
      <c r="N652" s="1">
        <v>108</v>
      </c>
      <c r="O652" s="1">
        <v>9</v>
      </c>
      <c r="P652" t="s">
        <v>3943</v>
      </c>
      <c r="Q6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53" spans="1:20">
      <c r="A653" t="s">
        <v>657</v>
      </c>
      <c r="B653" t="s">
        <v>2048</v>
      </c>
      <c r="C653" t="s">
        <v>2722</v>
      </c>
      <c r="D653" t="s">
        <v>3928</v>
      </c>
      <c r="E653" t="s">
        <v>3931</v>
      </c>
      <c r="F653" t="s">
        <v>3933</v>
      </c>
      <c r="G653" t="s">
        <v>3938</v>
      </c>
      <c r="H653" s="1">
        <v>5298</v>
      </c>
      <c r="I653" s="1">
        <v>4632</v>
      </c>
      <c r="J653" s="1">
        <v>665</v>
      </c>
      <c r="K653" s="1">
        <v>1</v>
      </c>
      <c r="L653" s="1">
        <v>534</v>
      </c>
      <c r="M653" s="1">
        <v>1954</v>
      </c>
      <c r="N653" s="1">
        <v>8098</v>
      </c>
      <c r="O653" s="1">
        <v>8007</v>
      </c>
      <c r="P653" t="s">
        <v>3943</v>
      </c>
      <c r="Q6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54" spans="1:20">
      <c r="A654" t="s">
        <v>658</v>
      </c>
      <c r="B654" t="s">
        <v>2054</v>
      </c>
      <c r="C654" t="s">
        <v>2723</v>
      </c>
      <c r="D654" t="s">
        <v>3928</v>
      </c>
      <c r="E654" t="s">
        <v>3931</v>
      </c>
      <c r="F654" t="s">
        <v>3933</v>
      </c>
      <c r="G654" t="s">
        <v>3938</v>
      </c>
      <c r="H654" s="1">
        <v>543</v>
      </c>
      <c r="I654" s="1">
        <v>532</v>
      </c>
      <c r="J654" s="1">
        <v>2</v>
      </c>
      <c r="K654" s="1">
        <v>9</v>
      </c>
      <c r="L654" s="1">
        <v>599</v>
      </c>
      <c r="M654" s="1">
        <v>322</v>
      </c>
      <c r="N654" s="1">
        <v>1781</v>
      </c>
      <c r="O654" s="1">
        <v>1778</v>
      </c>
      <c r="P654" t="s">
        <v>3943</v>
      </c>
      <c r="Q6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55" spans="1:20">
      <c r="A655" t="s">
        <v>659</v>
      </c>
      <c r="B655" t="s">
        <v>2052</v>
      </c>
      <c r="C655" t="s">
        <v>2724</v>
      </c>
      <c r="D655" t="s">
        <v>3928</v>
      </c>
      <c r="E655" t="s">
        <v>3931</v>
      </c>
      <c r="F655" t="s">
        <v>3933</v>
      </c>
      <c r="G655" t="s">
        <v>3938</v>
      </c>
      <c r="H655" s="1">
        <v>55</v>
      </c>
      <c r="I655" s="1">
        <v>42</v>
      </c>
      <c r="J655" s="1">
        <v>13</v>
      </c>
      <c r="K655" s="1">
        <v>0</v>
      </c>
      <c r="L655" s="1">
        <v>8</v>
      </c>
      <c r="M655" s="1">
        <v>0</v>
      </c>
      <c r="N655" s="1">
        <v>72</v>
      </c>
      <c r="O655" s="1">
        <v>0</v>
      </c>
      <c r="P655" t="s">
        <v>3943</v>
      </c>
      <c r="Q6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56" spans="1:20">
      <c r="A656" t="s">
        <v>660</v>
      </c>
      <c r="B656" t="s">
        <v>2047</v>
      </c>
      <c r="C656" t="s">
        <v>2725</v>
      </c>
      <c r="D656" t="s">
        <v>3928</v>
      </c>
      <c r="E656" t="s">
        <v>3931</v>
      </c>
      <c r="F656" t="s">
        <v>3933</v>
      </c>
      <c r="G656" t="s">
        <v>3938</v>
      </c>
      <c r="H656" s="1">
        <v>95</v>
      </c>
      <c r="I656" s="1">
        <v>93</v>
      </c>
      <c r="J656" s="1">
        <v>2</v>
      </c>
      <c r="K656" s="1">
        <v>0</v>
      </c>
      <c r="L656" s="1">
        <v>10</v>
      </c>
      <c r="M656" s="1">
        <v>0</v>
      </c>
      <c r="N656" s="1">
        <v>314</v>
      </c>
      <c r="O656" s="1">
        <v>314</v>
      </c>
      <c r="P656" t="s">
        <v>3943</v>
      </c>
      <c r="Q6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57" spans="1:20">
      <c r="A657" t="s">
        <v>661</v>
      </c>
      <c r="B657" t="s">
        <v>2068</v>
      </c>
      <c r="C657" t="s">
        <v>2726</v>
      </c>
      <c r="D657" t="s">
        <v>3928</v>
      </c>
      <c r="E657" t="s">
        <v>3931</v>
      </c>
      <c r="F657" t="s">
        <v>3933</v>
      </c>
      <c r="G657" t="s">
        <v>3938</v>
      </c>
      <c r="H657" s="1">
        <v>0</v>
      </c>
      <c r="I657" s="1">
        <v>0</v>
      </c>
      <c r="J657" s="1">
        <v>0</v>
      </c>
      <c r="K657" s="1">
        <v>0</v>
      </c>
      <c r="L657" s="1">
        <v>1</v>
      </c>
      <c r="M657" s="1">
        <v>0</v>
      </c>
      <c r="N657" s="1">
        <v>448</v>
      </c>
      <c r="O657" s="1">
        <v>388</v>
      </c>
      <c r="P657" t="s">
        <v>3943</v>
      </c>
      <c r="Q6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58" spans="1:20">
      <c r="A658" t="s">
        <v>662</v>
      </c>
      <c r="B658" t="s">
        <v>2054</v>
      </c>
      <c r="C658" t="s">
        <v>2727</v>
      </c>
      <c r="D658" t="s">
        <v>3928</v>
      </c>
      <c r="E658" t="s">
        <v>3931</v>
      </c>
      <c r="F658" t="s">
        <v>3933</v>
      </c>
      <c r="G658" t="s">
        <v>3938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802</v>
      </c>
      <c r="N658" s="1">
        <v>0</v>
      </c>
      <c r="O658" s="1">
        <v>0</v>
      </c>
      <c r="P658" t="s">
        <v>3943</v>
      </c>
      <c r="Q6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59" spans="1:20">
      <c r="A659" t="s">
        <v>663</v>
      </c>
      <c r="B659" t="s">
        <v>2096</v>
      </c>
      <c r="C659" t="s">
        <v>2728</v>
      </c>
      <c r="D659" t="s">
        <v>3927</v>
      </c>
      <c r="E659" t="s">
        <v>3931</v>
      </c>
      <c r="F659" t="s">
        <v>3933</v>
      </c>
      <c r="G659" t="s">
        <v>3938</v>
      </c>
      <c r="H659" s="1">
        <v>0</v>
      </c>
      <c r="I659" s="1">
        <v>0</v>
      </c>
      <c r="J659" s="1">
        <v>0</v>
      </c>
      <c r="K659" s="1">
        <v>0</v>
      </c>
      <c r="L659" s="1">
        <v>3</v>
      </c>
      <c r="M659" s="1">
        <v>0</v>
      </c>
      <c r="N659" s="1">
        <v>1060</v>
      </c>
      <c r="O659" s="1">
        <v>0</v>
      </c>
      <c r="P659" t="s">
        <v>3943</v>
      </c>
      <c r="Q6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60" spans="1:20">
      <c r="A660" t="s">
        <v>664</v>
      </c>
      <c r="B660" t="s">
        <v>2094</v>
      </c>
      <c r="C660" t="s">
        <v>2729</v>
      </c>
      <c r="D660" t="s">
        <v>3927</v>
      </c>
      <c r="E660" t="s">
        <v>3930</v>
      </c>
      <c r="F660" t="s">
        <v>3933</v>
      </c>
      <c r="G660" t="s">
        <v>3938</v>
      </c>
      <c r="H660" s="1">
        <v>578</v>
      </c>
      <c r="I660" s="1">
        <v>444</v>
      </c>
      <c r="J660" s="1">
        <v>68</v>
      </c>
      <c r="K660" s="1">
        <v>66</v>
      </c>
      <c r="L660" s="1">
        <v>5</v>
      </c>
      <c r="M660" s="1">
        <v>0</v>
      </c>
      <c r="N660" s="1">
        <v>1991</v>
      </c>
      <c r="O660" s="1">
        <v>0</v>
      </c>
      <c r="P660" t="s">
        <v>3943</v>
      </c>
      <c r="Q6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61" spans="1:20">
      <c r="A661" t="s">
        <v>665</v>
      </c>
      <c r="B661" t="s">
        <v>2045</v>
      </c>
      <c r="C661" t="s">
        <v>2730</v>
      </c>
      <c r="D661" t="s">
        <v>3928</v>
      </c>
      <c r="E661" t="s">
        <v>3931</v>
      </c>
      <c r="F661" t="s">
        <v>3933</v>
      </c>
      <c r="G661" t="s">
        <v>3938</v>
      </c>
      <c r="H661" s="1">
        <v>0</v>
      </c>
      <c r="I661" s="1">
        <v>0</v>
      </c>
      <c r="J661" s="1">
        <v>0</v>
      </c>
      <c r="K661" s="1">
        <v>0</v>
      </c>
      <c r="L661" s="1">
        <v>3</v>
      </c>
      <c r="M661" s="1">
        <v>232</v>
      </c>
      <c r="N661" s="1">
        <v>225</v>
      </c>
      <c r="O661" s="1">
        <v>6</v>
      </c>
      <c r="P661" t="s">
        <v>3943</v>
      </c>
      <c r="Q6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62" spans="1:20">
      <c r="A662" t="s">
        <v>666</v>
      </c>
      <c r="B662" t="s">
        <v>2050</v>
      </c>
      <c r="C662" t="s">
        <v>2731</v>
      </c>
      <c r="D662" t="s">
        <v>3928</v>
      </c>
      <c r="E662" t="s">
        <v>3931</v>
      </c>
      <c r="F662" t="s">
        <v>3933</v>
      </c>
      <c r="G662" t="s">
        <v>3938</v>
      </c>
      <c r="H662" s="1">
        <v>38</v>
      </c>
      <c r="I662" s="1">
        <v>38</v>
      </c>
      <c r="J662" s="1">
        <v>0</v>
      </c>
      <c r="K662" s="1">
        <v>0</v>
      </c>
      <c r="L662" s="1">
        <v>13</v>
      </c>
      <c r="M662" s="1">
        <v>0</v>
      </c>
      <c r="N662" s="1">
        <v>102</v>
      </c>
      <c r="O662" s="1">
        <v>0</v>
      </c>
      <c r="P662" t="s">
        <v>3943</v>
      </c>
      <c r="Q6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63" spans="1:20">
      <c r="A663" t="s">
        <v>667</v>
      </c>
      <c r="B663" t="s">
        <v>2047</v>
      </c>
      <c r="C663" t="s">
        <v>2732</v>
      </c>
      <c r="D663" t="s">
        <v>3928</v>
      </c>
      <c r="E663" t="s">
        <v>3931</v>
      </c>
      <c r="F663" t="s">
        <v>3933</v>
      </c>
      <c r="G663" t="s">
        <v>3938</v>
      </c>
      <c r="H663" s="1">
        <v>0</v>
      </c>
      <c r="I663" s="1">
        <v>0</v>
      </c>
      <c r="J663" s="1">
        <v>0</v>
      </c>
      <c r="K663" s="1">
        <v>0</v>
      </c>
      <c r="L663" s="1">
        <v>128</v>
      </c>
      <c r="M663" s="1">
        <v>0</v>
      </c>
      <c r="N663" s="1">
        <v>196</v>
      </c>
      <c r="O663" s="1">
        <v>196</v>
      </c>
      <c r="P663" t="s">
        <v>3943</v>
      </c>
      <c r="Q6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64" spans="1:20">
      <c r="A664" t="s">
        <v>668</v>
      </c>
      <c r="B664" t="s">
        <v>2050</v>
      </c>
      <c r="C664" t="s">
        <v>2733</v>
      </c>
      <c r="D664" t="s">
        <v>3928</v>
      </c>
      <c r="E664" t="s">
        <v>3931</v>
      </c>
      <c r="F664" t="s">
        <v>3933</v>
      </c>
      <c r="G664" t="s">
        <v>3938</v>
      </c>
      <c r="H664" s="1">
        <v>52</v>
      </c>
      <c r="I664" s="1">
        <v>52</v>
      </c>
      <c r="J664" s="1">
        <v>0</v>
      </c>
      <c r="K664" s="1">
        <v>0</v>
      </c>
      <c r="L664" s="1">
        <v>18</v>
      </c>
      <c r="M664" s="1">
        <v>0</v>
      </c>
      <c r="N664" s="1">
        <v>207</v>
      </c>
      <c r="O664" s="1">
        <v>8</v>
      </c>
      <c r="P664" t="s">
        <v>3943</v>
      </c>
      <c r="Q6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65" spans="1:20">
      <c r="A665" t="s">
        <v>669</v>
      </c>
      <c r="B665" t="s">
        <v>2097</v>
      </c>
      <c r="C665" t="s">
        <v>2734</v>
      </c>
      <c r="D665" t="s">
        <v>3927</v>
      </c>
      <c r="E665" t="s">
        <v>3931</v>
      </c>
      <c r="F665" t="s">
        <v>3933</v>
      </c>
      <c r="G665" t="s">
        <v>3938</v>
      </c>
      <c r="H665" s="1">
        <v>1106</v>
      </c>
      <c r="I665" s="1">
        <v>0</v>
      </c>
      <c r="J665" s="1">
        <v>167</v>
      </c>
      <c r="K665" s="1">
        <v>939</v>
      </c>
      <c r="L665" s="1">
        <v>0</v>
      </c>
      <c r="M665" s="1">
        <v>0</v>
      </c>
      <c r="N665" s="1">
        <v>170</v>
      </c>
      <c r="O665" s="1">
        <v>0</v>
      </c>
      <c r="P665" t="s">
        <v>3943</v>
      </c>
      <c r="Q6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66" spans="1:20">
      <c r="A666" t="s">
        <v>670</v>
      </c>
      <c r="B666" t="s">
        <v>2046</v>
      </c>
      <c r="C666" t="s">
        <v>2735</v>
      </c>
      <c r="D666" t="s">
        <v>3928</v>
      </c>
      <c r="E666" t="s">
        <v>3931</v>
      </c>
      <c r="F666" t="s">
        <v>3933</v>
      </c>
      <c r="G666" t="s">
        <v>3938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  <c r="M666" s="1">
        <v>2</v>
      </c>
      <c r="N666" s="1">
        <v>17</v>
      </c>
      <c r="O666" s="1">
        <v>17</v>
      </c>
      <c r="P666" t="s">
        <v>3943</v>
      </c>
      <c r="Q6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67" spans="1:20">
      <c r="A667" t="s">
        <v>671</v>
      </c>
      <c r="B667" t="s">
        <v>2054</v>
      </c>
      <c r="C667" t="s">
        <v>2736</v>
      </c>
      <c r="D667" t="s">
        <v>3928</v>
      </c>
      <c r="E667" t="s">
        <v>3931</v>
      </c>
      <c r="F667" t="s">
        <v>3933</v>
      </c>
      <c r="G667" t="s">
        <v>3938</v>
      </c>
      <c r="H667" s="1">
        <v>117</v>
      </c>
      <c r="I667" s="1">
        <v>115</v>
      </c>
      <c r="J667" s="1">
        <v>1</v>
      </c>
      <c r="K667" s="1">
        <v>1</v>
      </c>
      <c r="L667" s="1">
        <v>11</v>
      </c>
      <c r="M667" s="1">
        <v>0</v>
      </c>
      <c r="N667" s="1">
        <v>229</v>
      </c>
      <c r="O667" s="1">
        <v>226</v>
      </c>
      <c r="P667" t="s">
        <v>3943</v>
      </c>
      <c r="Q6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68" spans="1:20">
      <c r="A668" t="s">
        <v>672</v>
      </c>
      <c r="B668" t="s">
        <v>2060</v>
      </c>
      <c r="C668" t="s">
        <v>2737</v>
      </c>
      <c r="D668" t="s">
        <v>3928</v>
      </c>
      <c r="E668" t="s">
        <v>3931</v>
      </c>
      <c r="F668" t="s">
        <v>3933</v>
      </c>
      <c r="G668" t="s">
        <v>3938</v>
      </c>
      <c r="H668" s="1">
        <v>0</v>
      </c>
      <c r="I668" s="1">
        <v>0</v>
      </c>
      <c r="J668" s="1">
        <v>0</v>
      </c>
      <c r="K668" s="1">
        <v>0</v>
      </c>
      <c r="L668" s="1">
        <v>6</v>
      </c>
      <c r="M668" s="1">
        <v>15</v>
      </c>
      <c r="N668" s="1">
        <v>400</v>
      </c>
      <c r="O668" s="1">
        <v>386</v>
      </c>
      <c r="P668" t="s">
        <v>3943</v>
      </c>
      <c r="Q6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69" spans="1:20">
      <c r="A669" t="s">
        <v>673</v>
      </c>
      <c r="B669" t="s">
        <v>2047</v>
      </c>
      <c r="C669" t="s">
        <v>2738</v>
      </c>
      <c r="D669" t="s">
        <v>3928</v>
      </c>
      <c r="E669" t="s">
        <v>3931</v>
      </c>
      <c r="F669" t="s">
        <v>3933</v>
      </c>
      <c r="G669" t="s">
        <v>3938</v>
      </c>
      <c r="H669" s="1">
        <v>58</v>
      </c>
      <c r="I669" s="1">
        <v>56</v>
      </c>
      <c r="J669" s="1">
        <v>2</v>
      </c>
      <c r="K669" s="1">
        <v>0</v>
      </c>
      <c r="L669" s="1">
        <v>6</v>
      </c>
      <c r="M669" s="1">
        <v>15</v>
      </c>
      <c r="N669" s="1">
        <v>100</v>
      </c>
      <c r="O669" s="1">
        <v>47</v>
      </c>
      <c r="P669" t="s">
        <v>3943</v>
      </c>
      <c r="Q6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70" spans="1:20">
      <c r="A670" t="s">
        <v>674</v>
      </c>
      <c r="B670" t="s">
        <v>2047</v>
      </c>
      <c r="C670" t="s">
        <v>2739</v>
      </c>
      <c r="D670" t="s">
        <v>3928</v>
      </c>
      <c r="E670" t="s">
        <v>3931</v>
      </c>
      <c r="F670" t="s">
        <v>3933</v>
      </c>
      <c r="G670" t="s">
        <v>3938</v>
      </c>
      <c r="H670" s="1">
        <v>58</v>
      </c>
      <c r="I670" s="1">
        <v>54</v>
      </c>
      <c r="J670" s="1">
        <v>4</v>
      </c>
      <c r="K670" s="1">
        <v>0</v>
      </c>
      <c r="L670" s="1">
        <v>3</v>
      </c>
      <c r="M670" s="1">
        <v>107</v>
      </c>
      <c r="N670" s="1">
        <v>148</v>
      </c>
      <c r="O670" s="1">
        <v>148</v>
      </c>
      <c r="P670" t="s">
        <v>3943</v>
      </c>
      <c r="Q6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71" spans="1:20">
      <c r="A671" t="s">
        <v>675</v>
      </c>
      <c r="B671" t="s">
        <v>2051</v>
      </c>
      <c r="C671" t="s">
        <v>2740</v>
      </c>
      <c r="D671" t="s">
        <v>3928</v>
      </c>
      <c r="E671" t="s">
        <v>3931</v>
      </c>
      <c r="F671" t="s">
        <v>3933</v>
      </c>
      <c r="G671" t="s">
        <v>3938</v>
      </c>
      <c r="H671" s="1">
        <v>66</v>
      </c>
      <c r="I671" s="1">
        <v>66</v>
      </c>
      <c r="J671" s="1">
        <v>0</v>
      </c>
      <c r="K671" s="1">
        <v>0</v>
      </c>
      <c r="L671" s="1">
        <v>0</v>
      </c>
      <c r="M671" s="1">
        <v>3</v>
      </c>
      <c r="N671" s="1">
        <v>66</v>
      </c>
      <c r="O671" s="1">
        <v>65</v>
      </c>
      <c r="P671" t="s">
        <v>3943</v>
      </c>
      <c r="Q6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72" spans="1:20">
      <c r="A672" t="s">
        <v>676</v>
      </c>
      <c r="B672" t="s">
        <v>2052</v>
      </c>
      <c r="C672" t="s">
        <v>2741</v>
      </c>
      <c r="D672" t="s">
        <v>3928</v>
      </c>
      <c r="E672" t="s">
        <v>3931</v>
      </c>
      <c r="F672" t="s">
        <v>3933</v>
      </c>
      <c r="G672" t="s">
        <v>3938</v>
      </c>
      <c r="H672" s="1">
        <v>87</v>
      </c>
      <c r="I672" s="1">
        <v>86</v>
      </c>
      <c r="J672" s="1">
        <v>1</v>
      </c>
      <c r="K672" s="1">
        <v>0</v>
      </c>
      <c r="L672" s="1">
        <v>26</v>
      </c>
      <c r="M672" s="1">
        <v>0</v>
      </c>
      <c r="N672" s="1">
        <v>227</v>
      </c>
      <c r="O672" s="1">
        <v>0</v>
      </c>
      <c r="P672" t="s">
        <v>3943</v>
      </c>
      <c r="Q6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73" spans="1:20">
      <c r="A673" t="s">
        <v>677</v>
      </c>
      <c r="B673" t="s">
        <v>2050</v>
      </c>
      <c r="C673" t="s">
        <v>2164</v>
      </c>
      <c r="D673" t="s">
        <v>3928</v>
      </c>
      <c r="E673" t="s">
        <v>3931</v>
      </c>
      <c r="F673" t="s">
        <v>3933</v>
      </c>
      <c r="G673" t="s">
        <v>3938</v>
      </c>
      <c r="H673" s="1">
        <v>148</v>
      </c>
      <c r="I673" s="1">
        <v>45</v>
      </c>
      <c r="J673" s="1">
        <v>102</v>
      </c>
      <c r="K673" s="1">
        <v>1</v>
      </c>
      <c r="L673" s="1">
        <v>5</v>
      </c>
      <c r="M673" s="1">
        <v>1</v>
      </c>
      <c r="N673" s="1">
        <v>300</v>
      </c>
      <c r="O673" s="1">
        <v>48</v>
      </c>
      <c r="P673" t="s">
        <v>3943</v>
      </c>
      <c r="Q6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74" spans="1:20">
      <c r="A674" t="s">
        <v>678</v>
      </c>
      <c r="B674" t="s">
        <v>2046</v>
      </c>
      <c r="C674" t="s">
        <v>2742</v>
      </c>
      <c r="D674" t="s">
        <v>3928</v>
      </c>
      <c r="E674" t="s">
        <v>3931</v>
      </c>
      <c r="F674" t="s">
        <v>3933</v>
      </c>
      <c r="G674" t="s">
        <v>3938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0</v>
      </c>
      <c r="N674" s="1">
        <v>9</v>
      </c>
      <c r="O674" s="1">
        <v>9</v>
      </c>
      <c r="P674" t="s">
        <v>3943</v>
      </c>
      <c r="Q6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75" spans="1:20">
      <c r="A675" t="s">
        <v>679</v>
      </c>
      <c r="B675" t="s">
        <v>2051</v>
      </c>
      <c r="C675" t="s">
        <v>2743</v>
      </c>
      <c r="D675" t="s">
        <v>3928</v>
      </c>
      <c r="E675" t="s">
        <v>3931</v>
      </c>
      <c r="F675" t="s">
        <v>3933</v>
      </c>
      <c r="G675" t="s">
        <v>3938</v>
      </c>
      <c r="H675" s="1">
        <v>33</v>
      </c>
      <c r="I675" s="1">
        <v>0</v>
      </c>
      <c r="J675" s="1">
        <v>0</v>
      </c>
      <c r="K675" s="1">
        <v>33</v>
      </c>
      <c r="L675" s="1">
        <v>0</v>
      </c>
      <c r="M675" s="1">
        <v>0</v>
      </c>
      <c r="N675" s="1">
        <v>0</v>
      </c>
      <c r="O675" s="1">
        <v>0</v>
      </c>
      <c r="P675" t="s">
        <v>3943</v>
      </c>
      <c r="Q6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76" spans="1:20">
      <c r="A676" t="s">
        <v>680</v>
      </c>
      <c r="B676" t="s">
        <v>2066</v>
      </c>
      <c r="C676" t="s">
        <v>2744</v>
      </c>
      <c r="D676" t="s">
        <v>3928</v>
      </c>
      <c r="E676" t="s">
        <v>3931</v>
      </c>
      <c r="F676" t="s">
        <v>3933</v>
      </c>
      <c r="G676" t="s">
        <v>3938</v>
      </c>
      <c r="H676" s="1">
        <v>0</v>
      </c>
      <c r="I676" s="1">
        <v>0</v>
      </c>
      <c r="J676" s="1">
        <v>0</v>
      </c>
      <c r="K676" s="1">
        <v>0</v>
      </c>
      <c r="L676" s="1">
        <v>178</v>
      </c>
      <c r="M676" s="1">
        <v>205</v>
      </c>
      <c r="N676" s="1">
        <v>179</v>
      </c>
      <c r="O676" s="1">
        <v>179</v>
      </c>
      <c r="P676" t="s">
        <v>3943</v>
      </c>
      <c r="Q6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77" spans="1:20">
      <c r="A677" t="s">
        <v>681</v>
      </c>
      <c r="B677" t="s">
        <v>2046</v>
      </c>
      <c r="C677" t="s">
        <v>2745</v>
      </c>
      <c r="D677" t="s">
        <v>3928</v>
      </c>
      <c r="E677" t="s">
        <v>3931</v>
      </c>
      <c r="F677" t="s">
        <v>3933</v>
      </c>
      <c r="G677" t="s">
        <v>3938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2</v>
      </c>
      <c r="N677" s="1">
        <v>86</v>
      </c>
      <c r="O677" s="1">
        <v>86</v>
      </c>
      <c r="P677" t="s">
        <v>3943</v>
      </c>
      <c r="Q6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78" spans="1:20">
      <c r="A678" t="s">
        <v>682</v>
      </c>
      <c r="B678" t="s">
        <v>2058</v>
      </c>
      <c r="C678" t="s">
        <v>2746</v>
      </c>
      <c r="D678" t="s">
        <v>3928</v>
      </c>
      <c r="E678" t="s">
        <v>3931</v>
      </c>
      <c r="F678" t="s">
        <v>3933</v>
      </c>
      <c r="G678" t="s">
        <v>3938</v>
      </c>
      <c r="H678" s="1">
        <v>38</v>
      </c>
      <c r="I678" s="1">
        <v>38</v>
      </c>
      <c r="J678" s="1">
        <v>0</v>
      </c>
      <c r="K678" s="1">
        <v>0</v>
      </c>
      <c r="L678" s="1">
        <v>14</v>
      </c>
      <c r="M678" s="1">
        <v>2</v>
      </c>
      <c r="N678" s="1">
        <v>95</v>
      </c>
      <c r="O678" s="1">
        <v>95</v>
      </c>
      <c r="P678" t="s">
        <v>3943</v>
      </c>
      <c r="Q6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79" spans="1:20">
      <c r="A679" t="s">
        <v>683</v>
      </c>
      <c r="B679" t="s">
        <v>2060</v>
      </c>
      <c r="C679" t="s">
        <v>2217</v>
      </c>
      <c r="D679" t="s">
        <v>3928</v>
      </c>
      <c r="E679" t="s">
        <v>3931</v>
      </c>
      <c r="F679" t="s">
        <v>3933</v>
      </c>
      <c r="G679" t="s">
        <v>3938</v>
      </c>
      <c r="H679" s="1">
        <v>0</v>
      </c>
      <c r="I679" s="1">
        <v>0</v>
      </c>
      <c r="J679" s="1">
        <v>0</v>
      </c>
      <c r="K679" s="1">
        <v>0</v>
      </c>
      <c r="L679" s="1">
        <v>0</v>
      </c>
      <c r="M679" s="1">
        <v>3</v>
      </c>
      <c r="N679" s="1">
        <v>20</v>
      </c>
      <c r="O679" s="1">
        <v>3</v>
      </c>
      <c r="P679" t="s">
        <v>3943</v>
      </c>
      <c r="Q6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80" spans="1:20">
      <c r="A680" t="s">
        <v>684</v>
      </c>
      <c r="B680" t="s">
        <v>2058</v>
      </c>
      <c r="C680" t="s">
        <v>2747</v>
      </c>
      <c r="D680" t="s">
        <v>3928</v>
      </c>
      <c r="E680" t="s">
        <v>3931</v>
      </c>
      <c r="F680" t="s">
        <v>3933</v>
      </c>
      <c r="G680" t="s">
        <v>3938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>
        <v>64</v>
      </c>
      <c r="O680" s="1">
        <v>59</v>
      </c>
      <c r="P680" t="s">
        <v>3943</v>
      </c>
      <c r="Q6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81" spans="1:20">
      <c r="A681" t="s">
        <v>685</v>
      </c>
      <c r="B681" t="s">
        <v>2060</v>
      </c>
      <c r="C681" t="s">
        <v>2748</v>
      </c>
      <c r="D681" t="s">
        <v>3928</v>
      </c>
      <c r="E681" t="s">
        <v>3931</v>
      </c>
      <c r="F681" t="s">
        <v>3933</v>
      </c>
      <c r="G681" t="s">
        <v>3938</v>
      </c>
      <c r="H681" s="1">
        <v>0</v>
      </c>
      <c r="I681" s="1">
        <v>0</v>
      </c>
      <c r="J681" s="1">
        <v>0</v>
      </c>
      <c r="K681" s="1">
        <v>0</v>
      </c>
      <c r="L681" s="1">
        <v>67</v>
      </c>
      <c r="M681" s="1">
        <v>18</v>
      </c>
      <c r="N681" s="1">
        <v>224</v>
      </c>
      <c r="O681" s="1">
        <v>122</v>
      </c>
      <c r="P681" t="s">
        <v>3943</v>
      </c>
      <c r="Q6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82" spans="1:20">
      <c r="A682" t="s">
        <v>686</v>
      </c>
      <c r="B682" t="s">
        <v>2059</v>
      </c>
      <c r="C682" t="s">
        <v>2749</v>
      </c>
      <c r="D682" t="s">
        <v>3928</v>
      </c>
      <c r="E682" t="s">
        <v>3931</v>
      </c>
      <c r="F682" t="s">
        <v>3933</v>
      </c>
      <c r="G682" t="s">
        <v>3938</v>
      </c>
      <c r="H682" s="1">
        <v>0</v>
      </c>
      <c r="I682" s="1">
        <v>0</v>
      </c>
      <c r="J682" s="1">
        <v>0</v>
      </c>
      <c r="K682" s="1">
        <v>0</v>
      </c>
      <c r="L682" s="1">
        <v>61</v>
      </c>
      <c r="M682" s="1">
        <v>5</v>
      </c>
      <c r="N682" s="1">
        <v>78</v>
      </c>
      <c r="O682" s="1">
        <v>0</v>
      </c>
      <c r="P682" t="s">
        <v>3943</v>
      </c>
      <c r="Q6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83" spans="1:20">
      <c r="A683" t="s">
        <v>282</v>
      </c>
      <c r="B683" t="s">
        <v>2082</v>
      </c>
      <c r="C683" t="s">
        <v>2378</v>
      </c>
      <c r="D683" t="s">
        <v>3927</v>
      </c>
      <c r="E683" t="s">
        <v>3931</v>
      </c>
      <c r="F683" t="s">
        <v>3933</v>
      </c>
      <c r="G683" t="s">
        <v>3938</v>
      </c>
      <c r="H683" s="1">
        <v>0</v>
      </c>
      <c r="I683" s="1">
        <v>0</v>
      </c>
      <c r="J683" s="1">
        <v>0</v>
      </c>
      <c r="K683" s="1">
        <v>0</v>
      </c>
      <c r="L683" s="1">
        <v>27459</v>
      </c>
      <c r="M683" s="1">
        <v>7360</v>
      </c>
      <c r="N683" s="1">
        <v>39740</v>
      </c>
      <c r="O683" s="1">
        <v>981</v>
      </c>
      <c r="P683" t="s">
        <v>3943</v>
      </c>
      <c r="Q6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84" spans="1:20">
      <c r="A684" t="s">
        <v>687</v>
      </c>
      <c r="B684" t="s">
        <v>2063</v>
      </c>
      <c r="C684" t="s">
        <v>2750</v>
      </c>
      <c r="D684" t="s">
        <v>3928</v>
      </c>
      <c r="E684" t="s">
        <v>3931</v>
      </c>
      <c r="F684" t="s">
        <v>3933</v>
      </c>
      <c r="G684" t="s">
        <v>3938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138</v>
      </c>
      <c r="N684" s="1">
        <v>0</v>
      </c>
      <c r="O684" s="1">
        <v>0</v>
      </c>
      <c r="P684" t="s">
        <v>3943</v>
      </c>
      <c r="Q6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85" spans="1:20">
      <c r="A685" t="s">
        <v>688</v>
      </c>
      <c r="B685" t="s">
        <v>2046</v>
      </c>
      <c r="C685" t="s">
        <v>2751</v>
      </c>
      <c r="D685" t="s">
        <v>3928</v>
      </c>
      <c r="E685" t="s">
        <v>3931</v>
      </c>
      <c r="F685" t="s">
        <v>3933</v>
      </c>
      <c r="G685" t="s">
        <v>3938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  <c r="N685" s="1">
        <v>66</v>
      </c>
      <c r="O685" s="1">
        <v>66</v>
      </c>
      <c r="P685" t="s">
        <v>3943</v>
      </c>
      <c r="Q6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86" spans="1:20">
      <c r="A686" t="s">
        <v>689</v>
      </c>
      <c r="B686" t="s">
        <v>2051</v>
      </c>
      <c r="C686" t="s">
        <v>2752</v>
      </c>
      <c r="D686" t="s">
        <v>3928</v>
      </c>
      <c r="E686" t="s">
        <v>3931</v>
      </c>
      <c r="F686" t="s">
        <v>3933</v>
      </c>
      <c r="G686" t="s">
        <v>3938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14</v>
      </c>
      <c r="O686" s="1">
        <v>0</v>
      </c>
      <c r="P686" t="s">
        <v>3943</v>
      </c>
      <c r="Q6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87" spans="1:20">
      <c r="A687" t="s">
        <v>690</v>
      </c>
      <c r="B687" t="s">
        <v>2051</v>
      </c>
      <c r="C687" t="s">
        <v>2753</v>
      </c>
      <c r="D687" t="s">
        <v>3928</v>
      </c>
      <c r="E687" t="s">
        <v>3931</v>
      </c>
      <c r="F687" t="s">
        <v>3933</v>
      </c>
      <c r="G687" t="s">
        <v>3938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5026</v>
      </c>
      <c r="N687" s="1">
        <v>29</v>
      </c>
      <c r="O687" s="1">
        <v>29</v>
      </c>
      <c r="P687" t="s">
        <v>3943</v>
      </c>
      <c r="Q6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88" spans="1:20">
      <c r="A688" t="s">
        <v>691</v>
      </c>
      <c r="B688" t="s">
        <v>2061</v>
      </c>
      <c r="C688" t="s">
        <v>2293</v>
      </c>
      <c r="D688" t="s">
        <v>3928</v>
      </c>
      <c r="E688" t="s">
        <v>3931</v>
      </c>
      <c r="F688" t="s">
        <v>3933</v>
      </c>
      <c r="G688" t="s">
        <v>3938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1</v>
      </c>
      <c r="N688" s="1">
        <v>49</v>
      </c>
      <c r="O688" s="1">
        <v>0</v>
      </c>
      <c r="P688" t="s">
        <v>3943</v>
      </c>
      <c r="Q6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89" spans="1:20">
      <c r="A689" t="s">
        <v>692</v>
      </c>
      <c r="B689" t="s">
        <v>2054</v>
      </c>
      <c r="C689" t="s">
        <v>2754</v>
      </c>
      <c r="D689" t="s">
        <v>3928</v>
      </c>
      <c r="E689" t="s">
        <v>3931</v>
      </c>
      <c r="F689" t="s">
        <v>3933</v>
      </c>
      <c r="G689" t="s">
        <v>3938</v>
      </c>
      <c r="H689" s="1">
        <v>92</v>
      </c>
      <c r="I689" s="1">
        <v>92</v>
      </c>
      <c r="J689" s="1">
        <v>0</v>
      </c>
      <c r="K689" s="1">
        <v>0</v>
      </c>
      <c r="L689" s="1">
        <v>15</v>
      </c>
      <c r="M689" s="1">
        <v>40</v>
      </c>
      <c r="N689" s="1">
        <v>158</v>
      </c>
      <c r="O689" s="1">
        <v>17</v>
      </c>
      <c r="P689" t="s">
        <v>3943</v>
      </c>
      <c r="Q6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90" spans="1:20">
      <c r="A690" t="s">
        <v>693</v>
      </c>
      <c r="B690" t="s">
        <v>2053</v>
      </c>
      <c r="C690" t="s">
        <v>2755</v>
      </c>
      <c r="D690" t="s">
        <v>3928</v>
      </c>
      <c r="E690" t="s">
        <v>3931</v>
      </c>
      <c r="F690" t="s">
        <v>3933</v>
      </c>
      <c r="G690" t="s">
        <v>3938</v>
      </c>
      <c r="H690" s="1">
        <v>141</v>
      </c>
      <c r="I690" s="1">
        <v>132</v>
      </c>
      <c r="J690" s="1">
        <v>9</v>
      </c>
      <c r="K690" s="1">
        <v>0</v>
      </c>
      <c r="L690" s="1">
        <v>2</v>
      </c>
      <c r="M690" s="1">
        <v>54</v>
      </c>
      <c r="N690" s="1">
        <v>220</v>
      </c>
      <c r="O690" s="1">
        <v>38</v>
      </c>
      <c r="P690" t="s">
        <v>3943</v>
      </c>
      <c r="Q6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91" spans="1:20">
      <c r="A691" t="s">
        <v>694</v>
      </c>
      <c r="B691" t="s">
        <v>2066</v>
      </c>
      <c r="C691" t="s">
        <v>2601</v>
      </c>
      <c r="D691" t="s">
        <v>3928</v>
      </c>
      <c r="E691" t="s">
        <v>3931</v>
      </c>
      <c r="F691" t="s">
        <v>3933</v>
      </c>
      <c r="G691" t="s">
        <v>3938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16</v>
      </c>
      <c r="N691" s="1">
        <v>62</v>
      </c>
      <c r="O691" s="1">
        <v>62</v>
      </c>
      <c r="P691" t="s">
        <v>3943</v>
      </c>
      <c r="Q6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92" spans="1:20">
      <c r="A692" t="s">
        <v>695</v>
      </c>
      <c r="B692" t="s">
        <v>2054</v>
      </c>
      <c r="C692" t="s">
        <v>2756</v>
      </c>
      <c r="D692" t="s">
        <v>3928</v>
      </c>
      <c r="E692" t="s">
        <v>3931</v>
      </c>
      <c r="F692" t="s">
        <v>3933</v>
      </c>
      <c r="G692" t="s">
        <v>3938</v>
      </c>
      <c r="H692" s="1">
        <v>140</v>
      </c>
      <c r="I692" s="1">
        <v>128</v>
      </c>
      <c r="J692" s="1">
        <v>12</v>
      </c>
      <c r="K692" s="1">
        <v>0</v>
      </c>
      <c r="L692" s="1">
        <v>13</v>
      </c>
      <c r="M692" s="1">
        <v>1</v>
      </c>
      <c r="N692" s="1">
        <v>595</v>
      </c>
      <c r="O692" s="1">
        <v>377</v>
      </c>
      <c r="P692" t="s">
        <v>3943</v>
      </c>
      <c r="Q6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93" spans="1:20">
      <c r="A693" t="s">
        <v>696</v>
      </c>
      <c r="B693" t="s">
        <v>2047</v>
      </c>
      <c r="C693" t="s">
        <v>2757</v>
      </c>
      <c r="D693" t="s">
        <v>3928</v>
      </c>
      <c r="E693" t="s">
        <v>3931</v>
      </c>
      <c r="F693" t="s">
        <v>3933</v>
      </c>
      <c r="G693" t="s">
        <v>3938</v>
      </c>
      <c r="H693" s="1">
        <v>0</v>
      </c>
      <c r="I693" s="1">
        <v>0</v>
      </c>
      <c r="J693" s="1">
        <v>0</v>
      </c>
      <c r="K693" s="1">
        <v>0</v>
      </c>
      <c r="L693" s="1">
        <v>2</v>
      </c>
      <c r="M693" s="1">
        <v>0</v>
      </c>
      <c r="N693" s="1">
        <v>227</v>
      </c>
      <c r="O693" s="1">
        <v>227</v>
      </c>
      <c r="P693" t="s">
        <v>3943</v>
      </c>
      <c r="Q6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94" spans="1:20">
      <c r="A694" t="s">
        <v>309</v>
      </c>
      <c r="B694" t="s">
        <v>2085</v>
      </c>
      <c r="C694" t="s">
        <v>2402</v>
      </c>
      <c r="D694" t="s">
        <v>3927</v>
      </c>
      <c r="E694" t="s">
        <v>3932</v>
      </c>
      <c r="F694" t="s">
        <v>3933</v>
      </c>
      <c r="G694" t="s">
        <v>3938</v>
      </c>
      <c r="H694" s="1">
        <v>5170</v>
      </c>
      <c r="I694" s="1">
        <v>389</v>
      </c>
      <c r="J694" s="1">
        <v>4780</v>
      </c>
      <c r="K694" s="1">
        <v>1</v>
      </c>
      <c r="L694" s="1">
        <v>11</v>
      </c>
      <c r="M694" s="1">
        <v>4532</v>
      </c>
      <c r="N694" s="1">
        <v>6082</v>
      </c>
      <c r="O694" s="1">
        <v>6072</v>
      </c>
      <c r="P694" t="s">
        <v>3943</v>
      </c>
      <c r="Q6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95" spans="1:20">
      <c r="A695" t="s">
        <v>226</v>
      </c>
      <c r="B695" t="s">
        <v>2060</v>
      </c>
      <c r="C695" t="s">
        <v>2758</v>
      </c>
      <c r="D695" t="s">
        <v>3927</v>
      </c>
      <c r="E695" t="s">
        <v>3932</v>
      </c>
      <c r="F695" t="s">
        <v>3933</v>
      </c>
      <c r="G695" t="s">
        <v>3938</v>
      </c>
      <c r="H695" s="1">
        <v>96230</v>
      </c>
      <c r="I695" s="1">
        <v>71095</v>
      </c>
      <c r="J695" s="1">
        <v>23275</v>
      </c>
      <c r="K695" s="1">
        <v>1860</v>
      </c>
      <c r="L695" s="1">
        <v>5306</v>
      </c>
      <c r="M695" s="1">
        <v>53312</v>
      </c>
      <c r="N695" s="1">
        <v>253499</v>
      </c>
      <c r="O695" s="1">
        <v>160118</v>
      </c>
      <c r="P695" t="s">
        <v>3943</v>
      </c>
      <c r="Q6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96" spans="1:20">
      <c r="A696" t="s">
        <v>697</v>
      </c>
      <c r="B696" t="s">
        <v>2047</v>
      </c>
      <c r="C696" t="s">
        <v>2759</v>
      </c>
      <c r="D696" t="s">
        <v>3928</v>
      </c>
      <c r="E696" t="s">
        <v>3931</v>
      </c>
      <c r="F696" t="s">
        <v>3933</v>
      </c>
      <c r="G696" t="s">
        <v>3938</v>
      </c>
      <c r="H696" s="1">
        <v>0</v>
      </c>
      <c r="I696" s="1">
        <v>0</v>
      </c>
      <c r="J696" s="1">
        <v>0</v>
      </c>
      <c r="K696" s="1">
        <v>0</v>
      </c>
      <c r="L696" s="1">
        <v>35</v>
      </c>
      <c r="M696" s="1">
        <v>0</v>
      </c>
      <c r="N696" s="1">
        <v>37</v>
      </c>
      <c r="O696" s="1">
        <v>36</v>
      </c>
      <c r="P696" t="s">
        <v>3943</v>
      </c>
      <c r="Q6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97" spans="1:20">
      <c r="A697" t="s">
        <v>698</v>
      </c>
      <c r="B697" t="s">
        <v>2051</v>
      </c>
      <c r="C697" t="s">
        <v>2760</v>
      </c>
      <c r="D697" t="s">
        <v>3928</v>
      </c>
      <c r="E697" t="s">
        <v>3931</v>
      </c>
      <c r="F697" t="s">
        <v>3933</v>
      </c>
      <c r="G697" t="s">
        <v>3938</v>
      </c>
      <c r="H697" s="1">
        <v>0</v>
      </c>
      <c r="I697" s="1">
        <v>0</v>
      </c>
      <c r="J697" s="1">
        <v>0</v>
      </c>
      <c r="K697" s="1">
        <v>0</v>
      </c>
      <c r="L697" s="1">
        <v>95</v>
      </c>
      <c r="M697" s="1">
        <v>50</v>
      </c>
      <c r="N697" s="1">
        <v>96</v>
      </c>
      <c r="O697" s="1">
        <v>96</v>
      </c>
      <c r="P697" t="s">
        <v>3943</v>
      </c>
      <c r="Q6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98" spans="1:20">
      <c r="A698" t="s">
        <v>699</v>
      </c>
      <c r="B698" t="s">
        <v>2051</v>
      </c>
      <c r="C698" t="s">
        <v>2761</v>
      </c>
      <c r="D698" t="s">
        <v>3928</v>
      </c>
      <c r="E698" t="s">
        <v>3931</v>
      </c>
      <c r="F698" t="s">
        <v>3933</v>
      </c>
      <c r="G698" t="s">
        <v>3938</v>
      </c>
      <c r="H698" s="1">
        <v>0</v>
      </c>
      <c r="I698" s="1">
        <v>0</v>
      </c>
      <c r="J698" s="1">
        <v>0</v>
      </c>
      <c r="K698" s="1">
        <v>0</v>
      </c>
      <c r="L698" s="1">
        <v>809</v>
      </c>
      <c r="M698" s="1">
        <v>402</v>
      </c>
      <c r="N698" s="1">
        <v>3228</v>
      </c>
      <c r="O698" s="1">
        <v>3227</v>
      </c>
      <c r="P698" t="s">
        <v>3943</v>
      </c>
      <c r="Q6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699" spans="1:20">
      <c r="A699" t="s">
        <v>700</v>
      </c>
      <c r="B699" t="s">
        <v>2054</v>
      </c>
      <c r="C699" t="s">
        <v>2762</v>
      </c>
      <c r="D699" t="s">
        <v>3928</v>
      </c>
      <c r="E699" t="s">
        <v>3931</v>
      </c>
      <c r="F699" t="s">
        <v>3933</v>
      </c>
      <c r="G699" t="s">
        <v>3938</v>
      </c>
      <c r="H699" s="1">
        <v>0</v>
      </c>
      <c r="I699" s="1">
        <v>0</v>
      </c>
      <c r="J699" s="1">
        <v>0</v>
      </c>
      <c r="K699" s="1">
        <v>0</v>
      </c>
      <c r="L699" s="1">
        <v>0</v>
      </c>
      <c r="M699" s="1">
        <v>0</v>
      </c>
      <c r="N699" s="1">
        <v>118</v>
      </c>
      <c r="O699" s="1">
        <v>118</v>
      </c>
      <c r="P699" t="s">
        <v>3943</v>
      </c>
      <c r="Q6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6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6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6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00" spans="1:20">
      <c r="A700" t="s">
        <v>701</v>
      </c>
      <c r="B700" t="s">
        <v>2055</v>
      </c>
      <c r="C700" t="s">
        <v>2763</v>
      </c>
      <c r="D700" t="s">
        <v>3928</v>
      </c>
      <c r="E700" t="s">
        <v>3931</v>
      </c>
      <c r="F700" t="s">
        <v>3933</v>
      </c>
      <c r="G700" t="s">
        <v>3938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10</v>
      </c>
      <c r="N700" s="1">
        <v>36</v>
      </c>
      <c r="O700" s="1">
        <v>7</v>
      </c>
      <c r="P700" t="s">
        <v>3943</v>
      </c>
      <c r="Q7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01" spans="1:20">
      <c r="A701" t="s">
        <v>702</v>
      </c>
      <c r="B701" t="s">
        <v>2059</v>
      </c>
      <c r="C701" t="s">
        <v>2764</v>
      </c>
      <c r="D701" t="s">
        <v>3928</v>
      </c>
      <c r="E701" t="s">
        <v>3931</v>
      </c>
      <c r="F701" t="s">
        <v>3933</v>
      </c>
      <c r="G701" t="s">
        <v>3938</v>
      </c>
      <c r="H701" s="1">
        <v>0</v>
      </c>
      <c r="I701" s="1">
        <v>0</v>
      </c>
      <c r="J701" s="1">
        <v>0</v>
      </c>
      <c r="K701" s="1">
        <v>0</v>
      </c>
      <c r="L701" s="1">
        <v>49</v>
      </c>
      <c r="M701" s="1">
        <v>0</v>
      </c>
      <c r="N701" s="1">
        <v>87</v>
      </c>
      <c r="O701" s="1">
        <v>85</v>
      </c>
      <c r="P701" t="s">
        <v>3943</v>
      </c>
      <c r="Q7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02" spans="1:20">
      <c r="A702" t="s">
        <v>703</v>
      </c>
      <c r="B702" t="s">
        <v>2055</v>
      </c>
      <c r="C702" t="s">
        <v>2765</v>
      </c>
      <c r="D702" t="s">
        <v>3928</v>
      </c>
      <c r="E702" t="s">
        <v>3931</v>
      </c>
      <c r="F702" t="s">
        <v>3933</v>
      </c>
      <c r="G702" t="s">
        <v>3938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231</v>
      </c>
      <c r="N702" s="1">
        <v>188</v>
      </c>
      <c r="O702" s="1">
        <v>188</v>
      </c>
      <c r="P702" t="s">
        <v>3943</v>
      </c>
      <c r="Q7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03" spans="1:20">
      <c r="A703" t="s">
        <v>704</v>
      </c>
      <c r="B703" t="s">
        <v>2054</v>
      </c>
      <c r="C703" t="s">
        <v>2766</v>
      </c>
      <c r="D703" t="s">
        <v>3928</v>
      </c>
      <c r="E703" t="s">
        <v>3931</v>
      </c>
      <c r="F703" t="s">
        <v>3933</v>
      </c>
      <c r="G703" t="s">
        <v>3938</v>
      </c>
      <c r="H703" s="1">
        <v>84</v>
      </c>
      <c r="I703" s="1">
        <v>0</v>
      </c>
      <c r="J703" s="1">
        <v>16</v>
      </c>
      <c r="K703" s="1">
        <v>68</v>
      </c>
      <c r="L703" s="1">
        <v>0</v>
      </c>
      <c r="M703" s="1">
        <v>11</v>
      </c>
      <c r="N703" s="1">
        <v>160</v>
      </c>
      <c r="O703" s="1">
        <v>7</v>
      </c>
      <c r="P703" t="s">
        <v>3943</v>
      </c>
      <c r="Q7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04" spans="1:20">
      <c r="A704" t="s">
        <v>705</v>
      </c>
      <c r="B704" t="s">
        <v>2054</v>
      </c>
      <c r="C704" t="s">
        <v>2767</v>
      </c>
      <c r="D704" t="s">
        <v>3928</v>
      </c>
      <c r="E704" t="s">
        <v>3931</v>
      </c>
      <c r="F704" t="s">
        <v>3933</v>
      </c>
      <c r="G704" t="s">
        <v>3938</v>
      </c>
      <c r="H704" s="1">
        <v>314</v>
      </c>
      <c r="I704" s="1">
        <v>260</v>
      </c>
      <c r="J704" s="1">
        <v>0</v>
      </c>
      <c r="K704" s="1">
        <v>54</v>
      </c>
      <c r="L704" s="1">
        <v>30</v>
      </c>
      <c r="M704" s="1">
        <v>0</v>
      </c>
      <c r="N704" s="1">
        <v>553</v>
      </c>
      <c r="O704" s="1">
        <v>553</v>
      </c>
      <c r="P704" t="s">
        <v>3943</v>
      </c>
      <c r="Q7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05" spans="1:20">
      <c r="A705" t="s">
        <v>706</v>
      </c>
      <c r="B705" t="s">
        <v>2047</v>
      </c>
      <c r="C705" t="s">
        <v>2768</v>
      </c>
      <c r="D705" t="s">
        <v>3928</v>
      </c>
      <c r="E705" t="s">
        <v>3931</v>
      </c>
      <c r="F705" t="s">
        <v>3933</v>
      </c>
      <c r="G705" t="s">
        <v>3938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79</v>
      </c>
      <c r="O705" s="1">
        <v>79</v>
      </c>
      <c r="P705" t="s">
        <v>3943</v>
      </c>
      <c r="Q7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06" spans="1:20">
      <c r="A706" t="s">
        <v>707</v>
      </c>
      <c r="B706" t="s">
        <v>2054</v>
      </c>
      <c r="C706" t="s">
        <v>2769</v>
      </c>
      <c r="D706" t="s">
        <v>3928</v>
      </c>
      <c r="E706" t="s">
        <v>3931</v>
      </c>
      <c r="F706" t="s">
        <v>3933</v>
      </c>
      <c r="G706" t="s">
        <v>3938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31</v>
      </c>
      <c r="N706" s="1">
        <v>0</v>
      </c>
      <c r="O706" s="1">
        <v>0</v>
      </c>
      <c r="P706" t="s">
        <v>3943</v>
      </c>
      <c r="Q7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07" spans="1:20">
      <c r="A707" t="s">
        <v>708</v>
      </c>
      <c r="B707" t="s">
        <v>2060</v>
      </c>
      <c r="C707" t="s">
        <v>2770</v>
      </c>
      <c r="D707" t="s">
        <v>3928</v>
      </c>
      <c r="E707" t="s">
        <v>3931</v>
      </c>
      <c r="F707" t="s">
        <v>3933</v>
      </c>
      <c r="G707" t="s">
        <v>3938</v>
      </c>
      <c r="H707" s="1">
        <v>0</v>
      </c>
      <c r="I707" s="1">
        <v>0</v>
      </c>
      <c r="J707" s="1">
        <v>0</v>
      </c>
      <c r="K707" s="1">
        <v>0</v>
      </c>
      <c r="L707" s="1">
        <v>0</v>
      </c>
      <c r="M707" s="1">
        <v>0</v>
      </c>
      <c r="N707" s="1">
        <v>23</v>
      </c>
      <c r="O707" s="1">
        <v>0</v>
      </c>
      <c r="P707" t="s">
        <v>3943</v>
      </c>
      <c r="Q7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08" spans="1:20">
      <c r="A708" t="s">
        <v>709</v>
      </c>
      <c r="B708" t="s">
        <v>2061</v>
      </c>
      <c r="C708" t="s">
        <v>2771</v>
      </c>
      <c r="D708" t="s">
        <v>3928</v>
      </c>
      <c r="E708" t="s">
        <v>3931</v>
      </c>
      <c r="F708" t="s">
        <v>3933</v>
      </c>
      <c r="G708" t="s">
        <v>3938</v>
      </c>
      <c r="H708" s="1">
        <v>0</v>
      </c>
      <c r="I708" s="1">
        <v>0</v>
      </c>
      <c r="J708" s="1">
        <v>0</v>
      </c>
      <c r="K708" s="1">
        <v>0</v>
      </c>
      <c r="L708" s="1">
        <v>1239</v>
      </c>
      <c r="M708" s="1">
        <v>1461</v>
      </c>
      <c r="N708" s="1">
        <v>1513</v>
      </c>
      <c r="O708" s="1">
        <v>1513</v>
      </c>
      <c r="P708" t="s">
        <v>3943</v>
      </c>
      <c r="Q7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09" spans="1:20">
      <c r="A709" t="s">
        <v>710</v>
      </c>
      <c r="B709" t="s">
        <v>2049</v>
      </c>
      <c r="C709" t="s">
        <v>2772</v>
      </c>
      <c r="D709" t="s">
        <v>3928</v>
      </c>
      <c r="E709" t="s">
        <v>3931</v>
      </c>
      <c r="F709" t="s">
        <v>3933</v>
      </c>
      <c r="G709" t="s">
        <v>3938</v>
      </c>
      <c r="H709" s="1">
        <v>61</v>
      </c>
      <c r="I709" s="1">
        <v>46</v>
      </c>
      <c r="J709" s="1">
        <v>13</v>
      </c>
      <c r="K709" s="1">
        <v>2</v>
      </c>
      <c r="L709" s="1">
        <v>3</v>
      </c>
      <c r="M709" s="1">
        <v>0</v>
      </c>
      <c r="N709" s="1">
        <v>134</v>
      </c>
      <c r="O709" s="1">
        <v>0</v>
      </c>
      <c r="P709" t="s">
        <v>3943</v>
      </c>
      <c r="Q7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10" spans="1:20">
      <c r="A710" t="s">
        <v>711</v>
      </c>
      <c r="B710" t="s">
        <v>2059</v>
      </c>
      <c r="C710" t="s">
        <v>2773</v>
      </c>
      <c r="D710" t="s">
        <v>3928</v>
      </c>
      <c r="E710" t="s">
        <v>3931</v>
      </c>
      <c r="F710" t="s">
        <v>3933</v>
      </c>
      <c r="G710" t="s">
        <v>3938</v>
      </c>
      <c r="H710" s="1">
        <v>0</v>
      </c>
      <c r="I710" s="1">
        <v>0</v>
      </c>
      <c r="J710" s="1">
        <v>0</v>
      </c>
      <c r="K710" s="1">
        <v>0</v>
      </c>
      <c r="L710" s="1">
        <v>0</v>
      </c>
      <c r="M710" s="1">
        <v>2</v>
      </c>
      <c r="N710" s="1">
        <v>40</v>
      </c>
      <c r="O710" s="1">
        <v>40</v>
      </c>
      <c r="P710" t="s">
        <v>3943</v>
      </c>
      <c r="Q7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11" spans="1:20">
      <c r="A711" t="s">
        <v>712</v>
      </c>
      <c r="B711" t="s">
        <v>2059</v>
      </c>
      <c r="C711" t="s">
        <v>2774</v>
      </c>
      <c r="D711" t="s">
        <v>3928</v>
      </c>
      <c r="E711" t="s">
        <v>3931</v>
      </c>
      <c r="F711" t="s">
        <v>3933</v>
      </c>
      <c r="G711" t="s">
        <v>3938</v>
      </c>
      <c r="H711" s="1">
        <v>2983</v>
      </c>
      <c r="I711" s="1">
        <v>2982</v>
      </c>
      <c r="J711" s="1">
        <v>1</v>
      </c>
      <c r="K711" s="1">
        <v>0</v>
      </c>
      <c r="L711" s="1">
        <v>1206</v>
      </c>
      <c r="M711" s="1">
        <v>7579</v>
      </c>
      <c r="N711" s="1">
        <v>4904</v>
      </c>
      <c r="O711" s="1">
        <v>4901</v>
      </c>
      <c r="P711" t="s">
        <v>3943</v>
      </c>
      <c r="Q7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12" spans="1:20">
      <c r="A712" t="s">
        <v>713</v>
      </c>
      <c r="B712" t="s">
        <v>2054</v>
      </c>
      <c r="C712" t="s">
        <v>2775</v>
      </c>
      <c r="D712" t="s">
        <v>3928</v>
      </c>
      <c r="E712" t="s">
        <v>3931</v>
      </c>
      <c r="F712" t="s">
        <v>3933</v>
      </c>
      <c r="G712" t="s">
        <v>3938</v>
      </c>
      <c r="H712" s="1">
        <v>671</v>
      </c>
      <c r="I712" s="1">
        <v>10</v>
      </c>
      <c r="J712" s="1">
        <v>624</v>
      </c>
      <c r="K712" s="1">
        <v>37</v>
      </c>
      <c r="L712" s="1">
        <v>1</v>
      </c>
      <c r="M712" s="1">
        <v>6</v>
      </c>
      <c r="N712" s="1">
        <v>1005</v>
      </c>
      <c r="O712" s="1">
        <v>7</v>
      </c>
      <c r="P712" t="s">
        <v>3943</v>
      </c>
      <c r="Q7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13" spans="1:20">
      <c r="A713" t="s">
        <v>714</v>
      </c>
      <c r="B713" t="s">
        <v>2047</v>
      </c>
      <c r="C713" t="s">
        <v>2776</v>
      </c>
      <c r="D713" t="s">
        <v>3928</v>
      </c>
      <c r="E713" t="s">
        <v>3931</v>
      </c>
      <c r="F713" t="s">
        <v>3933</v>
      </c>
      <c r="G713" t="s">
        <v>3938</v>
      </c>
      <c r="H713" s="1">
        <v>185</v>
      </c>
      <c r="I713" s="1">
        <v>159</v>
      </c>
      <c r="J713" s="1">
        <v>26</v>
      </c>
      <c r="K713" s="1">
        <v>0</v>
      </c>
      <c r="L713" s="1">
        <v>33</v>
      </c>
      <c r="M713" s="1">
        <v>281</v>
      </c>
      <c r="N713" s="1">
        <v>831</v>
      </c>
      <c r="O713" s="1">
        <v>829</v>
      </c>
      <c r="P713" t="s">
        <v>3943</v>
      </c>
      <c r="Q7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14" spans="1:20">
      <c r="A714" t="s">
        <v>715</v>
      </c>
      <c r="B714" t="s">
        <v>2052</v>
      </c>
      <c r="C714" t="s">
        <v>2777</v>
      </c>
      <c r="D714" t="s">
        <v>3928</v>
      </c>
      <c r="E714" t="s">
        <v>3931</v>
      </c>
      <c r="F714" t="s">
        <v>3933</v>
      </c>
      <c r="G714" t="s">
        <v>3938</v>
      </c>
      <c r="H714" s="1">
        <v>118</v>
      </c>
      <c r="I714" s="1">
        <v>0</v>
      </c>
      <c r="J714" s="1">
        <v>117</v>
      </c>
      <c r="K714" s="1">
        <v>1</v>
      </c>
      <c r="L714" s="1">
        <v>0</v>
      </c>
      <c r="M714" s="1">
        <v>0</v>
      </c>
      <c r="N714" s="1">
        <v>139</v>
      </c>
      <c r="O714" s="1">
        <v>0</v>
      </c>
      <c r="P714" t="s">
        <v>3943</v>
      </c>
      <c r="Q7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15" spans="1:20">
      <c r="A715" t="s">
        <v>716</v>
      </c>
      <c r="B715" t="s">
        <v>2047</v>
      </c>
      <c r="C715" t="s">
        <v>2778</v>
      </c>
      <c r="D715" t="s">
        <v>3928</v>
      </c>
      <c r="E715" t="s">
        <v>3931</v>
      </c>
      <c r="F715" t="s">
        <v>3933</v>
      </c>
      <c r="G715" t="s">
        <v>3938</v>
      </c>
      <c r="H715" s="1">
        <v>0</v>
      </c>
      <c r="I715" s="1">
        <v>0</v>
      </c>
      <c r="J715" s="1">
        <v>0</v>
      </c>
      <c r="K715" s="1">
        <v>0</v>
      </c>
      <c r="L715" s="1">
        <v>82</v>
      </c>
      <c r="M715" s="1">
        <v>17</v>
      </c>
      <c r="N715" s="1">
        <v>100</v>
      </c>
      <c r="O715" s="1">
        <v>100</v>
      </c>
      <c r="P715" t="s">
        <v>3943</v>
      </c>
      <c r="Q7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16" spans="1:20">
      <c r="A716" t="s">
        <v>717</v>
      </c>
      <c r="B716" t="s">
        <v>2054</v>
      </c>
      <c r="C716" t="s">
        <v>2779</v>
      </c>
      <c r="D716" t="s">
        <v>3928</v>
      </c>
      <c r="E716" t="s">
        <v>3931</v>
      </c>
      <c r="F716" t="s">
        <v>3933</v>
      </c>
      <c r="G716" t="s">
        <v>3938</v>
      </c>
      <c r="H716" s="1">
        <v>97</v>
      </c>
      <c r="I716" s="1">
        <v>95</v>
      </c>
      <c r="J716" s="1">
        <v>0</v>
      </c>
      <c r="K716" s="1">
        <v>2</v>
      </c>
      <c r="L716" s="1">
        <v>9</v>
      </c>
      <c r="M716" s="1">
        <v>3</v>
      </c>
      <c r="N716" s="1">
        <v>184</v>
      </c>
      <c r="O716" s="1">
        <v>141</v>
      </c>
      <c r="P716" t="s">
        <v>3943</v>
      </c>
      <c r="Q7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17" spans="1:20">
      <c r="A717" t="s">
        <v>718</v>
      </c>
      <c r="B717" t="s">
        <v>2063</v>
      </c>
      <c r="C717" t="s">
        <v>2780</v>
      </c>
      <c r="D717" t="s">
        <v>3928</v>
      </c>
      <c r="E717" t="s">
        <v>3931</v>
      </c>
      <c r="F717" t="s">
        <v>3933</v>
      </c>
      <c r="G717" t="s">
        <v>3938</v>
      </c>
      <c r="H717" s="1">
        <v>61</v>
      </c>
      <c r="I717" s="1">
        <v>61</v>
      </c>
      <c r="J717" s="1">
        <v>0</v>
      </c>
      <c r="K717" s="1">
        <v>0</v>
      </c>
      <c r="L717" s="1">
        <v>7</v>
      </c>
      <c r="M717" s="1">
        <v>41</v>
      </c>
      <c r="N717" s="1">
        <v>68</v>
      </c>
      <c r="O717" s="1">
        <v>68</v>
      </c>
      <c r="P717" t="s">
        <v>3943</v>
      </c>
      <c r="Q7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18" spans="1:20">
      <c r="A718" t="s">
        <v>719</v>
      </c>
      <c r="B718" t="s">
        <v>2051</v>
      </c>
      <c r="C718" t="s">
        <v>2781</v>
      </c>
      <c r="D718" t="s">
        <v>3928</v>
      </c>
      <c r="E718" t="s">
        <v>3931</v>
      </c>
      <c r="F718" t="s">
        <v>3933</v>
      </c>
      <c r="G718" t="s">
        <v>3938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57</v>
      </c>
      <c r="O718" s="1">
        <v>57</v>
      </c>
      <c r="P718" t="s">
        <v>3943</v>
      </c>
      <c r="Q7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19" spans="1:20">
      <c r="A719" t="s">
        <v>720</v>
      </c>
      <c r="B719" t="s">
        <v>2061</v>
      </c>
      <c r="C719" t="s">
        <v>2601</v>
      </c>
      <c r="D719" t="s">
        <v>3928</v>
      </c>
      <c r="E719" t="s">
        <v>3931</v>
      </c>
      <c r="F719" t="s">
        <v>3933</v>
      </c>
      <c r="G719" t="s">
        <v>3938</v>
      </c>
      <c r="H719" s="1">
        <v>0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36</v>
      </c>
      <c r="O719" s="1">
        <v>36</v>
      </c>
      <c r="P719" t="s">
        <v>3943</v>
      </c>
      <c r="Q7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20" spans="1:20">
      <c r="A720" t="s">
        <v>721</v>
      </c>
      <c r="B720" t="s">
        <v>2059</v>
      </c>
      <c r="C720" t="s">
        <v>2782</v>
      </c>
      <c r="D720" t="s">
        <v>3928</v>
      </c>
      <c r="E720" t="s">
        <v>3931</v>
      </c>
      <c r="F720" t="s">
        <v>3933</v>
      </c>
      <c r="G720" t="s">
        <v>3938</v>
      </c>
      <c r="H720" s="1">
        <v>219</v>
      </c>
      <c r="I720" s="1">
        <v>219</v>
      </c>
      <c r="J720" s="1">
        <v>0</v>
      </c>
      <c r="K720" s="1">
        <v>0</v>
      </c>
      <c r="L720" s="1">
        <v>0</v>
      </c>
      <c r="M720" s="1">
        <v>245</v>
      </c>
      <c r="N720" s="1">
        <v>249</v>
      </c>
      <c r="O720" s="1">
        <v>249</v>
      </c>
      <c r="P720" t="s">
        <v>3943</v>
      </c>
      <c r="Q7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21" spans="1:20">
      <c r="A721" t="s">
        <v>722</v>
      </c>
      <c r="B721" t="s">
        <v>2054</v>
      </c>
      <c r="C721" t="s">
        <v>2783</v>
      </c>
      <c r="D721" t="s">
        <v>3928</v>
      </c>
      <c r="E721" t="s">
        <v>3931</v>
      </c>
      <c r="F721" t="s">
        <v>3933</v>
      </c>
      <c r="G721" t="s">
        <v>3938</v>
      </c>
      <c r="H721" s="1">
        <v>56</v>
      </c>
      <c r="I721" s="1">
        <v>56</v>
      </c>
      <c r="J721" s="1">
        <v>0</v>
      </c>
      <c r="K721" s="1">
        <v>0</v>
      </c>
      <c r="L721" s="1">
        <v>2</v>
      </c>
      <c r="M721" s="1">
        <v>0</v>
      </c>
      <c r="N721" s="1">
        <v>58</v>
      </c>
      <c r="O721" s="1">
        <v>58</v>
      </c>
      <c r="P721" t="s">
        <v>3943</v>
      </c>
      <c r="Q7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22" spans="1:20">
      <c r="A722" t="s">
        <v>723</v>
      </c>
      <c r="B722" t="s">
        <v>2048</v>
      </c>
      <c r="C722" t="s">
        <v>2784</v>
      </c>
      <c r="D722" t="s">
        <v>3928</v>
      </c>
      <c r="E722" t="s">
        <v>3931</v>
      </c>
      <c r="F722" t="s">
        <v>3933</v>
      </c>
      <c r="G722" t="s">
        <v>3938</v>
      </c>
      <c r="H722" s="1">
        <v>39</v>
      </c>
      <c r="I722" s="1">
        <v>39</v>
      </c>
      <c r="J722" s="1">
        <v>0</v>
      </c>
      <c r="K722" s="1">
        <v>0</v>
      </c>
      <c r="L722" s="1">
        <v>0</v>
      </c>
      <c r="M722" s="1">
        <v>0</v>
      </c>
      <c r="N722" s="1">
        <v>93</v>
      </c>
      <c r="O722" s="1">
        <v>93</v>
      </c>
      <c r="P722" t="s">
        <v>3943</v>
      </c>
      <c r="Q7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23" spans="1:20">
      <c r="A723" t="s">
        <v>724</v>
      </c>
      <c r="B723" t="s">
        <v>2055</v>
      </c>
      <c r="C723" t="s">
        <v>2760</v>
      </c>
      <c r="D723" t="s">
        <v>3928</v>
      </c>
      <c r="E723" t="s">
        <v>3931</v>
      </c>
      <c r="F723" t="s">
        <v>3933</v>
      </c>
      <c r="G723" t="s">
        <v>3938</v>
      </c>
      <c r="H723" s="1">
        <v>0</v>
      </c>
      <c r="I723" s="1">
        <v>0</v>
      </c>
      <c r="J723" s="1">
        <v>0</v>
      </c>
      <c r="K723" s="1">
        <v>0</v>
      </c>
      <c r="L723" s="1">
        <v>0</v>
      </c>
      <c r="M723" s="1">
        <v>9</v>
      </c>
      <c r="N723" s="1">
        <v>7</v>
      </c>
      <c r="O723" s="1">
        <v>7</v>
      </c>
      <c r="P723" t="s">
        <v>3943</v>
      </c>
      <c r="Q7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24" spans="1:20">
      <c r="A724" t="s">
        <v>725</v>
      </c>
      <c r="B724" t="s">
        <v>2047</v>
      </c>
      <c r="C724" t="s">
        <v>2658</v>
      </c>
      <c r="D724" t="s">
        <v>3928</v>
      </c>
      <c r="E724" t="s">
        <v>3931</v>
      </c>
      <c r="F724" t="s">
        <v>3933</v>
      </c>
      <c r="G724" t="s">
        <v>3938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299</v>
      </c>
      <c r="O724" s="1">
        <v>0</v>
      </c>
      <c r="P724" t="s">
        <v>3943</v>
      </c>
      <c r="Q7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25" spans="1:20">
      <c r="A725" t="s">
        <v>156</v>
      </c>
      <c r="B725" t="s">
        <v>2074</v>
      </c>
      <c r="C725" t="s">
        <v>2257</v>
      </c>
      <c r="D725" t="s">
        <v>3927</v>
      </c>
      <c r="E725" t="s">
        <v>3932</v>
      </c>
      <c r="F725" t="s">
        <v>3933</v>
      </c>
      <c r="G725" t="s">
        <v>3938</v>
      </c>
      <c r="H725" s="1">
        <v>0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  <c r="N725" s="1">
        <v>109</v>
      </c>
      <c r="O725" s="1">
        <v>108</v>
      </c>
      <c r="P725" t="s">
        <v>3943</v>
      </c>
      <c r="Q7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26" spans="1:20">
      <c r="A726" t="s">
        <v>726</v>
      </c>
      <c r="B726" t="s">
        <v>2047</v>
      </c>
      <c r="C726" t="s">
        <v>2785</v>
      </c>
      <c r="D726" t="s">
        <v>3928</v>
      </c>
      <c r="E726" t="s">
        <v>3931</v>
      </c>
      <c r="F726" t="s">
        <v>3933</v>
      </c>
      <c r="G726" t="s">
        <v>3938</v>
      </c>
      <c r="H726" s="1">
        <v>197</v>
      </c>
      <c r="I726" s="1">
        <v>187</v>
      </c>
      <c r="J726" s="1">
        <v>9</v>
      </c>
      <c r="K726" s="1">
        <v>1</v>
      </c>
      <c r="L726" s="1">
        <v>112</v>
      </c>
      <c r="M726" s="1">
        <v>270</v>
      </c>
      <c r="N726" s="1">
        <v>472</v>
      </c>
      <c r="O726" s="1">
        <v>472</v>
      </c>
      <c r="P726" t="s">
        <v>3943</v>
      </c>
      <c r="Q7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27" spans="1:20">
      <c r="A727" t="s">
        <v>727</v>
      </c>
      <c r="B727" t="s">
        <v>2060</v>
      </c>
      <c r="C727" t="s">
        <v>2786</v>
      </c>
      <c r="D727" t="s">
        <v>3928</v>
      </c>
      <c r="E727" t="s">
        <v>3931</v>
      </c>
      <c r="F727" t="s">
        <v>3933</v>
      </c>
      <c r="G727" t="s">
        <v>3938</v>
      </c>
      <c r="H727" s="1">
        <v>167</v>
      </c>
      <c r="I727" s="1">
        <v>167</v>
      </c>
      <c r="J727" s="1">
        <v>0</v>
      </c>
      <c r="K727" s="1">
        <v>0</v>
      </c>
      <c r="L727" s="1">
        <v>84</v>
      </c>
      <c r="M727" s="1">
        <v>2</v>
      </c>
      <c r="N727" s="1">
        <v>549</v>
      </c>
      <c r="O727" s="1">
        <v>549</v>
      </c>
      <c r="P727" t="s">
        <v>3943</v>
      </c>
      <c r="Q7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28" spans="1:20">
      <c r="A728" t="s">
        <v>728</v>
      </c>
      <c r="B728" t="s">
        <v>2047</v>
      </c>
      <c r="C728" t="s">
        <v>2741</v>
      </c>
      <c r="D728" t="s">
        <v>3928</v>
      </c>
      <c r="E728" t="s">
        <v>3931</v>
      </c>
      <c r="F728" t="s">
        <v>3933</v>
      </c>
      <c r="G728" t="s">
        <v>3938</v>
      </c>
      <c r="H728" s="1">
        <v>98</v>
      </c>
      <c r="I728" s="1">
        <v>76</v>
      </c>
      <c r="J728" s="1">
        <v>22</v>
      </c>
      <c r="K728" s="1">
        <v>0</v>
      </c>
      <c r="L728" s="1">
        <v>12</v>
      </c>
      <c r="M728" s="1">
        <v>0</v>
      </c>
      <c r="N728" s="1">
        <v>258</v>
      </c>
      <c r="O728" s="1">
        <v>258</v>
      </c>
      <c r="P728" t="s">
        <v>3943</v>
      </c>
      <c r="Q7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29" spans="1:20">
      <c r="A729" t="s">
        <v>729</v>
      </c>
      <c r="B729" t="s">
        <v>2052</v>
      </c>
      <c r="C729" t="s">
        <v>2787</v>
      </c>
      <c r="D729" t="s">
        <v>3928</v>
      </c>
      <c r="E729" t="s">
        <v>3931</v>
      </c>
      <c r="F729" t="s">
        <v>3933</v>
      </c>
      <c r="G729" t="s">
        <v>3938</v>
      </c>
      <c r="H729" s="1">
        <v>178</v>
      </c>
      <c r="I729" s="1">
        <v>0</v>
      </c>
      <c r="J729" s="1">
        <v>0</v>
      </c>
      <c r="K729" s="1">
        <v>178</v>
      </c>
      <c r="L729" s="1">
        <v>0</v>
      </c>
      <c r="M729" s="1">
        <v>0</v>
      </c>
      <c r="N729" s="1">
        <v>0</v>
      </c>
      <c r="O729" s="1">
        <v>0</v>
      </c>
      <c r="P729" t="s">
        <v>3943</v>
      </c>
      <c r="Q7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30" spans="1:20">
      <c r="A730" t="s">
        <v>730</v>
      </c>
      <c r="B730" t="s">
        <v>2061</v>
      </c>
      <c r="C730" t="s">
        <v>2788</v>
      </c>
      <c r="D730" t="s">
        <v>3928</v>
      </c>
      <c r="E730" t="s">
        <v>3931</v>
      </c>
      <c r="F730" t="s">
        <v>3933</v>
      </c>
      <c r="G730" t="s">
        <v>3938</v>
      </c>
      <c r="H730" s="1">
        <v>56</v>
      </c>
      <c r="I730" s="1">
        <v>50</v>
      </c>
      <c r="J730" s="1">
        <v>0</v>
      </c>
      <c r="K730" s="1">
        <v>6</v>
      </c>
      <c r="L730" s="1">
        <v>1</v>
      </c>
      <c r="M730" s="1">
        <v>0</v>
      </c>
      <c r="N730" s="1">
        <v>104</v>
      </c>
      <c r="O730" s="1">
        <v>1</v>
      </c>
      <c r="P730" t="s">
        <v>3943</v>
      </c>
      <c r="Q7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31" spans="1:20">
      <c r="A731" t="s">
        <v>731</v>
      </c>
      <c r="B731" t="s">
        <v>2046</v>
      </c>
      <c r="C731" t="s">
        <v>2789</v>
      </c>
      <c r="D731" t="s">
        <v>3928</v>
      </c>
      <c r="E731" t="s">
        <v>3931</v>
      </c>
      <c r="F731" t="s">
        <v>3933</v>
      </c>
      <c r="G731" t="s">
        <v>3938</v>
      </c>
      <c r="H731" s="1">
        <v>170</v>
      </c>
      <c r="I731" s="1">
        <v>170</v>
      </c>
      <c r="J731" s="1">
        <v>0</v>
      </c>
      <c r="K731" s="1">
        <v>0</v>
      </c>
      <c r="L731" s="1">
        <v>77</v>
      </c>
      <c r="M731" s="1">
        <v>3</v>
      </c>
      <c r="N731" s="1">
        <v>276</v>
      </c>
      <c r="O731" s="1">
        <v>276</v>
      </c>
      <c r="P731" t="s">
        <v>3943</v>
      </c>
      <c r="Q7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32" spans="1:20">
      <c r="A732" t="s">
        <v>732</v>
      </c>
      <c r="B732" t="s">
        <v>2060</v>
      </c>
      <c r="C732" t="s">
        <v>2790</v>
      </c>
      <c r="D732" t="s">
        <v>3928</v>
      </c>
      <c r="E732" t="s">
        <v>3931</v>
      </c>
      <c r="F732" t="s">
        <v>3933</v>
      </c>
      <c r="G732" t="s">
        <v>3938</v>
      </c>
      <c r="H732" s="1">
        <v>0</v>
      </c>
      <c r="I732" s="1">
        <v>0</v>
      </c>
      <c r="J732" s="1">
        <v>0</v>
      </c>
      <c r="K732" s="1">
        <v>0</v>
      </c>
      <c r="L732" s="1">
        <v>208</v>
      </c>
      <c r="M732" s="1">
        <v>0</v>
      </c>
      <c r="N732" s="1">
        <v>368</v>
      </c>
      <c r="O732" s="1">
        <v>78</v>
      </c>
      <c r="P732" t="s">
        <v>3943</v>
      </c>
      <c r="Q7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33" spans="1:20">
      <c r="A733" t="s">
        <v>733</v>
      </c>
      <c r="B733" t="s">
        <v>2047</v>
      </c>
      <c r="C733" t="s">
        <v>2791</v>
      </c>
      <c r="D733" t="s">
        <v>3928</v>
      </c>
      <c r="E733" t="s">
        <v>3931</v>
      </c>
      <c r="F733" t="s">
        <v>3933</v>
      </c>
      <c r="G733" t="s">
        <v>3938</v>
      </c>
      <c r="H733" s="1">
        <v>114</v>
      </c>
      <c r="I733" s="1">
        <v>96</v>
      </c>
      <c r="J733" s="1">
        <v>17</v>
      </c>
      <c r="K733" s="1">
        <v>1</v>
      </c>
      <c r="L733" s="1">
        <v>11</v>
      </c>
      <c r="M733" s="1">
        <v>0</v>
      </c>
      <c r="N733" s="1">
        <v>132</v>
      </c>
      <c r="O733" s="1">
        <v>130</v>
      </c>
      <c r="P733" t="s">
        <v>3943</v>
      </c>
      <c r="Q7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34" spans="1:20">
      <c r="A734" t="s">
        <v>734</v>
      </c>
      <c r="B734" t="s">
        <v>2058</v>
      </c>
      <c r="C734" t="s">
        <v>2792</v>
      </c>
      <c r="D734" t="s">
        <v>3928</v>
      </c>
      <c r="E734" t="s">
        <v>3931</v>
      </c>
      <c r="F734" t="s">
        <v>3933</v>
      </c>
      <c r="G734" t="s">
        <v>3938</v>
      </c>
      <c r="H734" s="1">
        <v>62</v>
      </c>
      <c r="I734" s="1">
        <v>0</v>
      </c>
      <c r="J734" s="1">
        <v>0</v>
      </c>
      <c r="K734" s="1">
        <v>62</v>
      </c>
      <c r="L734" s="1">
        <v>0</v>
      </c>
      <c r="M734" s="1">
        <v>0</v>
      </c>
      <c r="N734" s="1">
        <v>0</v>
      </c>
      <c r="O734" s="1">
        <v>0</v>
      </c>
      <c r="P734" t="s">
        <v>3943</v>
      </c>
      <c r="Q7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35" spans="1:20">
      <c r="A735" t="s">
        <v>735</v>
      </c>
      <c r="B735" t="s">
        <v>2053</v>
      </c>
      <c r="C735" t="s">
        <v>2793</v>
      </c>
      <c r="D735" t="s">
        <v>3928</v>
      </c>
      <c r="E735" t="s">
        <v>3931</v>
      </c>
      <c r="F735" t="s">
        <v>3933</v>
      </c>
      <c r="G735" t="s">
        <v>3938</v>
      </c>
      <c r="H735" s="1">
        <v>0</v>
      </c>
      <c r="I735" s="1">
        <v>0</v>
      </c>
      <c r="J735" s="1">
        <v>0</v>
      </c>
      <c r="K735" s="1">
        <v>0</v>
      </c>
      <c r="L735" s="1">
        <v>23</v>
      </c>
      <c r="M735" s="1">
        <v>0</v>
      </c>
      <c r="N735" s="1">
        <v>34</v>
      </c>
      <c r="O735" s="1">
        <v>0</v>
      </c>
      <c r="P735" t="s">
        <v>3943</v>
      </c>
      <c r="Q7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36" spans="1:20">
      <c r="A736" t="s">
        <v>736</v>
      </c>
      <c r="B736" t="s">
        <v>2054</v>
      </c>
      <c r="C736" t="s">
        <v>2794</v>
      </c>
      <c r="D736" t="s">
        <v>3928</v>
      </c>
      <c r="E736" t="s">
        <v>3931</v>
      </c>
      <c r="F736" t="s">
        <v>3933</v>
      </c>
      <c r="G736" t="s">
        <v>3938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275</v>
      </c>
      <c r="O736" s="1">
        <v>275</v>
      </c>
      <c r="P736" t="s">
        <v>3944</v>
      </c>
      <c r="Q7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37" spans="1:20">
      <c r="A737" t="s">
        <v>737</v>
      </c>
      <c r="B737" t="s">
        <v>2046</v>
      </c>
      <c r="C737" t="s">
        <v>2795</v>
      </c>
      <c r="D737" t="s">
        <v>3928</v>
      </c>
      <c r="E737" t="s">
        <v>3931</v>
      </c>
      <c r="F737" t="s">
        <v>3933</v>
      </c>
      <c r="G737" t="s">
        <v>3938</v>
      </c>
      <c r="H737" s="1">
        <v>0</v>
      </c>
      <c r="I737" s="1">
        <v>0</v>
      </c>
      <c r="J737" s="1">
        <v>0</v>
      </c>
      <c r="K737" s="1">
        <v>0</v>
      </c>
      <c r="L737" s="1">
        <v>212</v>
      </c>
      <c r="M737" s="1">
        <v>0</v>
      </c>
      <c r="N737" s="1">
        <v>212</v>
      </c>
      <c r="O737" s="1">
        <v>0</v>
      </c>
      <c r="P737" t="s">
        <v>3943</v>
      </c>
      <c r="Q7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38" spans="1:20">
      <c r="A738" t="s">
        <v>738</v>
      </c>
      <c r="B738" t="s">
        <v>2061</v>
      </c>
      <c r="C738" t="s">
        <v>2509</v>
      </c>
      <c r="D738" t="s">
        <v>3928</v>
      </c>
      <c r="E738" t="s">
        <v>3931</v>
      </c>
      <c r="F738" t="s">
        <v>3933</v>
      </c>
      <c r="G738" t="s">
        <v>3938</v>
      </c>
      <c r="H738" s="1">
        <v>19</v>
      </c>
      <c r="I738" s="1">
        <v>19</v>
      </c>
      <c r="J738" s="1">
        <v>0</v>
      </c>
      <c r="K738" s="1">
        <v>0</v>
      </c>
      <c r="L738" s="1">
        <v>0</v>
      </c>
      <c r="M738" s="1">
        <v>2</v>
      </c>
      <c r="N738" s="1">
        <v>19</v>
      </c>
      <c r="O738" s="1">
        <v>12</v>
      </c>
      <c r="P738" t="s">
        <v>3943</v>
      </c>
      <c r="Q7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39" spans="1:20">
      <c r="A739" t="s">
        <v>739</v>
      </c>
      <c r="B739" t="s">
        <v>2047</v>
      </c>
      <c r="C739" t="s">
        <v>2796</v>
      </c>
      <c r="D739" t="s">
        <v>3928</v>
      </c>
      <c r="E739" t="s">
        <v>3931</v>
      </c>
      <c r="F739" t="s">
        <v>3933</v>
      </c>
      <c r="G739" t="s">
        <v>3938</v>
      </c>
      <c r="H739" s="1">
        <v>49</v>
      </c>
      <c r="I739" s="1">
        <v>49</v>
      </c>
      <c r="J739" s="1">
        <v>0</v>
      </c>
      <c r="K739" s="1">
        <v>0</v>
      </c>
      <c r="L739" s="1">
        <v>0</v>
      </c>
      <c r="M739" s="1">
        <v>26</v>
      </c>
      <c r="N739" s="1">
        <v>57</v>
      </c>
      <c r="O739" s="1">
        <v>46</v>
      </c>
      <c r="P739" t="s">
        <v>3943</v>
      </c>
      <c r="Q7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40" spans="1:20">
      <c r="A740" t="s">
        <v>740</v>
      </c>
      <c r="B740" t="s">
        <v>2047</v>
      </c>
      <c r="C740" t="s">
        <v>2797</v>
      </c>
      <c r="D740" t="s">
        <v>3928</v>
      </c>
      <c r="E740" t="s">
        <v>3931</v>
      </c>
      <c r="F740" t="s">
        <v>3933</v>
      </c>
      <c r="G740" t="s">
        <v>3938</v>
      </c>
      <c r="H740" s="1">
        <v>70</v>
      </c>
      <c r="I740" s="1">
        <v>0</v>
      </c>
      <c r="J740" s="1">
        <v>62</v>
      </c>
      <c r="K740" s="1">
        <v>8</v>
      </c>
      <c r="L740" s="1">
        <v>0</v>
      </c>
      <c r="M740" s="1">
        <v>2</v>
      </c>
      <c r="N740" s="1">
        <v>62</v>
      </c>
      <c r="O740" s="1">
        <v>61</v>
      </c>
      <c r="P740" t="s">
        <v>3943</v>
      </c>
      <c r="Q7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41" spans="1:20">
      <c r="A741" t="s">
        <v>152</v>
      </c>
      <c r="B741" t="s">
        <v>2073</v>
      </c>
      <c r="C741" t="s">
        <v>2254</v>
      </c>
      <c r="D741" t="s">
        <v>3927</v>
      </c>
      <c r="E741" t="s">
        <v>3931</v>
      </c>
      <c r="F741" t="s">
        <v>3933</v>
      </c>
      <c r="G741" t="s">
        <v>3938</v>
      </c>
      <c r="H741" s="1">
        <v>574</v>
      </c>
      <c r="I741" s="1">
        <v>63</v>
      </c>
      <c r="J741" s="1">
        <v>459</v>
      </c>
      <c r="K741" s="1">
        <v>52</v>
      </c>
      <c r="L741" s="1">
        <v>15</v>
      </c>
      <c r="M741" s="1">
        <v>0</v>
      </c>
      <c r="N741" s="1">
        <v>674</v>
      </c>
      <c r="O741" s="1">
        <v>0</v>
      </c>
      <c r="P741" t="s">
        <v>3943</v>
      </c>
      <c r="Q7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42" spans="1:20">
      <c r="A742" t="s">
        <v>741</v>
      </c>
      <c r="B742" t="s">
        <v>2054</v>
      </c>
      <c r="C742" t="s">
        <v>2798</v>
      </c>
      <c r="D742" t="s">
        <v>3928</v>
      </c>
      <c r="E742" t="s">
        <v>3931</v>
      </c>
      <c r="F742" t="s">
        <v>3933</v>
      </c>
      <c r="G742" t="s">
        <v>3938</v>
      </c>
      <c r="H742" s="1">
        <v>82</v>
      </c>
      <c r="I742" s="1">
        <v>78</v>
      </c>
      <c r="J742" s="1">
        <v>3</v>
      </c>
      <c r="K742" s="1">
        <v>1</v>
      </c>
      <c r="L742" s="1">
        <v>10</v>
      </c>
      <c r="M742" s="1">
        <v>0</v>
      </c>
      <c r="N742" s="1">
        <v>351</v>
      </c>
      <c r="O742" s="1">
        <v>351</v>
      </c>
      <c r="P742" t="s">
        <v>3943</v>
      </c>
      <c r="Q7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43" spans="1:20">
      <c r="A743" t="s">
        <v>742</v>
      </c>
      <c r="B743" t="s">
        <v>2052</v>
      </c>
      <c r="C743" t="s">
        <v>2476</v>
      </c>
      <c r="D743" t="s">
        <v>3928</v>
      </c>
      <c r="E743" t="s">
        <v>3931</v>
      </c>
      <c r="F743" t="s">
        <v>3933</v>
      </c>
      <c r="G743" t="s">
        <v>3938</v>
      </c>
      <c r="H743" s="1">
        <v>0</v>
      </c>
      <c r="I743" s="1">
        <v>0</v>
      </c>
      <c r="J743" s="1">
        <v>0</v>
      </c>
      <c r="K743" s="1">
        <v>0</v>
      </c>
      <c r="L743" s="1">
        <v>0</v>
      </c>
      <c r="M743" s="1">
        <v>0</v>
      </c>
      <c r="N743" s="1">
        <v>1</v>
      </c>
      <c r="O743" s="1">
        <v>1</v>
      </c>
      <c r="P743" t="s">
        <v>3943</v>
      </c>
      <c r="Q7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44" spans="1:20">
      <c r="A744" t="s">
        <v>743</v>
      </c>
      <c r="B744" t="s">
        <v>2060</v>
      </c>
      <c r="C744" t="s">
        <v>2799</v>
      </c>
      <c r="D744" t="s">
        <v>3928</v>
      </c>
      <c r="E744" t="s">
        <v>3931</v>
      </c>
      <c r="F744" t="s">
        <v>3933</v>
      </c>
      <c r="G744" t="s">
        <v>3938</v>
      </c>
      <c r="H744" s="1">
        <v>22</v>
      </c>
      <c r="I744" s="1">
        <v>22</v>
      </c>
      <c r="J744" s="1">
        <v>0</v>
      </c>
      <c r="K744" s="1">
        <v>0</v>
      </c>
      <c r="L744" s="1">
        <v>1</v>
      </c>
      <c r="M744" s="1">
        <v>0</v>
      </c>
      <c r="N744" s="1">
        <v>48</v>
      </c>
      <c r="O744" s="1">
        <v>0</v>
      </c>
      <c r="P744" t="s">
        <v>3943</v>
      </c>
      <c r="Q7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45" spans="1:20">
      <c r="A745" t="s">
        <v>744</v>
      </c>
      <c r="B745" t="s">
        <v>2060</v>
      </c>
      <c r="C745" t="s">
        <v>2800</v>
      </c>
      <c r="D745" t="s">
        <v>3928</v>
      </c>
      <c r="E745" t="s">
        <v>3931</v>
      </c>
      <c r="F745" t="s">
        <v>3933</v>
      </c>
      <c r="G745" t="s">
        <v>3938</v>
      </c>
      <c r="H745" s="1">
        <v>0</v>
      </c>
      <c r="I745" s="1">
        <v>0</v>
      </c>
      <c r="J745" s="1">
        <v>0</v>
      </c>
      <c r="K745" s="1">
        <v>0</v>
      </c>
      <c r="L745" s="1">
        <v>0</v>
      </c>
      <c r="M745" s="1">
        <v>0</v>
      </c>
      <c r="N745" s="1">
        <v>8</v>
      </c>
      <c r="O745" s="1">
        <v>8</v>
      </c>
      <c r="P745" t="s">
        <v>3943</v>
      </c>
      <c r="Q7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46" spans="1:20">
      <c r="A746" t="s">
        <v>745</v>
      </c>
      <c r="B746" t="s">
        <v>2045</v>
      </c>
      <c r="C746" t="s">
        <v>2801</v>
      </c>
      <c r="D746" t="s">
        <v>3928</v>
      </c>
      <c r="E746" t="s">
        <v>3931</v>
      </c>
      <c r="F746" t="s">
        <v>3933</v>
      </c>
      <c r="G746" t="s">
        <v>3938</v>
      </c>
      <c r="H746" s="1">
        <v>111</v>
      </c>
      <c r="I746" s="1">
        <v>111</v>
      </c>
      <c r="J746" s="1">
        <v>0</v>
      </c>
      <c r="K746" s="1">
        <v>0</v>
      </c>
      <c r="L746" s="1">
        <v>23</v>
      </c>
      <c r="M746" s="1">
        <v>187</v>
      </c>
      <c r="N746" s="1">
        <v>193</v>
      </c>
      <c r="O746" s="1">
        <v>193</v>
      </c>
      <c r="P746" t="s">
        <v>3943</v>
      </c>
      <c r="Q7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47" spans="1:20">
      <c r="A747" t="s">
        <v>746</v>
      </c>
      <c r="B747" t="s">
        <v>2054</v>
      </c>
      <c r="C747" t="s">
        <v>2802</v>
      </c>
      <c r="D747" t="s">
        <v>3928</v>
      </c>
      <c r="E747" t="s">
        <v>3931</v>
      </c>
      <c r="F747" t="s">
        <v>3933</v>
      </c>
      <c r="G747" t="s">
        <v>3938</v>
      </c>
      <c r="H747" s="1">
        <v>50</v>
      </c>
      <c r="I747" s="1">
        <v>49</v>
      </c>
      <c r="J747" s="1">
        <v>1</v>
      </c>
      <c r="K747" s="1">
        <v>0</v>
      </c>
      <c r="L747" s="1">
        <v>8</v>
      </c>
      <c r="M747" s="1">
        <v>11</v>
      </c>
      <c r="N747" s="1">
        <v>148</v>
      </c>
      <c r="O747" s="1">
        <v>102</v>
      </c>
      <c r="P747" t="s">
        <v>3943</v>
      </c>
      <c r="Q7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48" spans="1:20">
      <c r="A748" t="s">
        <v>747</v>
      </c>
      <c r="B748" t="s">
        <v>2047</v>
      </c>
      <c r="C748" t="s">
        <v>2803</v>
      </c>
      <c r="D748" t="s">
        <v>3928</v>
      </c>
      <c r="E748" t="s">
        <v>3931</v>
      </c>
      <c r="F748" t="s">
        <v>3933</v>
      </c>
      <c r="G748" t="s">
        <v>3938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7</v>
      </c>
      <c r="N748" s="1">
        <v>63</v>
      </c>
      <c r="O748" s="1">
        <v>0</v>
      </c>
      <c r="P748" t="s">
        <v>3943</v>
      </c>
      <c r="Q7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49" spans="1:20">
      <c r="A749" t="s">
        <v>748</v>
      </c>
      <c r="B749" t="s">
        <v>2053</v>
      </c>
      <c r="C749" t="s">
        <v>2804</v>
      </c>
      <c r="D749" t="s">
        <v>3928</v>
      </c>
      <c r="E749" t="s">
        <v>3931</v>
      </c>
      <c r="F749" t="s">
        <v>3933</v>
      </c>
      <c r="G749" t="s">
        <v>3938</v>
      </c>
      <c r="H749" s="1">
        <v>38</v>
      </c>
      <c r="I749" s="1">
        <v>0</v>
      </c>
      <c r="J749" s="1">
        <v>0</v>
      </c>
      <c r="K749" s="1">
        <v>38</v>
      </c>
      <c r="L749" s="1">
        <v>0</v>
      </c>
      <c r="M749" s="1">
        <v>0</v>
      </c>
      <c r="N749" s="1">
        <v>0</v>
      </c>
      <c r="O749" s="1">
        <v>0</v>
      </c>
      <c r="P749" t="s">
        <v>3943</v>
      </c>
      <c r="Q7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50" spans="1:20">
      <c r="A750" t="s">
        <v>749</v>
      </c>
      <c r="B750" t="s">
        <v>2048</v>
      </c>
      <c r="C750" t="s">
        <v>2805</v>
      </c>
      <c r="D750" t="s">
        <v>3928</v>
      </c>
      <c r="E750" t="s">
        <v>3931</v>
      </c>
      <c r="F750" t="s">
        <v>3933</v>
      </c>
      <c r="G750" t="s">
        <v>3938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  <c r="M750" s="1">
        <v>1</v>
      </c>
      <c r="N750" s="1">
        <v>54</v>
      </c>
      <c r="O750" s="1">
        <v>24</v>
      </c>
      <c r="P750" t="s">
        <v>3943</v>
      </c>
      <c r="Q7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51" spans="1:20">
      <c r="A751" t="s">
        <v>750</v>
      </c>
      <c r="B751" t="s">
        <v>2052</v>
      </c>
      <c r="C751" t="s">
        <v>2806</v>
      </c>
      <c r="D751" t="s">
        <v>3928</v>
      </c>
      <c r="E751" t="s">
        <v>3931</v>
      </c>
      <c r="F751" t="s">
        <v>3933</v>
      </c>
      <c r="G751" t="s">
        <v>3938</v>
      </c>
      <c r="H751" s="1">
        <v>44</v>
      </c>
      <c r="I751" s="1">
        <v>44</v>
      </c>
      <c r="J751" s="1">
        <v>0</v>
      </c>
      <c r="K751" s="1">
        <v>0</v>
      </c>
      <c r="L751" s="1">
        <v>1</v>
      </c>
      <c r="M751" s="1">
        <v>21</v>
      </c>
      <c r="N751" s="1">
        <v>45</v>
      </c>
      <c r="O751" s="1">
        <v>18</v>
      </c>
      <c r="P751" t="s">
        <v>3943</v>
      </c>
      <c r="Q7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52" spans="1:20">
      <c r="A752" t="s">
        <v>751</v>
      </c>
      <c r="B752" t="s">
        <v>2048</v>
      </c>
      <c r="C752" t="s">
        <v>2807</v>
      </c>
      <c r="D752" t="s">
        <v>3928</v>
      </c>
      <c r="E752" t="s">
        <v>3931</v>
      </c>
      <c r="F752" t="s">
        <v>3933</v>
      </c>
      <c r="G752" t="s">
        <v>3938</v>
      </c>
      <c r="H752" s="1">
        <v>368</v>
      </c>
      <c r="I752" s="1">
        <v>363</v>
      </c>
      <c r="J752" s="1">
        <v>3</v>
      </c>
      <c r="K752" s="1">
        <v>2</v>
      </c>
      <c r="L752" s="1">
        <v>478</v>
      </c>
      <c r="M752" s="1">
        <v>491</v>
      </c>
      <c r="N752" s="1">
        <v>1636</v>
      </c>
      <c r="O752" s="1">
        <v>524</v>
      </c>
      <c r="P752" t="s">
        <v>3943</v>
      </c>
      <c r="Q7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53" spans="1:20">
      <c r="A753" t="s">
        <v>752</v>
      </c>
      <c r="B753" t="s">
        <v>2048</v>
      </c>
      <c r="C753" t="s">
        <v>2808</v>
      </c>
      <c r="D753" t="s">
        <v>3928</v>
      </c>
      <c r="E753" t="s">
        <v>3931</v>
      </c>
      <c r="F753" t="s">
        <v>3933</v>
      </c>
      <c r="G753" t="s">
        <v>3938</v>
      </c>
      <c r="H753" s="1">
        <v>163</v>
      </c>
      <c r="I753" s="1">
        <v>147</v>
      </c>
      <c r="J753" s="1">
        <v>14</v>
      </c>
      <c r="K753" s="1">
        <v>2</v>
      </c>
      <c r="L753" s="1">
        <v>43</v>
      </c>
      <c r="M753" s="1">
        <v>20</v>
      </c>
      <c r="N753" s="1">
        <v>371</v>
      </c>
      <c r="O753" s="1">
        <v>360</v>
      </c>
      <c r="P753" t="s">
        <v>3943</v>
      </c>
      <c r="Q7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54" spans="1:20">
      <c r="A754" t="s">
        <v>753</v>
      </c>
      <c r="B754" t="s">
        <v>2047</v>
      </c>
      <c r="C754" t="s">
        <v>2809</v>
      </c>
      <c r="D754" t="s">
        <v>3928</v>
      </c>
      <c r="E754" t="s">
        <v>3931</v>
      </c>
      <c r="F754" t="s">
        <v>3933</v>
      </c>
      <c r="G754" t="s">
        <v>3938</v>
      </c>
      <c r="H754" s="1">
        <v>71</v>
      </c>
      <c r="I754" s="1">
        <v>0</v>
      </c>
      <c r="J754" s="1">
        <v>70</v>
      </c>
      <c r="K754" s="1">
        <v>1</v>
      </c>
      <c r="L754" s="1">
        <v>0</v>
      </c>
      <c r="M754" s="1">
        <v>8</v>
      </c>
      <c r="N754" s="1">
        <v>71</v>
      </c>
      <c r="O754" s="1">
        <v>10</v>
      </c>
      <c r="P754" t="s">
        <v>3943</v>
      </c>
      <c r="Q7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55" spans="1:20">
      <c r="A755" t="s">
        <v>754</v>
      </c>
      <c r="B755" t="s">
        <v>2098</v>
      </c>
      <c r="C755" t="s">
        <v>2810</v>
      </c>
      <c r="D755" t="s">
        <v>3928</v>
      </c>
      <c r="E755" t="s">
        <v>3931</v>
      </c>
      <c r="F755" t="s">
        <v>3933</v>
      </c>
      <c r="G755" t="s">
        <v>3938</v>
      </c>
      <c r="H755" s="1">
        <v>0</v>
      </c>
      <c r="I755" s="1">
        <v>0</v>
      </c>
      <c r="J755" s="1">
        <v>0</v>
      </c>
      <c r="K755" s="1">
        <v>0</v>
      </c>
      <c r="L755" s="1">
        <v>1</v>
      </c>
      <c r="M755" s="1">
        <v>0</v>
      </c>
      <c r="N755" s="1">
        <v>70</v>
      </c>
      <c r="O755" s="1">
        <v>11</v>
      </c>
      <c r="P755" t="s">
        <v>3943</v>
      </c>
      <c r="Q7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56" spans="1:20">
      <c r="A756" t="s">
        <v>755</v>
      </c>
      <c r="B756" t="s">
        <v>2059</v>
      </c>
      <c r="C756" t="s">
        <v>2811</v>
      </c>
      <c r="D756" t="s">
        <v>3928</v>
      </c>
      <c r="E756" t="s">
        <v>3931</v>
      </c>
      <c r="F756" t="s">
        <v>3933</v>
      </c>
      <c r="G756" t="s">
        <v>3938</v>
      </c>
      <c r="H756" s="1">
        <v>0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36</v>
      </c>
      <c r="O756" s="1">
        <v>1</v>
      </c>
      <c r="P756" t="s">
        <v>3943</v>
      </c>
      <c r="Q7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57" spans="1:20">
      <c r="A757" t="s">
        <v>756</v>
      </c>
      <c r="B757" t="s">
        <v>2068</v>
      </c>
      <c r="C757" t="s">
        <v>2812</v>
      </c>
      <c r="D757" t="s">
        <v>3928</v>
      </c>
      <c r="E757" t="s">
        <v>3931</v>
      </c>
      <c r="F757" t="s">
        <v>3933</v>
      </c>
      <c r="G757" t="s">
        <v>3938</v>
      </c>
      <c r="H757" s="1">
        <v>0</v>
      </c>
      <c r="I757" s="1">
        <v>0</v>
      </c>
      <c r="J757" s="1">
        <v>0</v>
      </c>
      <c r="K757" s="1">
        <v>0</v>
      </c>
      <c r="L757" s="1">
        <v>0</v>
      </c>
      <c r="M757" s="1">
        <v>0</v>
      </c>
      <c r="N757" s="1">
        <v>172</v>
      </c>
      <c r="O757" s="1">
        <v>171</v>
      </c>
      <c r="P757" t="s">
        <v>3943</v>
      </c>
      <c r="Q7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58" spans="1:20">
      <c r="A758" t="s">
        <v>398</v>
      </c>
      <c r="B758" t="s">
        <v>2088</v>
      </c>
      <c r="C758" t="s">
        <v>2486</v>
      </c>
      <c r="D758" t="s">
        <v>3927</v>
      </c>
      <c r="E758" t="s">
        <v>3932</v>
      </c>
      <c r="F758" t="s">
        <v>3933</v>
      </c>
      <c r="G758" t="s">
        <v>3938</v>
      </c>
      <c r="H758" s="1">
        <v>1641</v>
      </c>
      <c r="I758" s="1">
        <v>330</v>
      </c>
      <c r="J758" s="1">
        <v>1307</v>
      </c>
      <c r="K758" s="1">
        <v>4</v>
      </c>
      <c r="L758" s="1">
        <v>36</v>
      </c>
      <c r="M758" s="1">
        <v>392</v>
      </c>
      <c r="N758" s="1">
        <v>3320</v>
      </c>
      <c r="O758" s="1">
        <v>2072</v>
      </c>
      <c r="P758" t="s">
        <v>3943</v>
      </c>
      <c r="Q7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59" spans="1:20">
      <c r="A759" t="s">
        <v>757</v>
      </c>
      <c r="B759" t="s">
        <v>2053</v>
      </c>
      <c r="C759" t="s">
        <v>2813</v>
      </c>
      <c r="D759" t="s">
        <v>3928</v>
      </c>
      <c r="E759" t="s">
        <v>3931</v>
      </c>
      <c r="F759" t="s">
        <v>3933</v>
      </c>
      <c r="G759" t="s">
        <v>3938</v>
      </c>
      <c r="H759" s="1">
        <v>0</v>
      </c>
      <c r="I759" s="1">
        <v>0</v>
      </c>
      <c r="J759" s="1">
        <v>0</v>
      </c>
      <c r="K759" s="1">
        <v>0</v>
      </c>
      <c r="L759" s="1">
        <v>3</v>
      </c>
      <c r="M759" s="1">
        <v>434</v>
      </c>
      <c r="N759" s="1">
        <v>212</v>
      </c>
      <c r="O759" s="1">
        <v>196</v>
      </c>
      <c r="P759" t="s">
        <v>3943</v>
      </c>
      <c r="Q7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60" spans="1:20">
      <c r="A760" t="s">
        <v>86</v>
      </c>
      <c r="B760" t="s">
        <v>2065</v>
      </c>
      <c r="C760" t="s">
        <v>2188</v>
      </c>
      <c r="D760" t="s">
        <v>3927</v>
      </c>
      <c r="E760" t="s">
        <v>3931</v>
      </c>
      <c r="F760" t="s">
        <v>3933</v>
      </c>
      <c r="G760" t="s">
        <v>3938</v>
      </c>
      <c r="H760" s="1">
        <v>0</v>
      </c>
      <c r="I760" s="1">
        <v>0</v>
      </c>
      <c r="J760" s="1">
        <v>0</v>
      </c>
      <c r="K760" s="1">
        <v>0</v>
      </c>
      <c r="L760" s="1">
        <v>1</v>
      </c>
      <c r="M760" s="1">
        <v>214</v>
      </c>
      <c r="N760" s="1">
        <v>168</v>
      </c>
      <c r="O760" s="1">
        <v>0</v>
      </c>
      <c r="P760" t="s">
        <v>3943</v>
      </c>
      <c r="Q7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61" spans="1:20">
      <c r="A761" t="s">
        <v>758</v>
      </c>
      <c r="B761" t="s">
        <v>2047</v>
      </c>
      <c r="C761" t="s">
        <v>2127</v>
      </c>
      <c r="D761" t="s">
        <v>3928</v>
      </c>
      <c r="E761" t="s">
        <v>3931</v>
      </c>
      <c r="F761" t="s">
        <v>3933</v>
      </c>
      <c r="G761" t="s">
        <v>3938</v>
      </c>
      <c r="H761" s="1">
        <v>158</v>
      </c>
      <c r="I761" s="1">
        <v>0</v>
      </c>
      <c r="J761" s="1">
        <v>154</v>
      </c>
      <c r="K761" s="1">
        <v>4</v>
      </c>
      <c r="L761" s="1">
        <v>0</v>
      </c>
      <c r="M761" s="1">
        <v>0</v>
      </c>
      <c r="N761" s="1">
        <v>328</v>
      </c>
      <c r="O761" s="1">
        <v>328</v>
      </c>
      <c r="P761" t="s">
        <v>3943</v>
      </c>
      <c r="Q7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62" spans="1:20">
      <c r="A762" t="s">
        <v>759</v>
      </c>
      <c r="B762" t="s">
        <v>2047</v>
      </c>
      <c r="C762" t="s">
        <v>2814</v>
      </c>
      <c r="D762" t="s">
        <v>3928</v>
      </c>
      <c r="E762" t="s">
        <v>3931</v>
      </c>
      <c r="F762" t="s">
        <v>3933</v>
      </c>
      <c r="G762" t="s">
        <v>3938</v>
      </c>
      <c r="H762" s="1">
        <v>0</v>
      </c>
      <c r="I762" s="1">
        <v>0</v>
      </c>
      <c r="J762" s="1">
        <v>0</v>
      </c>
      <c r="K762" s="1">
        <v>0</v>
      </c>
      <c r="L762" s="1">
        <v>148</v>
      </c>
      <c r="M762" s="1">
        <v>536</v>
      </c>
      <c r="N762" s="1">
        <v>480</v>
      </c>
      <c r="O762" s="1">
        <v>480</v>
      </c>
      <c r="P762" t="s">
        <v>3943</v>
      </c>
      <c r="Q7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63" spans="1:20">
      <c r="A763" t="s">
        <v>760</v>
      </c>
      <c r="B763" t="s">
        <v>2054</v>
      </c>
      <c r="C763" t="s">
        <v>2765</v>
      </c>
      <c r="D763" t="s">
        <v>3928</v>
      </c>
      <c r="E763" t="s">
        <v>3931</v>
      </c>
      <c r="F763" t="s">
        <v>3933</v>
      </c>
      <c r="G763" t="s">
        <v>3938</v>
      </c>
      <c r="H763" s="1">
        <v>49</v>
      </c>
      <c r="I763" s="1">
        <v>0</v>
      </c>
      <c r="J763" s="1">
        <v>49</v>
      </c>
      <c r="K763" s="1">
        <v>0</v>
      </c>
      <c r="L763" s="1">
        <v>0</v>
      </c>
      <c r="M763" s="1">
        <v>0</v>
      </c>
      <c r="N763" s="1">
        <v>154</v>
      </c>
      <c r="O763" s="1">
        <v>116</v>
      </c>
      <c r="P763" t="s">
        <v>3943</v>
      </c>
      <c r="Q7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64" spans="1:20">
      <c r="A764" t="s">
        <v>761</v>
      </c>
      <c r="B764" t="s">
        <v>2045</v>
      </c>
      <c r="C764" t="s">
        <v>2815</v>
      </c>
      <c r="D764" t="s">
        <v>3928</v>
      </c>
      <c r="E764" t="s">
        <v>3931</v>
      </c>
      <c r="F764" t="s">
        <v>3933</v>
      </c>
      <c r="G764" t="s">
        <v>3938</v>
      </c>
      <c r="H764" s="1">
        <v>73</v>
      </c>
      <c r="I764" s="1">
        <v>71</v>
      </c>
      <c r="J764" s="1">
        <v>2</v>
      </c>
      <c r="K764" s="1">
        <v>0</v>
      </c>
      <c r="L764" s="1">
        <v>6</v>
      </c>
      <c r="M764" s="1">
        <v>10</v>
      </c>
      <c r="N764" s="1">
        <v>147</v>
      </c>
      <c r="O764" s="1">
        <v>147</v>
      </c>
      <c r="P764" t="s">
        <v>3943</v>
      </c>
      <c r="Q7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65" spans="1:20">
      <c r="A765" t="s">
        <v>762</v>
      </c>
      <c r="B765" t="s">
        <v>2049</v>
      </c>
      <c r="C765" t="s">
        <v>2816</v>
      </c>
      <c r="D765" t="s">
        <v>3928</v>
      </c>
      <c r="E765" t="s">
        <v>3931</v>
      </c>
      <c r="F765" t="s">
        <v>3933</v>
      </c>
      <c r="G765" t="s">
        <v>3938</v>
      </c>
      <c r="H765" s="1">
        <v>80</v>
      </c>
      <c r="I765" s="1">
        <v>0</v>
      </c>
      <c r="J765" s="1">
        <v>0</v>
      </c>
      <c r="K765" s="1">
        <v>80</v>
      </c>
      <c r="L765" s="1">
        <v>0</v>
      </c>
      <c r="M765" s="1">
        <v>0</v>
      </c>
      <c r="N765" s="1">
        <v>0</v>
      </c>
      <c r="O765" s="1">
        <v>0</v>
      </c>
      <c r="P765" t="s">
        <v>3943</v>
      </c>
      <c r="Q7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66" spans="1:20">
      <c r="A766" t="s">
        <v>763</v>
      </c>
      <c r="B766" t="s">
        <v>2046</v>
      </c>
      <c r="C766" t="s">
        <v>2509</v>
      </c>
      <c r="D766" t="s">
        <v>3928</v>
      </c>
      <c r="E766" t="s">
        <v>3931</v>
      </c>
      <c r="F766" t="s">
        <v>3933</v>
      </c>
      <c r="G766" t="s">
        <v>3938</v>
      </c>
      <c r="H766" s="1">
        <v>42</v>
      </c>
      <c r="I766" s="1">
        <v>42</v>
      </c>
      <c r="J766" s="1">
        <v>0</v>
      </c>
      <c r="K766" s="1">
        <v>0</v>
      </c>
      <c r="L766" s="1">
        <v>8</v>
      </c>
      <c r="M766" s="1">
        <v>12</v>
      </c>
      <c r="N766" s="1">
        <v>50</v>
      </c>
      <c r="O766" s="1">
        <v>2</v>
      </c>
      <c r="P766" t="s">
        <v>3943</v>
      </c>
      <c r="Q7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67" spans="1:20">
      <c r="A767" t="s">
        <v>764</v>
      </c>
      <c r="B767" t="s">
        <v>2098</v>
      </c>
      <c r="C767" t="s">
        <v>2817</v>
      </c>
      <c r="D767" t="s">
        <v>3928</v>
      </c>
      <c r="E767" t="s">
        <v>3931</v>
      </c>
      <c r="F767" t="s">
        <v>3933</v>
      </c>
      <c r="G767" t="s">
        <v>3938</v>
      </c>
      <c r="H767" s="1">
        <v>29</v>
      </c>
      <c r="I767" s="1">
        <v>28</v>
      </c>
      <c r="J767" s="1">
        <v>1</v>
      </c>
      <c r="K767" s="1">
        <v>0</v>
      </c>
      <c r="L767" s="1">
        <v>4</v>
      </c>
      <c r="M767" s="1">
        <v>0</v>
      </c>
      <c r="N767" s="1">
        <v>112</v>
      </c>
      <c r="O767" s="1">
        <v>77</v>
      </c>
      <c r="P767" t="s">
        <v>3943</v>
      </c>
      <c r="Q7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68" spans="1:20">
      <c r="A768" t="s">
        <v>765</v>
      </c>
      <c r="B768" t="s">
        <v>2058</v>
      </c>
      <c r="C768" t="s">
        <v>2818</v>
      </c>
      <c r="D768" t="s">
        <v>3928</v>
      </c>
      <c r="E768" t="s">
        <v>3931</v>
      </c>
      <c r="F768" t="s">
        <v>3933</v>
      </c>
      <c r="G768" t="s">
        <v>3938</v>
      </c>
      <c r="H768" s="1">
        <v>0</v>
      </c>
      <c r="I768" s="1">
        <v>0</v>
      </c>
      <c r="J768" s="1">
        <v>0</v>
      </c>
      <c r="K768" s="1">
        <v>0</v>
      </c>
      <c r="L768" s="1">
        <v>0</v>
      </c>
      <c r="M768" s="1">
        <v>0</v>
      </c>
      <c r="N768" s="1">
        <v>109</v>
      </c>
      <c r="O768" s="1">
        <v>54</v>
      </c>
      <c r="P768" t="s">
        <v>3943</v>
      </c>
      <c r="Q7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69" spans="1:20">
      <c r="A769" t="s">
        <v>766</v>
      </c>
      <c r="B769" t="s">
        <v>2051</v>
      </c>
      <c r="C769" t="s">
        <v>2819</v>
      </c>
      <c r="D769" t="s">
        <v>3928</v>
      </c>
      <c r="E769" t="s">
        <v>3931</v>
      </c>
      <c r="F769" t="s">
        <v>3933</v>
      </c>
      <c r="G769" t="s">
        <v>3938</v>
      </c>
      <c r="H769" s="1">
        <v>0</v>
      </c>
      <c r="I769" s="1">
        <v>0</v>
      </c>
      <c r="J769" s="1">
        <v>0</v>
      </c>
      <c r="K769" s="1">
        <v>0</v>
      </c>
      <c r="L769" s="1">
        <v>1</v>
      </c>
      <c r="M769" s="1">
        <v>0</v>
      </c>
      <c r="N769" s="1">
        <v>42</v>
      </c>
      <c r="O769" s="1">
        <v>5</v>
      </c>
      <c r="P769" t="s">
        <v>3943</v>
      </c>
      <c r="Q7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70" spans="1:20">
      <c r="A770" t="s">
        <v>767</v>
      </c>
      <c r="B770" t="s">
        <v>2047</v>
      </c>
      <c r="C770" t="s">
        <v>2487</v>
      </c>
      <c r="D770" t="s">
        <v>3928</v>
      </c>
      <c r="E770" t="s">
        <v>3931</v>
      </c>
      <c r="F770" t="s">
        <v>3933</v>
      </c>
      <c r="G770" t="s">
        <v>3938</v>
      </c>
      <c r="H770" s="1">
        <v>69</v>
      </c>
      <c r="I770" s="1">
        <v>56</v>
      </c>
      <c r="J770" s="1">
        <v>13</v>
      </c>
      <c r="K770" s="1">
        <v>0</v>
      </c>
      <c r="L770" s="1">
        <v>11</v>
      </c>
      <c r="M770" s="1">
        <v>1</v>
      </c>
      <c r="N770" s="1">
        <v>91</v>
      </c>
      <c r="O770" s="1">
        <v>91</v>
      </c>
      <c r="P770" t="s">
        <v>3943</v>
      </c>
      <c r="Q7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71" spans="1:20">
      <c r="A771" t="s">
        <v>768</v>
      </c>
      <c r="B771" t="s">
        <v>2047</v>
      </c>
      <c r="C771" t="s">
        <v>2820</v>
      </c>
      <c r="D771" t="s">
        <v>3928</v>
      </c>
      <c r="E771" t="s">
        <v>3931</v>
      </c>
      <c r="F771" t="s">
        <v>3933</v>
      </c>
      <c r="G771" t="s">
        <v>3938</v>
      </c>
      <c r="H771" s="1">
        <v>119</v>
      </c>
      <c r="I771" s="1">
        <v>114</v>
      </c>
      <c r="J771" s="1">
        <v>2</v>
      </c>
      <c r="K771" s="1">
        <v>3</v>
      </c>
      <c r="L771" s="1">
        <v>13</v>
      </c>
      <c r="M771" s="1">
        <v>0</v>
      </c>
      <c r="N771" s="1">
        <v>272</v>
      </c>
      <c r="O771" s="1">
        <v>271</v>
      </c>
      <c r="P771" t="s">
        <v>3943</v>
      </c>
      <c r="Q7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72" spans="1:20">
      <c r="A772" t="s">
        <v>769</v>
      </c>
      <c r="B772" t="s">
        <v>2054</v>
      </c>
      <c r="C772" t="s">
        <v>2821</v>
      </c>
      <c r="D772" t="s">
        <v>3928</v>
      </c>
      <c r="E772" t="s">
        <v>3931</v>
      </c>
      <c r="F772" t="s">
        <v>3933</v>
      </c>
      <c r="G772" t="s">
        <v>3938</v>
      </c>
      <c r="H772" s="1">
        <v>383</v>
      </c>
      <c r="I772" s="1">
        <v>322</v>
      </c>
      <c r="J772" s="1">
        <v>61</v>
      </c>
      <c r="K772" s="1">
        <v>0</v>
      </c>
      <c r="L772" s="1">
        <v>28</v>
      </c>
      <c r="M772" s="1">
        <v>375</v>
      </c>
      <c r="N772" s="1">
        <v>464</v>
      </c>
      <c r="O772" s="1">
        <v>464</v>
      </c>
      <c r="P772" t="s">
        <v>3943</v>
      </c>
      <c r="Q7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73" spans="1:20">
      <c r="A773" t="s">
        <v>664</v>
      </c>
      <c r="B773" t="s">
        <v>2094</v>
      </c>
      <c r="C773" t="s">
        <v>2729</v>
      </c>
      <c r="D773" t="s">
        <v>3927</v>
      </c>
      <c r="E773" t="s">
        <v>3932</v>
      </c>
      <c r="F773" t="s">
        <v>3933</v>
      </c>
      <c r="G773" t="s">
        <v>3938</v>
      </c>
      <c r="H773" s="1">
        <v>2990</v>
      </c>
      <c r="I773" s="1">
        <v>2829</v>
      </c>
      <c r="J773" s="1">
        <v>159</v>
      </c>
      <c r="K773" s="1">
        <v>2</v>
      </c>
      <c r="L773" s="1">
        <v>5</v>
      </c>
      <c r="M773" s="1">
        <v>0</v>
      </c>
      <c r="N773" s="1">
        <v>11440</v>
      </c>
      <c r="O773" s="1">
        <v>0</v>
      </c>
      <c r="P773" t="s">
        <v>3943</v>
      </c>
      <c r="Q7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74" spans="1:20">
      <c r="A774" t="s">
        <v>770</v>
      </c>
      <c r="B774" t="s">
        <v>2047</v>
      </c>
      <c r="C774" t="s">
        <v>2822</v>
      </c>
      <c r="D774" t="s">
        <v>3928</v>
      </c>
      <c r="E774" t="s">
        <v>3931</v>
      </c>
      <c r="F774" t="s">
        <v>3933</v>
      </c>
      <c r="G774" t="s">
        <v>3938</v>
      </c>
      <c r="H774" s="1">
        <v>0</v>
      </c>
      <c r="I774" s="1">
        <v>0</v>
      </c>
      <c r="J774" s="1">
        <v>0</v>
      </c>
      <c r="K774" s="1">
        <v>0</v>
      </c>
      <c r="L774" s="1">
        <v>0</v>
      </c>
      <c r="M774" s="1">
        <v>5</v>
      </c>
      <c r="N774" s="1">
        <v>69</v>
      </c>
      <c r="O774" s="1">
        <v>69</v>
      </c>
      <c r="P774" t="s">
        <v>3943</v>
      </c>
      <c r="Q7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75" spans="1:20">
      <c r="A775" t="s">
        <v>771</v>
      </c>
      <c r="B775" t="s">
        <v>2046</v>
      </c>
      <c r="C775" t="s">
        <v>2823</v>
      </c>
      <c r="D775" t="s">
        <v>3928</v>
      </c>
      <c r="E775" t="s">
        <v>3931</v>
      </c>
      <c r="F775" t="s">
        <v>3933</v>
      </c>
      <c r="G775" t="s">
        <v>3938</v>
      </c>
      <c r="H775" s="1">
        <v>79</v>
      </c>
      <c r="I775" s="1">
        <v>79</v>
      </c>
      <c r="J775" s="1">
        <v>0</v>
      </c>
      <c r="K775" s="1">
        <v>0</v>
      </c>
      <c r="L775" s="1">
        <v>15</v>
      </c>
      <c r="M775" s="1">
        <v>115</v>
      </c>
      <c r="N775" s="1">
        <v>157</v>
      </c>
      <c r="O775" s="1">
        <v>157</v>
      </c>
      <c r="P775" t="s">
        <v>3943</v>
      </c>
      <c r="Q7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76" spans="1:20">
      <c r="A776" t="s">
        <v>772</v>
      </c>
      <c r="B776" t="s">
        <v>2099</v>
      </c>
      <c r="C776" t="s">
        <v>2824</v>
      </c>
      <c r="D776" t="s">
        <v>3927</v>
      </c>
      <c r="E776" t="s">
        <v>3931</v>
      </c>
      <c r="F776" t="s">
        <v>3933</v>
      </c>
      <c r="G776" t="s">
        <v>3938</v>
      </c>
      <c r="H776" s="1">
        <v>296</v>
      </c>
      <c r="I776" s="1">
        <v>278</v>
      </c>
      <c r="J776" s="1">
        <v>15</v>
      </c>
      <c r="K776" s="1">
        <v>3</v>
      </c>
      <c r="L776" s="1">
        <v>55</v>
      </c>
      <c r="M776" s="1">
        <v>506</v>
      </c>
      <c r="N776" s="1">
        <v>431</v>
      </c>
      <c r="O776" s="1">
        <v>430</v>
      </c>
      <c r="P776" t="s">
        <v>3943</v>
      </c>
      <c r="Q7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77" spans="1:20">
      <c r="A777" t="s">
        <v>773</v>
      </c>
      <c r="B777" t="s">
        <v>2046</v>
      </c>
      <c r="C777" t="s">
        <v>2825</v>
      </c>
      <c r="D777" t="s">
        <v>3928</v>
      </c>
      <c r="E777" t="s">
        <v>3931</v>
      </c>
      <c r="F777" t="s">
        <v>3933</v>
      </c>
      <c r="G777" t="s">
        <v>3938</v>
      </c>
      <c r="H777" s="1">
        <v>56</v>
      </c>
      <c r="I777" s="1">
        <v>0</v>
      </c>
      <c r="J777" s="1">
        <v>0</v>
      </c>
      <c r="K777" s="1">
        <v>56</v>
      </c>
      <c r="L777" s="1">
        <v>0</v>
      </c>
      <c r="M777" s="1">
        <v>0</v>
      </c>
      <c r="N777" s="1">
        <v>0</v>
      </c>
      <c r="O777" s="1">
        <v>0</v>
      </c>
      <c r="P777" t="s">
        <v>3943</v>
      </c>
      <c r="Q7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78" spans="1:20">
      <c r="A778" t="s">
        <v>774</v>
      </c>
      <c r="B778" t="s">
        <v>2045</v>
      </c>
      <c r="C778" t="s">
        <v>2826</v>
      </c>
      <c r="D778" t="s">
        <v>3928</v>
      </c>
      <c r="E778" t="s">
        <v>3931</v>
      </c>
      <c r="F778" t="s">
        <v>3933</v>
      </c>
      <c r="G778" t="s">
        <v>3938</v>
      </c>
      <c r="H778" s="1">
        <v>1</v>
      </c>
      <c r="I778" s="1">
        <v>0</v>
      </c>
      <c r="J778" s="1">
        <v>1</v>
      </c>
      <c r="K778" s="1">
        <v>0</v>
      </c>
      <c r="L778" s="1">
        <v>0</v>
      </c>
      <c r="M778" s="1">
        <v>12</v>
      </c>
      <c r="N778" s="1">
        <v>83</v>
      </c>
      <c r="O778" s="1">
        <v>14</v>
      </c>
      <c r="P778" t="s">
        <v>3943</v>
      </c>
      <c r="Q7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79" spans="1:20">
      <c r="A779" t="s">
        <v>775</v>
      </c>
      <c r="B779" t="s">
        <v>2051</v>
      </c>
      <c r="C779" t="s">
        <v>2827</v>
      </c>
      <c r="D779" t="s">
        <v>3928</v>
      </c>
      <c r="E779" t="s">
        <v>3931</v>
      </c>
      <c r="F779" t="s">
        <v>3933</v>
      </c>
      <c r="G779" t="s">
        <v>3938</v>
      </c>
      <c r="H779" s="1">
        <v>373</v>
      </c>
      <c r="I779" s="1">
        <v>373</v>
      </c>
      <c r="J779" s="1">
        <v>0</v>
      </c>
      <c r="K779" s="1">
        <v>0</v>
      </c>
      <c r="L779" s="1">
        <v>257</v>
      </c>
      <c r="M779" s="1">
        <v>3019</v>
      </c>
      <c r="N779" s="1">
        <v>773</v>
      </c>
      <c r="O779" s="1">
        <v>763</v>
      </c>
      <c r="P779" t="s">
        <v>3943</v>
      </c>
      <c r="Q7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80" spans="1:20">
      <c r="A780" t="s">
        <v>776</v>
      </c>
      <c r="B780" t="s">
        <v>2063</v>
      </c>
      <c r="C780" t="s">
        <v>2828</v>
      </c>
      <c r="D780" t="s">
        <v>3928</v>
      </c>
      <c r="E780" t="s">
        <v>3931</v>
      </c>
      <c r="F780" t="s">
        <v>3933</v>
      </c>
      <c r="G780" t="s">
        <v>3938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330</v>
      </c>
      <c r="N780" s="1">
        <v>0</v>
      </c>
      <c r="O780" s="1">
        <v>0</v>
      </c>
      <c r="P780" t="s">
        <v>3943</v>
      </c>
      <c r="Q7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81" spans="1:20">
      <c r="A781" t="s">
        <v>777</v>
      </c>
      <c r="B781" t="s">
        <v>2046</v>
      </c>
      <c r="C781" t="s">
        <v>2829</v>
      </c>
      <c r="D781" t="s">
        <v>3928</v>
      </c>
      <c r="E781" t="s">
        <v>3931</v>
      </c>
      <c r="F781" t="s">
        <v>3933</v>
      </c>
      <c r="G781" t="s">
        <v>3938</v>
      </c>
      <c r="H781" s="1">
        <v>170</v>
      </c>
      <c r="I781" s="1">
        <v>0</v>
      </c>
      <c r="J781" s="1">
        <v>168</v>
      </c>
      <c r="K781" s="1">
        <v>2</v>
      </c>
      <c r="L781" s="1">
        <v>0</v>
      </c>
      <c r="M781" s="1">
        <v>41</v>
      </c>
      <c r="N781" s="1">
        <v>581</v>
      </c>
      <c r="O781" s="1">
        <v>481</v>
      </c>
      <c r="P781" t="s">
        <v>3943</v>
      </c>
      <c r="Q7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82" spans="1:20">
      <c r="A782" t="s">
        <v>778</v>
      </c>
      <c r="B782" t="s">
        <v>2053</v>
      </c>
      <c r="C782" t="s">
        <v>2830</v>
      </c>
      <c r="D782" t="s">
        <v>3928</v>
      </c>
      <c r="E782" t="s">
        <v>3931</v>
      </c>
      <c r="F782" t="s">
        <v>3933</v>
      </c>
      <c r="G782" t="s">
        <v>3938</v>
      </c>
      <c r="H782" s="1">
        <v>0</v>
      </c>
      <c r="I782" s="1">
        <v>0</v>
      </c>
      <c r="J782" s="1">
        <v>0</v>
      </c>
      <c r="K782" s="1">
        <v>0</v>
      </c>
      <c r="L782" s="1">
        <v>0</v>
      </c>
      <c r="M782" s="1">
        <v>0</v>
      </c>
      <c r="N782" s="1">
        <v>21</v>
      </c>
      <c r="O782" s="1">
        <v>21</v>
      </c>
      <c r="P782" t="s">
        <v>3943</v>
      </c>
      <c r="Q7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83" spans="1:20">
      <c r="A783" t="s">
        <v>779</v>
      </c>
      <c r="B783" t="s">
        <v>2045</v>
      </c>
      <c r="C783" t="s">
        <v>2760</v>
      </c>
      <c r="D783" t="s">
        <v>3928</v>
      </c>
      <c r="E783" t="s">
        <v>3931</v>
      </c>
      <c r="F783" t="s">
        <v>3933</v>
      </c>
      <c r="G783" t="s">
        <v>3938</v>
      </c>
      <c r="H783" s="1">
        <v>73</v>
      </c>
      <c r="I783" s="1">
        <v>72</v>
      </c>
      <c r="J783" s="1">
        <v>1</v>
      </c>
      <c r="K783" s="1">
        <v>0</v>
      </c>
      <c r="L783" s="1">
        <v>7</v>
      </c>
      <c r="M783" s="1">
        <v>2</v>
      </c>
      <c r="N783" s="1">
        <v>159</v>
      </c>
      <c r="O783" s="1">
        <v>153</v>
      </c>
      <c r="P783" t="s">
        <v>3943</v>
      </c>
      <c r="Q7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84" spans="1:20">
      <c r="A784" t="s">
        <v>780</v>
      </c>
      <c r="B784" t="s">
        <v>2047</v>
      </c>
      <c r="C784" t="s">
        <v>2831</v>
      </c>
      <c r="D784" t="s">
        <v>3928</v>
      </c>
      <c r="E784" t="s">
        <v>3931</v>
      </c>
      <c r="F784" t="s">
        <v>3933</v>
      </c>
      <c r="G784" t="s">
        <v>3938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0</v>
      </c>
      <c r="N784" s="1">
        <v>238</v>
      </c>
      <c r="O784" s="1">
        <v>238</v>
      </c>
      <c r="P784" t="s">
        <v>3943</v>
      </c>
      <c r="Q7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85" spans="1:20">
      <c r="A785" t="s">
        <v>781</v>
      </c>
      <c r="B785" t="s">
        <v>2061</v>
      </c>
      <c r="C785" t="s">
        <v>2832</v>
      </c>
      <c r="D785" t="s">
        <v>3928</v>
      </c>
      <c r="E785" t="s">
        <v>3931</v>
      </c>
      <c r="F785" t="s">
        <v>3933</v>
      </c>
      <c r="G785" t="s">
        <v>3938</v>
      </c>
      <c r="H785" s="1">
        <v>28</v>
      </c>
      <c r="I785" s="1">
        <v>0</v>
      </c>
      <c r="J785" s="1">
        <v>22</v>
      </c>
      <c r="K785" s="1">
        <v>6</v>
      </c>
      <c r="L785" s="1">
        <v>0</v>
      </c>
      <c r="M785" s="1">
        <v>0</v>
      </c>
      <c r="N785" s="1">
        <v>39</v>
      </c>
      <c r="O785" s="1">
        <v>39</v>
      </c>
      <c r="P785" t="s">
        <v>3943</v>
      </c>
      <c r="Q7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86" spans="1:20">
      <c r="A786" t="s">
        <v>782</v>
      </c>
      <c r="B786" t="s">
        <v>2054</v>
      </c>
      <c r="C786" t="s">
        <v>2833</v>
      </c>
      <c r="D786" t="s">
        <v>3928</v>
      </c>
      <c r="E786" t="s">
        <v>3931</v>
      </c>
      <c r="F786" t="s">
        <v>3933</v>
      </c>
      <c r="G786" t="s">
        <v>3938</v>
      </c>
      <c r="H786" s="1">
        <v>0</v>
      </c>
      <c r="I786" s="1">
        <v>0</v>
      </c>
      <c r="J786" s="1">
        <v>0</v>
      </c>
      <c r="K786" s="1">
        <v>0</v>
      </c>
      <c r="L786" s="1">
        <v>0</v>
      </c>
      <c r="M786" s="1">
        <v>1</v>
      </c>
      <c r="N786" s="1">
        <v>299</v>
      </c>
      <c r="O786" s="1">
        <v>294</v>
      </c>
      <c r="P786" t="s">
        <v>3943</v>
      </c>
      <c r="Q7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87" spans="1:20">
      <c r="A787" t="s">
        <v>783</v>
      </c>
      <c r="B787" t="s">
        <v>2051</v>
      </c>
      <c r="C787" t="s">
        <v>2834</v>
      </c>
      <c r="D787" t="s">
        <v>3928</v>
      </c>
      <c r="E787" t="s">
        <v>3931</v>
      </c>
      <c r="F787" t="s">
        <v>3933</v>
      </c>
      <c r="G787" t="s">
        <v>3938</v>
      </c>
      <c r="H787" s="1">
        <v>70</v>
      </c>
      <c r="I787" s="1">
        <v>70</v>
      </c>
      <c r="J787" s="1">
        <v>0</v>
      </c>
      <c r="K787" s="1">
        <v>0</v>
      </c>
      <c r="L787" s="1">
        <v>10</v>
      </c>
      <c r="M787" s="1">
        <v>12</v>
      </c>
      <c r="N787" s="1">
        <v>97</v>
      </c>
      <c r="O787" s="1">
        <v>80</v>
      </c>
      <c r="P787" t="s">
        <v>3943</v>
      </c>
      <c r="Q7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88" spans="1:20">
      <c r="A788" t="s">
        <v>784</v>
      </c>
      <c r="B788" t="s">
        <v>2051</v>
      </c>
      <c r="C788" t="s">
        <v>2835</v>
      </c>
      <c r="D788" t="s">
        <v>3928</v>
      </c>
      <c r="E788" t="s">
        <v>3931</v>
      </c>
      <c r="F788" t="s">
        <v>3933</v>
      </c>
      <c r="G788" t="s">
        <v>3938</v>
      </c>
      <c r="H788" s="1">
        <v>0</v>
      </c>
      <c r="I788" s="1">
        <v>0</v>
      </c>
      <c r="J788" s="1">
        <v>0</v>
      </c>
      <c r="K788" s="1">
        <v>0</v>
      </c>
      <c r="L788" s="1">
        <v>0</v>
      </c>
      <c r="M788" s="1">
        <v>0</v>
      </c>
      <c r="N788" s="1">
        <v>138</v>
      </c>
      <c r="O788" s="1">
        <v>138</v>
      </c>
      <c r="P788" t="s">
        <v>3943</v>
      </c>
      <c r="Q7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89" spans="1:20">
      <c r="A789" t="s">
        <v>785</v>
      </c>
      <c r="B789" t="s">
        <v>2048</v>
      </c>
      <c r="C789" t="s">
        <v>2164</v>
      </c>
      <c r="D789" t="s">
        <v>3928</v>
      </c>
      <c r="E789" t="s">
        <v>3931</v>
      </c>
      <c r="F789" t="s">
        <v>3933</v>
      </c>
      <c r="G789" t="s">
        <v>3938</v>
      </c>
      <c r="H789" s="1">
        <v>0</v>
      </c>
      <c r="I789" s="1">
        <v>0</v>
      </c>
      <c r="J789" s="1">
        <v>0</v>
      </c>
      <c r="K789" s="1">
        <v>0</v>
      </c>
      <c r="L789" s="1">
        <v>0</v>
      </c>
      <c r="M789" s="1">
        <v>64</v>
      </c>
      <c r="N789" s="1">
        <v>0</v>
      </c>
      <c r="O789" s="1">
        <v>0</v>
      </c>
      <c r="P789" t="s">
        <v>3943</v>
      </c>
      <c r="Q7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90" spans="1:20">
      <c r="A790" t="s">
        <v>786</v>
      </c>
      <c r="B790" t="s">
        <v>2060</v>
      </c>
      <c r="C790" t="s">
        <v>2387</v>
      </c>
      <c r="D790" t="s">
        <v>3928</v>
      </c>
      <c r="E790" t="s">
        <v>3931</v>
      </c>
      <c r="F790" t="s">
        <v>3933</v>
      </c>
      <c r="G790" t="s">
        <v>3938</v>
      </c>
      <c r="H790" s="1">
        <v>0</v>
      </c>
      <c r="I790" s="1">
        <v>0</v>
      </c>
      <c r="J790" s="1">
        <v>0</v>
      </c>
      <c r="K790" s="1">
        <v>0</v>
      </c>
      <c r="L790" s="1">
        <v>0</v>
      </c>
      <c r="M790" s="1">
        <v>0</v>
      </c>
      <c r="N790" s="1">
        <v>205</v>
      </c>
      <c r="O790" s="1">
        <v>96</v>
      </c>
      <c r="P790" t="s">
        <v>3943</v>
      </c>
      <c r="Q7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91" spans="1:20">
      <c r="A791" t="s">
        <v>787</v>
      </c>
      <c r="B791" t="s">
        <v>2061</v>
      </c>
      <c r="C791" t="s">
        <v>2836</v>
      </c>
      <c r="D791" t="s">
        <v>3928</v>
      </c>
      <c r="E791" t="s">
        <v>3931</v>
      </c>
      <c r="F791" t="s">
        <v>3933</v>
      </c>
      <c r="G791" t="s">
        <v>3938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6</v>
      </c>
      <c r="N791" s="1">
        <v>114</v>
      </c>
      <c r="O791" s="1">
        <v>46</v>
      </c>
      <c r="P791" t="s">
        <v>3943</v>
      </c>
      <c r="Q7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92" spans="1:20">
      <c r="A792" t="s">
        <v>788</v>
      </c>
      <c r="B792" t="s">
        <v>2059</v>
      </c>
      <c r="C792" t="s">
        <v>2762</v>
      </c>
      <c r="D792" t="s">
        <v>3928</v>
      </c>
      <c r="E792" t="s">
        <v>3931</v>
      </c>
      <c r="F792" t="s">
        <v>3933</v>
      </c>
      <c r="G792" t="s">
        <v>3938</v>
      </c>
      <c r="H792" s="1">
        <v>0</v>
      </c>
      <c r="I792" s="1">
        <v>0</v>
      </c>
      <c r="J792" s="1">
        <v>0</v>
      </c>
      <c r="K792" s="1">
        <v>0</v>
      </c>
      <c r="L792" s="1">
        <v>123</v>
      </c>
      <c r="M792" s="1">
        <v>0</v>
      </c>
      <c r="N792" s="1">
        <v>309</v>
      </c>
      <c r="O792" s="1">
        <v>185</v>
      </c>
      <c r="P792" t="s">
        <v>3943</v>
      </c>
      <c r="Q7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93" spans="1:20">
      <c r="A793" t="s">
        <v>789</v>
      </c>
      <c r="B793" t="s">
        <v>2100</v>
      </c>
      <c r="C793" t="s">
        <v>2837</v>
      </c>
      <c r="D793" t="s">
        <v>3928</v>
      </c>
      <c r="E793" t="s">
        <v>3931</v>
      </c>
      <c r="F793" t="s">
        <v>3933</v>
      </c>
      <c r="G793" t="s">
        <v>3938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2</v>
      </c>
      <c r="O793" s="1">
        <v>2</v>
      </c>
      <c r="P793" t="s">
        <v>3943</v>
      </c>
      <c r="Q7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94" spans="1:20">
      <c r="A794" t="s">
        <v>790</v>
      </c>
      <c r="B794" t="s">
        <v>2063</v>
      </c>
      <c r="C794" t="s">
        <v>2838</v>
      </c>
      <c r="D794" t="s">
        <v>3928</v>
      </c>
      <c r="E794" t="s">
        <v>3931</v>
      </c>
      <c r="F794" t="s">
        <v>3933</v>
      </c>
      <c r="G794" t="s">
        <v>3938</v>
      </c>
      <c r="H794" s="1">
        <v>59</v>
      </c>
      <c r="I794" s="1">
        <v>59</v>
      </c>
      <c r="J794" s="1">
        <v>0</v>
      </c>
      <c r="K794" s="1">
        <v>0</v>
      </c>
      <c r="L794" s="1">
        <v>9</v>
      </c>
      <c r="M794" s="1">
        <v>0</v>
      </c>
      <c r="N794" s="1">
        <v>102</v>
      </c>
      <c r="O794" s="1">
        <v>102</v>
      </c>
      <c r="P794" t="s">
        <v>3943</v>
      </c>
      <c r="Q7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95" spans="1:20">
      <c r="A795" t="s">
        <v>791</v>
      </c>
      <c r="B795" t="s">
        <v>2047</v>
      </c>
      <c r="C795" t="s">
        <v>2839</v>
      </c>
      <c r="D795" t="s">
        <v>3928</v>
      </c>
      <c r="E795" t="s">
        <v>3931</v>
      </c>
      <c r="F795" t="s">
        <v>3933</v>
      </c>
      <c r="G795" t="s">
        <v>3938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0</v>
      </c>
      <c r="N795" s="1">
        <v>2</v>
      </c>
      <c r="O795" s="1">
        <v>0</v>
      </c>
      <c r="P795" t="s">
        <v>3943</v>
      </c>
      <c r="Q7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96" spans="1:20">
      <c r="A796" t="s">
        <v>792</v>
      </c>
      <c r="B796" t="s">
        <v>2060</v>
      </c>
      <c r="C796" t="s">
        <v>2840</v>
      </c>
      <c r="D796" t="s">
        <v>3928</v>
      </c>
      <c r="E796" t="s">
        <v>3931</v>
      </c>
      <c r="F796" t="s">
        <v>3933</v>
      </c>
      <c r="G796" t="s">
        <v>3938</v>
      </c>
      <c r="H796" s="1">
        <v>169</v>
      </c>
      <c r="I796" s="1">
        <v>139</v>
      </c>
      <c r="J796" s="1">
        <v>28</v>
      </c>
      <c r="K796" s="1">
        <v>2</v>
      </c>
      <c r="L796" s="1">
        <v>21</v>
      </c>
      <c r="M796" s="1">
        <v>0</v>
      </c>
      <c r="N796" s="1">
        <v>582</v>
      </c>
      <c r="O796" s="1">
        <v>582</v>
      </c>
      <c r="P796" t="s">
        <v>3943</v>
      </c>
      <c r="Q7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97" spans="1:20">
      <c r="A797" t="s">
        <v>793</v>
      </c>
      <c r="B797" t="s">
        <v>2048</v>
      </c>
      <c r="C797" t="s">
        <v>2841</v>
      </c>
      <c r="D797" t="s">
        <v>3928</v>
      </c>
      <c r="E797" t="s">
        <v>3931</v>
      </c>
      <c r="F797" t="s">
        <v>3933</v>
      </c>
      <c r="G797" t="s">
        <v>3938</v>
      </c>
      <c r="H797" s="1">
        <v>100</v>
      </c>
      <c r="I797" s="1">
        <v>96</v>
      </c>
      <c r="J797" s="1">
        <v>2</v>
      </c>
      <c r="K797" s="1">
        <v>2</v>
      </c>
      <c r="L797" s="1">
        <v>7</v>
      </c>
      <c r="M797" s="1">
        <v>0</v>
      </c>
      <c r="N797" s="1">
        <v>275</v>
      </c>
      <c r="O797" s="1">
        <v>274</v>
      </c>
      <c r="P797" t="s">
        <v>3943</v>
      </c>
      <c r="Q7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98" spans="1:20">
      <c r="A798" t="s">
        <v>794</v>
      </c>
      <c r="B798" t="s">
        <v>2063</v>
      </c>
      <c r="C798" t="s">
        <v>2509</v>
      </c>
      <c r="D798" t="s">
        <v>3928</v>
      </c>
      <c r="E798" t="s">
        <v>3931</v>
      </c>
      <c r="F798" t="s">
        <v>3933</v>
      </c>
      <c r="G798" t="s">
        <v>3938</v>
      </c>
      <c r="H798" s="1">
        <v>0</v>
      </c>
      <c r="I798" s="1">
        <v>0</v>
      </c>
      <c r="J798" s="1">
        <v>0</v>
      </c>
      <c r="K798" s="1">
        <v>0</v>
      </c>
      <c r="L798" s="1">
        <v>88</v>
      </c>
      <c r="M798" s="1">
        <v>0</v>
      </c>
      <c r="N798" s="1">
        <v>246</v>
      </c>
      <c r="O798" s="1">
        <v>42</v>
      </c>
      <c r="P798" t="s">
        <v>3943</v>
      </c>
      <c r="Q7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799" spans="1:20">
      <c r="A799" t="s">
        <v>795</v>
      </c>
      <c r="B799" t="s">
        <v>2070</v>
      </c>
      <c r="C799" t="s">
        <v>2842</v>
      </c>
      <c r="D799" t="s">
        <v>3928</v>
      </c>
      <c r="E799" t="s">
        <v>3931</v>
      </c>
      <c r="F799" t="s">
        <v>3933</v>
      </c>
      <c r="G799" t="s">
        <v>3938</v>
      </c>
      <c r="H799" s="1">
        <v>0</v>
      </c>
      <c r="I799" s="1">
        <v>0</v>
      </c>
      <c r="J799" s="1">
        <v>0</v>
      </c>
      <c r="K799" s="1">
        <v>0</v>
      </c>
      <c r="L799" s="1">
        <v>97</v>
      </c>
      <c r="M799" s="1">
        <v>41</v>
      </c>
      <c r="N799" s="1">
        <v>97</v>
      </c>
      <c r="O799" s="1">
        <v>16</v>
      </c>
      <c r="P799" t="s">
        <v>3943</v>
      </c>
      <c r="Q7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7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7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7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00" spans="1:20">
      <c r="A800" t="s">
        <v>796</v>
      </c>
      <c r="B800" t="s">
        <v>2048</v>
      </c>
      <c r="C800" t="s">
        <v>2843</v>
      </c>
      <c r="D800" t="s">
        <v>3928</v>
      </c>
      <c r="E800" t="s">
        <v>3931</v>
      </c>
      <c r="F800" t="s">
        <v>3933</v>
      </c>
      <c r="G800" t="s">
        <v>3938</v>
      </c>
      <c r="H800" s="1">
        <v>0</v>
      </c>
      <c r="I800" s="1">
        <v>0</v>
      </c>
      <c r="J800" s="1">
        <v>0</v>
      </c>
      <c r="K800" s="1">
        <v>0</v>
      </c>
      <c r="L800" s="1">
        <v>72</v>
      </c>
      <c r="M800" s="1">
        <v>38</v>
      </c>
      <c r="N800" s="1">
        <v>105</v>
      </c>
      <c r="O800" s="1">
        <v>64</v>
      </c>
      <c r="P800" t="s">
        <v>3943</v>
      </c>
      <c r="Q8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01" spans="1:20">
      <c r="A801" t="s">
        <v>797</v>
      </c>
      <c r="B801" t="s">
        <v>2060</v>
      </c>
      <c r="C801" t="s">
        <v>2844</v>
      </c>
      <c r="D801" t="s">
        <v>3928</v>
      </c>
      <c r="E801" t="s">
        <v>3931</v>
      </c>
      <c r="F801" t="s">
        <v>3933</v>
      </c>
      <c r="G801" t="s">
        <v>3938</v>
      </c>
      <c r="H801" s="1">
        <v>7</v>
      </c>
      <c r="I801" s="1">
        <v>0</v>
      </c>
      <c r="J801" s="1">
        <v>0</v>
      </c>
      <c r="K801" s="1">
        <v>7</v>
      </c>
      <c r="L801" s="1">
        <v>0</v>
      </c>
      <c r="M801" s="1">
        <v>0</v>
      </c>
      <c r="N801" s="1">
        <v>0</v>
      </c>
      <c r="O801" s="1">
        <v>0</v>
      </c>
      <c r="P801" t="s">
        <v>3943</v>
      </c>
      <c r="Q8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02" spans="1:20">
      <c r="A802" t="s">
        <v>798</v>
      </c>
      <c r="B802" t="s">
        <v>2059</v>
      </c>
      <c r="C802" t="s">
        <v>2845</v>
      </c>
      <c r="D802" t="s">
        <v>3928</v>
      </c>
      <c r="E802" t="s">
        <v>3931</v>
      </c>
      <c r="F802" t="s">
        <v>3933</v>
      </c>
      <c r="G802" t="s">
        <v>3938</v>
      </c>
      <c r="H802" s="1">
        <v>102</v>
      </c>
      <c r="I802" s="1">
        <v>100</v>
      </c>
      <c r="J802" s="1">
        <v>2</v>
      </c>
      <c r="K802" s="1">
        <v>0</v>
      </c>
      <c r="L802" s="1">
        <v>15</v>
      </c>
      <c r="M802" s="1">
        <v>111</v>
      </c>
      <c r="N802" s="1">
        <v>152</v>
      </c>
      <c r="O802" s="1">
        <v>141</v>
      </c>
      <c r="P802" t="s">
        <v>3943</v>
      </c>
      <c r="Q8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03" spans="1:20">
      <c r="A803" t="s">
        <v>799</v>
      </c>
      <c r="B803" t="s">
        <v>2054</v>
      </c>
      <c r="C803" t="s">
        <v>2846</v>
      </c>
      <c r="D803" t="s">
        <v>3928</v>
      </c>
      <c r="E803" t="s">
        <v>3931</v>
      </c>
      <c r="F803" t="s">
        <v>3933</v>
      </c>
      <c r="G803" t="s">
        <v>3938</v>
      </c>
      <c r="H803" s="1">
        <v>134</v>
      </c>
      <c r="I803" s="1">
        <v>0</v>
      </c>
      <c r="J803" s="1">
        <v>134</v>
      </c>
      <c r="K803" s="1">
        <v>0</v>
      </c>
      <c r="L803" s="1">
        <v>0</v>
      </c>
      <c r="M803" s="1">
        <v>0</v>
      </c>
      <c r="N803" s="1">
        <v>187</v>
      </c>
      <c r="O803" s="1">
        <v>187</v>
      </c>
      <c r="P803" t="s">
        <v>3943</v>
      </c>
      <c r="Q8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04" spans="1:20">
      <c r="A804" t="s">
        <v>800</v>
      </c>
      <c r="B804" t="s">
        <v>2047</v>
      </c>
      <c r="C804" t="s">
        <v>2847</v>
      </c>
      <c r="D804" t="s">
        <v>3928</v>
      </c>
      <c r="E804" t="s">
        <v>3931</v>
      </c>
      <c r="F804" t="s">
        <v>3933</v>
      </c>
      <c r="G804" t="s">
        <v>3938</v>
      </c>
      <c r="H804" s="1">
        <v>79</v>
      </c>
      <c r="I804" s="1">
        <v>79</v>
      </c>
      <c r="J804" s="1">
        <v>0</v>
      </c>
      <c r="K804" s="1">
        <v>0</v>
      </c>
      <c r="L804" s="1">
        <v>6</v>
      </c>
      <c r="M804" s="1">
        <v>20</v>
      </c>
      <c r="N804" s="1">
        <v>122</v>
      </c>
      <c r="O804" s="1">
        <v>122</v>
      </c>
      <c r="P804" t="s">
        <v>3943</v>
      </c>
      <c r="Q8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05" spans="1:20">
      <c r="A805" t="s">
        <v>801</v>
      </c>
      <c r="B805" t="s">
        <v>2054</v>
      </c>
      <c r="C805" t="s">
        <v>2848</v>
      </c>
      <c r="D805" t="s">
        <v>3928</v>
      </c>
      <c r="E805" t="s">
        <v>3931</v>
      </c>
      <c r="F805" t="s">
        <v>3933</v>
      </c>
      <c r="G805" t="s">
        <v>3938</v>
      </c>
      <c r="H805" s="1">
        <v>126</v>
      </c>
      <c r="I805" s="1">
        <v>124</v>
      </c>
      <c r="J805" s="1">
        <v>1</v>
      </c>
      <c r="K805" s="1">
        <v>1</v>
      </c>
      <c r="L805" s="1">
        <v>12</v>
      </c>
      <c r="M805" s="1">
        <v>0</v>
      </c>
      <c r="N805" s="1">
        <v>236</v>
      </c>
      <c r="O805" s="1">
        <v>236</v>
      </c>
      <c r="P805" t="s">
        <v>3943</v>
      </c>
      <c r="Q8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06" spans="1:20">
      <c r="A806" t="s">
        <v>802</v>
      </c>
      <c r="B806" t="s">
        <v>2047</v>
      </c>
      <c r="C806" t="s">
        <v>2849</v>
      </c>
      <c r="D806" t="s">
        <v>3928</v>
      </c>
      <c r="E806" t="s">
        <v>3931</v>
      </c>
      <c r="F806" t="s">
        <v>3933</v>
      </c>
      <c r="G806" t="s">
        <v>3938</v>
      </c>
      <c r="H806" s="1">
        <v>125</v>
      </c>
      <c r="I806" s="1">
        <v>110</v>
      </c>
      <c r="J806" s="1">
        <v>0</v>
      </c>
      <c r="K806" s="1">
        <v>15</v>
      </c>
      <c r="L806" s="1">
        <v>17</v>
      </c>
      <c r="M806" s="1">
        <v>48</v>
      </c>
      <c r="N806" s="1">
        <v>236</v>
      </c>
      <c r="O806" s="1">
        <v>195</v>
      </c>
      <c r="P806" t="s">
        <v>3943</v>
      </c>
      <c r="Q8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07" spans="1:20">
      <c r="A807" t="s">
        <v>803</v>
      </c>
      <c r="B807" t="s">
        <v>2054</v>
      </c>
      <c r="C807" t="s">
        <v>2850</v>
      </c>
      <c r="D807" t="s">
        <v>3928</v>
      </c>
      <c r="E807" t="s">
        <v>3931</v>
      </c>
      <c r="F807" t="s">
        <v>3933</v>
      </c>
      <c r="G807" t="s">
        <v>3938</v>
      </c>
      <c r="H807" s="1">
        <v>103</v>
      </c>
      <c r="I807" s="1">
        <v>102</v>
      </c>
      <c r="J807" s="1">
        <v>1</v>
      </c>
      <c r="K807" s="1">
        <v>0</v>
      </c>
      <c r="L807" s="1">
        <v>5</v>
      </c>
      <c r="M807" s="1">
        <v>65</v>
      </c>
      <c r="N807" s="1">
        <v>174</v>
      </c>
      <c r="O807" s="1">
        <v>172</v>
      </c>
      <c r="P807" t="s">
        <v>3943</v>
      </c>
      <c r="Q8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08" spans="1:20">
      <c r="A808" t="s">
        <v>804</v>
      </c>
      <c r="B808" t="s">
        <v>2053</v>
      </c>
      <c r="C808" t="s">
        <v>2851</v>
      </c>
      <c r="D808" t="s">
        <v>3928</v>
      </c>
      <c r="E808" t="s">
        <v>3931</v>
      </c>
      <c r="F808" t="s">
        <v>3933</v>
      </c>
      <c r="G808" t="s">
        <v>3938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385</v>
      </c>
      <c r="N808" s="1">
        <v>2092</v>
      </c>
      <c r="O808" s="1">
        <v>2042</v>
      </c>
      <c r="P808" t="s">
        <v>3943</v>
      </c>
      <c r="Q8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09" spans="1:20">
      <c r="A809" t="s">
        <v>805</v>
      </c>
      <c r="B809" t="s">
        <v>2055</v>
      </c>
      <c r="C809" t="s">
        <v>2852</v>
      </c>
      <c r="D809" t="s">
        <v>3928</v>
      </c>
      <c r="E809" t="s">
        <v>3931</v>
      </c>
      <c r="F809" t="s">
        <v>3933</v>
      </c>
      <c r="G809" t="s">
        <v>3938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12</v>
      </c>
      <c r="N809" s="1">
        <v>73</v>
      </c>
      <c r="O809" s="1">
        <v>73</v>
      </c>
      <c r="P809" t="s">
        <v>3943</v>
      </c>
      <c r="Q8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10" spans="1:20">
      <c r="A810" t="s">
        <v>806</v>
      </c>
      <c r="B810" t="s">
        <v>2060</v>
      </c>
      <c r="C810" t="s">
        <v>2853</v>
      </c>
      <c r="D810" t="s">
        <v>3928</v>
      </c>
      <c r="E810" t="s">
        <v>3931</v>
      </c>
      <c r="F810" t="s">
        <v>3933</v>
      </c>
      <c r="G810" t="s">
        <v>3938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65</v>
      </c>
      <c r="N810" s="1">
        <v>0</v>
      </c>
      <c r="O810" s="1">
        <v>0</v>
      </c>
      <c r="P810" t="s">
        <v>3943</v>
      </c>
      <c r="Q8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11" spans="1:20">
      <c r="A811" t="s">
        <v>807</v>
      </c>
      <c r="B811" t="s">
        <v>2060</v>
      </c>
      <c r="C811" t="s">
        <v>2131</v>
      </c>
      <c r="D811" t="s">
        <v>3928</v>
      </c>
      <c r="E811" t="s">
        <v>3931</v>
      </c>
      <c r="F811" t="s">
        <v>3933</v>
      </c>
      <c r="G811" t="s">
        <v>3938</v>
      </c>
      <c r="H811" s="1">
        <v>0</v>
      </c>
      <c r="I811" s="1">
        <v>0</v>
      </c>
      <c r="J811" s="1">
        <v>0</v>
      </c>
      <c r="K811" s="1">
        <v>0</v>
      </c>
      <c r="L811" s="1">
        <v>0</v>
      </c>
      <c r="M811" s="1">
        <v>0</v>
      </c>
      <c r="N811" s="1">
        <v>183</v>
      </c>
      <c r="O811" s="1">
        <v>0</v>
      </c>
      <c r="P811" t="s">
        <v>3943</v>
      </c>
      <c r="Q8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12" spans="1:20">
      <c r="A812" t="s">
        <v>808</v>
      </c>
      <c r="B812" t="s">
        <v>2049</v>
      </c>
      <c r="C812" t="s">
        <v>2854</v>
      </c>
      <c r="D812" t="s">
        <v>3928</v>
      </c>
      <c r="E812" t="s">
        <v>3931</v>
      </c>
      <c r="F812" t="s">
        <v>3933</v>
      </c>
      <c r="G812" t="s">
        <v>3938</v>
      </c>
      <c r="H812" s="1">
        <v>27</v>
      </c>
      <c r="I812" s="1">
        <v>0</v>
      </c>
      <c r="J812" s="1">
        <v>26</v>
      </c>
      <c r="K812" s="1">
        <v>1</v>
      </c>
      <c r="L812" s="1">
        <v>0</v>
      </c>
      <c r="M812" s="1">
        <v>6</v>
      </c>
      <c r="N812" s="1">
        <v>35</v>
      </c>
      <c r="O812" s="1">
        <v>0</v>
      </c>
      <c r="P812" t="s">
        <v>3943</v>
      </c>
      <c r="Q8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13" spans="1:20">
      <c r="A813" t="s">
        <v>809</v>
      </c>
      <c r="B813" t="s">
        <v>2054</v>
      </c>
      <c r="C813" t="s">
        <v>2855</v>
      </c>
      <c r="D813" t="s">
        <v>3928</v>
      </c>
      <c r="E813" t="s">
        <v>3931</v>
      </c>
      <c r="F813" t="s">
        <v>3933</v>
      </c>
      <c r="G813" t="s">
        <v>3938</v>
      </c>
      <c r="H813" s="1">
        <v>115</v>
      </c>
      <c r="I813" s="1">
        <v>1</v>
      </c>
      <c r="J813" s="1">
        <v>114</v>
      </c>
      <c r="K813" s="1">
        <v>0</v>
      </c>
      <c r="L813" s="1">
        <v>0</v>
      </c>
      <c r="M813" s="1">
        <v>0</v>
      </c>
      <c r="N813" s="1">
        <v>271</v>
      </c>
      <c r="O813" s="1">
        <v>0</v>
      </c>
      <c r="P813" t="s">
        <v>3943</v>
      </c>
      <c r="Q8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14" spans="1:20">
      <c r="A814" t="s">
        <v>810</v>
      </c>
      <c r="B814" t="s">
        <v>2068</v>
      </c>
      <c r="C814" t="s">
        <v>2856</v>
      </c>
      <c r="D814" t="s">
        <v>3928</v>
      </c>
      <c r="E814" t="s">
        <v>3931</v>
      </c>
      <c r="F814" t="s">
        <v>3933</v>
      </c>
      <c r="G814" t="s">
        <v>3938</v>
      </c>
      <c r="H814" s="1">
        <v>108</v>
      </c>
      <c r="I814" s="1">
        <v>106</v>
      </c>
      <c r="J814" s="1">
        <v>2</v>
      </c>
      <c r="K814" s="1">
        <v>0</v>
      </c>
      <c r="L814" s="1">
        <v>31</v>
      </c>
      <c r="M814" s="1">
        <v>0</v>
      </c>
      <c r="N814" s="1">
        <v>283</v>
      </c>
      <c r="O814" s="1">
        <v>283</v>
      </c>
      <c r="P814" t="s">
        <v>3943</v>
      </c>
      <c r="Q8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15" spans="1:20">
      <c r="A815" t="s">
        <v>811</v>
      </c>
      <c r="B815" t="s">
        <v>2047</v>
      </c>
      <c r="C815" t="s">
        <v>2857</v>
      </c>
      <c r="D815" t="s">
        <v>3928</v>
      </c>
      <c r="E815" t="s">
        <v>3931</v>
      </c>
      <c r="F815" t="s">
        <v>3933</v>
      </c>
      <c r="G815" t="s">
        <v>3938</v>
      </c>
      <c r="H815" s="1">
        <v>85</v>
      </c>
      <c r="I815" s="1">
        <v>84</v>
      </c>
      <c r="J815" s="1">
        <v>1</v>
      </c>
      <c r="K815" s="1">
        <v>0</v>
      </c>
      <c r="L815" s="1">
        <v>13</v>
      </c>
      <c r="M815" s="1">
        <v>0</v>
      </c>
      <c r="N815" s="1">
        <v>196</v>
      </c>
      <c r="O815" s="1">
        <v>195</v>
      </c>
      <c r="P815" t="s">
        <v>3943</v>
      </c>
      <c r="Q8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16" spans="1:20">
      <c r="A816" t="s">
        <v>812</v>
      </c>
      <c r="B816" t="s">
        <v>2053</v>
      </c>
      <c r="C816" t="s">
        <v>2858</v>
      </c>
      <c r="D816" t="s">
        <v>3928</v>
      </c>
      <c r="E816" t="s">
        <v>3931</v>
      </c>
      <c r="F816" t="s">
        <v>3933</v>
      </c>
      <c r="G816" t="s">
        <v>3938</v>
      </c>
      <c r="H816" s="1">
        <v>89</v>
      </c>
      <c r="I816" s="1">
        <v>42</v>
      </c>
      <c r="J816" s="1">
        <v>6</v>
      </c>
      <c r="K816" s="1">
        <v>41</v>
      </c>
      <c r="L816" s="1">
        <v>0</v>
      </c>
      <c r="M816" s="1">
        <v>0</v>
      </c>
      <c r="N816" s="1">
        <v>48</v>
      </c>
      <c r="O816" s="1">
        <v>47</v>
      </c>
      <c r="P816" t="s">
        <v>3943</v>
      </c>
      <c r="Q8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17" spans="1:20">
      <c r="A817" t="s">
        <v>813</v>
      </c>
      <c r="B817" t="s">
        <v>2052</v>
      </c>
      <c r="C817" t="s">
        <v>2859</v>
      </c>
      <c r="D817" t="s">
        <v>3928</v>
      </c>
      <c r="E817" t="s">
        <v>3931</v>
      </c>
      <c r="F817" t="s">
        <v>3933</v>
      </c>
      <c r="G817" t="s">
        <v>3938</v>
      </c>
      <c r="H817" s="1">
        <v>0</v>
      </c>
      <c r="I817" s="1">
        <v>0</v>
      </c>
      <c r="J817" s="1">
        <v>0</v>
      </c>
      <c r="K817" s="1">
        <v>0</v>
      </c>
      <c r="L817" s="1">
        <v>50</v>
      </c>
      <c r="M817" s="1">
        <v>9</v>
      </c>
      <c r="N817" s="1">
        <v>52</v>
      </c>
      <c r="O817" s="1">
        <v>8</v>
      </c>
      <c r="P817" t="s">
        <v>3943</v>
      </c>
      <c r="Q8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18" spans="1:20">
      <c r="A818" t="s">
        <v>814</v>
      </c>
      <c r="B818" t="s">
        <v>2051</v>
      </c>
      <c r="C818" t="s">
        <v>2474</v>
      </c>
      <c r="D818" t="s">
        <v>3928</v>
      </c>
      <c r="E818" t="s">
        <v>3931</v>
      </c>
      <c r="F818" t="s">
        <v>3933</v>
      </c>
      <c r="G818" t="s">
        <v>3938</v>
      </c>
      <c r="H818" s="1">
        <v>104</v>
      </c>
      <c r="I818" s="1">
        <v>104</v>
      </c>
      <c r="J818" s="1">
        <v>0</v>
      </c>
      <c r="K818" s="1">
        <v>0</v>
      </c>
      <c r="L818" s="1">
        <v>15</v>
      </c>
      <c r="M818" s="1">
        <v>0</v>
      </c>
      <c r="N818" s="1">
        <v>238</v>
      </c>
      <c r="O818" s="1">
        <v>238</v>
      </c>
      <c r="P818" t="s">
        <v>3943</v>
      </c>
      <c r="Q8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19" spans="1:20">
      <c r="A819" t="s">
        <v>815</v>
      </c>
      <c r="B819" t="s">
        <v>2050</v>
      </c>
      <c r="C819" t="s">
        <v>2509</v>
      </c>
      <c r="D819" t="s">
        <v>3928</v>
      </c>
      <c r="E819" t="s">
        <v>3931</v>
      </c>
      <c r="F819" t="s">
        <v>3933</v>
      </c>
      <c r="G819" t="s">
        <v>3938</v>
      </c>
      <c r="H819" s="1">
        <v>37</v>
      </c>
      <c r="I819" s="1">
        <v>37</v>
      </c>
      <c r="J819" s="1">
        <v>0</v>
      </c>
      <c r="K819" s="1">
        <v>0</v>
      </c>
      <c r="L819" s="1">
        <v>7</v>
      </c>
      <c r="M819" s="1">
        <v>0</v>
      </c>
      <c r="N819" s="1">
        <v>80</v>
      </c>
      <c r="O819" s="1">
        <v>9</v>
      </c>
      <c r="P819" t="s">
        <v>3943</v>
      </c>
      <c r="Q8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20" spans="1:20">
      <c r="A820" t="s">
        <v>816</v>
      </c>
      <c r="B820" t="s">
        <v>2070</v>
      </c>
      <c r="C820" t="s">
        <v>2860</v>
      </c>
      <c r="D820" t="s">
        <v>3928</v>
      </c>
      <c r="E820" t="s">
        <v>3931</v>
      </c>
      <c r="F820" t="s">
        <v>3933</v>
      </c>
      <c r="G820" t="s">
        <v>3938</v>
      </c>
      <c r="H820" s="1">
        <v>0</v>
      </c>
      <c r="I820" s="1">
        <v>0</v>
      </c>
      <c r="J820" s="1">
        <v>0</v>
      </c>
      <c r="K820" s="1">
        <v>0</v>
      </c>
      <c r="L820" s="1">
        <v>68</v>
      </c>
      <c r="M820" s="1">
        <v>1</v>
      </c>
      <c r="N820" s="1">
        <v>68</v>
      </c>
      <c r="O820" s="1">
        <v>61</v>
      </c>
      <c r="P820" t="s">
        <v>3943</v>
      </c>
      <c r="Q8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21" spans="1:20">
      <c r="A821" t="s">
        <v>512</v>
      </c>
      <c r="B821" t="s">
        <v>2092</v>
      </c>
      <c r="C821" t="s">
        <v>2592</v>
      </c>
      <c r="D821" t="s">
        <v>3927</v>
      </c>
      <c r="E821" t="s">
        <v>3930</v>
      </c>
      <c r="F821" t="s">
        <v>3933</v>
      </c>
      <c r="G821" t="s">
        <v>3938</v>
      </c>
      <c r="H821" s="1">
        <v>0</v>
      </c>
      <c r="I821" s="1">
        <v>0</v>
      </c>
      <c r="J821" s="1">
        <v>0</v>
      </c>
      <c r="K821" s="1">
        <v>0</v>
      </c>
      <c r="L821" s="1">
        <v>2</v>
      </c>
      <c r="M821" s="1">
        <v>0</v>
      </c>
      <c r="N821" s="1">
        <v>4</v>
      </c>
      <c r="O821" s="1">
        <v>0</v>
      </c>
      <c r="P821" t="s">
        <v>3943</v>
      </c>
      <c r="Q8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22" spans="1:20">
      <c r="A822" t="s">
        <v>817</v>
      </c>
      <c r="B822" t="s">
        <v>2048</v>
      </c>
      <c r="C822" t="s">
        <v>2861</v>
      </c>
      <c r="D822" t="s">
        <v>3928</v>
      </c>
      <c r="E822" t="s">
        <v>3931</v>
      </c>
      <c r="F822" t="s">
        <v>3933</v>
      </c>
      <c r="G822" t="s">
        <v>3938</v>
      </c>
      <c r="H822" s="1">
        <v>236</v>
      </c>
      <c r="I822" s="1">
        <v>236</v>
      </c>
      <c r="J822" s="1">
        <v>0</v>
      </c>
      <c r="K822" s="1">
        <v>0</v>
      </c>
      <c r="L822" s="1">
        <v>30</v>
      </c>
      <c r="M822" s="1">
        <v>0</v>
      </c>
      <c r="N822" s="1">
        <v>748</v>
      </c>
      <c r="O822" s="1">
        <v>467</v>
      </c>
      <c r="P822" t="s">
        <v>3943</v>
      </c>
      <c r="Q8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23" spans="1:20">
      <c r="A823" t="s">
        <v>818</v>
      </c>
      <c r="B823" t="s">
        <v>2047</v>
      </c>
      <c r="C823" t="s">
        <v>2862</v>
      </c>
      <c r="D823" t="s">
        <v>3928</v>
      </c>
      <c r="E823" t="s">
        <v>3931</v>
      </c>
      <c r="F823" t="s">
        <v>3933</v>
      </c>
      <c r="G823" t="s">
        <v>3938</v>
      </c>
      <c r="H823" s="1">
        <v>108</v>
      </c>
      <c r="I823" s="1">
        <v>107</v>
      </c>
      <c r="J823" s="1">
        <v>1</v>
      </c>
      <c r="K823" s="1">
        <v>0</v>
      </c>
      <c r="L823" s="1">
        <v>19</v>
      </c>
      <c r="M823" s="1">
        <v>0</v>
      </c>
      <c r="N823" s="1">
        <v>238</v>
      </c>
      <c r="O823" s="1">
        <v>238</v>
      </c>
      <c r="P823" t="s">
        <v>3943</v>
      </c>
      <c r="Q8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24" spans="1:20">
      <c r="A824" t="s">
        <v>819</v>
      </c>
      <c r="B824" t="s">
        <v>2052</v>
      </c>
      <c r="C824" t="s">
        <v>2863</v>
      </c>
      <c r="D824" t="s">
        <v>3928</v>
      </c>
      <c r="E824" t="s">
        <v>3931</v>
      </c>
      <c r="F824" t="s">
        <v>3933</v>
      </c>
      <c r="G824" t="s">
        <v>3938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47</v>
      </c>
      <c r="N824" s="1">
        <v>109</v>
      </c>
      <c r="O824" s="1">
        <v>109</v>
      </c>
      <c r="P824" t="s">
        <v>3943</v>
      </c>
      <c r="Q8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25" spans="1:20">
      <c r="A825" t="s">
        <v>282</v>
      </c>
      <c r="B825" t="s">
        <v>2082</v>
      </c>
      <c r="C825" t="s">
        <v>2378</v>
      </c>
      <c r="D825" t="s">
        <v>3927</v>
      </c>
      <c r="E825" t="s">
        <v>3930</v>
      </c>
      <c r="F825" t="s">
        <v>3933</v>
      </c>
      <c r="G825" t="s">
        <v>3938</v>
      </c>
      <c r="H825" s="1">
        <v>0</v>
      </c>
      <c r="I825" s="1">
        <v>0</v>
      </c>
      <c r="J825" s="1">
        <v>0</v>
      </c>
      <c r="K825" s="1">
        <v>0</v>
      </c>
      <c r="L825" s="1">
        <v>2314</v>
      </c>
      <c r="M825" s="1">
        <v>681</v>
      </c>
      <c r="N825" s="1">
        <v>3379</v>
      </c>
      <c r="O825" s="1">
        <v>129</v>
      </c>
      <c r="P825" t="s">
        <v>3943</v>
      </c>
      <c r="Q8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26" spans="1:20">
      <c r="A826" t="s">
        <v>820</v>
      </c>
      <c r="B826" t="s">
        <v>2054</v>
      </c>
      <c r="C826" t="s">
        <v>2864</v>
      </c>
      <c r="D826" t="s">
        <v>3928</v>
      </c>
      <c r="E826" t="s">
        <v>3931</v>
      </c>
      <c r="F826" t="s">
        <v>3933</v>
      </c>
      <c r="G826" t="s">
        <v>3938</v>
      </c>
      <c r="H826" s="1">
        <v>4814</v>
      </c>
      <c r="I826" s="1">
        <v>98</v>
      </c>
      <c r="J826" s="1">
        <v>4605</v>
      </c>
      <c r="K826" s="1">
        <v>111</v>
      </c>
      <c r="L826" s="1">
        <v>21</v>
      </c>
      <c r="M826" s="1">
        <v>8268</v>
      </c>
      <c r="N826" s="1">
        <v>8590</v>
      </c>
      <c r="O826" s="1">
        <v>397</v>
      </c>
      <c r="P826" t="s">
        <v>3943</v>
      </c>
      <c r="Q8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27" spans="1:20">
      <c r="A827" t="s">
        <v>821</v>
      </c>
      <c r="B827" t="s">
        <v>2051</v>
      </c>
      <c r="C827" t="s">
        <v>2865</v>
      </c>
      <c r="D827" t="s">
        <v>3928</v>
      </c>
      <c r="E827" t="s">
        <v>3931</v>
      </c>
      <c r="F827" t="s">
        <v>3933</v>
      </c>
      <c r="G827" t="s">
        <v>3938</v>
      </c>
      <c r="H827" s="1">
        <v>0</v>
      </c>
      <c r="I827" s="1">
        <v>0</v>
      </c>
      <c r="J827" s="1">
        <v>0</v>
      </c>
      <c r="K827" s="1">
        <v>0</v>
      </c>
      <c r="L827" s="1">
        <v>0</v>
      </c>
      <c r="M827" s="1">
        <v>0</v>
      </c>
      <c r="N827" s="1">
        <v>388</v>
      </c>
      <c r="O827" s="1">
        <v>388</v>
      </c>
      <c r="P827" t="s">
        <v>3943</v>
      </c>
      <c r="Q8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28" spans="1:20">
      <c r="A828" t="s">
        <v>822</v>
      </c>
      <c r="B828" t="s">
        <v>2052</v>
      </c>
      <c r="C828" t="s">
        <v>2629</v>
      </c>
      <c r="D828" t="s">
        <v>3928</v>
      </c>
      <c r="E828" t="s">
        <v>3931</v>
      </c>
      <c r="F828" t="s">
        <v>3933</v>
      </c>
      <c r="G828" t="s">
        <v>3938</v>
      </c>
      <c r="H828" s="1">
        <v>46</v>
      </c>
      <c r="I828" s="1">
        <v>46</v>
      </c>
      <c r="J828" s="1">
        <v>0</v>
      </c>
      <c r="K828" s="1">
        <v>0</v>
      </c>
      <c r="L828" s="1">
        <v>12</v>
      </c>
      <c r="M828" s="1">
        <v>0</v>
      </c>
      <c r="N828" s="1">
        <v>68</v>
      </c>
      <c r="O828" s="1">
        <v>0</v>
      </c>
      <c r="P828" t="s">
        <v>3943</v>
      </c>
      <c r="Q8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29" spans="1:20">
      <c r="A829" t="s">
        <v>191</v>
      </c>
      <c r="B829" t="s">
        <v>2077</v>
      </c>
      <c r="C829" t="s">
        <v>2291</v>
      </c>
      <c r="D829" t="s">
        <v>3927</v>
      </c>
      <c r="E829" t="s">
        <v>3931</v>
      </c>
      <c r="F829" t="s">
        <v>3933</v>
      </c>
      <c r="G829" t="s">
        <v>3938</v>
      </c>
      <c r="H829" s="1">
        <v>0</v>
      </c>
      <c r="I829" s="1">
        <v>0</v>
      </c>
      <c r="J829" s="1">
        <v>0</v>
      </c>
      <c r="K829" s="1">
        <v>0</v>
      </c>
      <c r="L829" s="1">
        <v>3</v>
      </c>
      <c r="M829" s="1">
        <v>0</v>
      </c>
      <c r="N829" s="1">
        <v>359</v>
      </c>
      <c r="O829" s="1">
        <v>0</v>
      </c>
      <c r="P829" t="s">
        <v>3943</v>
      </c>
      <c r="Q8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30" spans="1:20">
      <c r="A830" t="s">
        <v>823</v>
      </c>
      <c r="B830" t="s">
        <v>2048</v>
      </c>
      <c r="C830" t="s">
        <v>2866</v>
      </c>
      <c r="D830" t="s">
        <v>3928</v>
      </c>
      <c r="E830" t="s">
        <v>3931</v>
      </c>
      <c r="F830" t="s">
        <v>3933</v>
      </c>
      <c r="G830" t="s">
        <v>3938</v>
      </c>
      <c r="H830" s="1">
        <v>0</v>
      </c>
      <c r="I830" s="1">
        <v>0</v>
      </c>
      <c r="J830" s="1">
        <v>0</v>
      </c>
      <c r="K830" s="1">
        <v>0</v>
      </c>
      <c r="L830" s="1">
        <v>0</v>
      </c>
      <c r="M830" s="1">
        <v>10</v>
      </c>
      <c r="N830" s="1">
        <v>127</v>
      </c>
      <c r="O830" s="1">
        <v>123</v>
      </c>
      <c r="P830" t="s">
        <v>3943</v>
      </c>
      <c r="Q8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31" spans="1:20">
      <c r="A831" t="s">
        <v>824</v>
      </c>
      <c r="B831" t="s">
        <v>2046</v>
      </c>
      <c r="C831" t="s">
        <v>2867</v>
      </c>
      <c r="D831" t="s">
        <v>3928</v>
      </c>
      <c r="E831" t="s">
        <v>3931</v>
      </c>
      <c r="F831" t="s">
        <v>3933</v>
      </c>
      <c r="G831" t="s">
        <v>3938</v>
      </c>
      <c r="H831" s="1">
        <v>0</v>
      </c>
      <c r="I831" s="1">
        <v>0</v>
      </c>
      <c r="J831" s="1">
        <v>0</v>
      </c>
      <c r="K831" s="1">
        <v>0</v>
      </c>
      <c r="L831" s="1">
        <v>47</v>
      </c>
      <c r="M831" s="1">
        <v>36</v>
      </c>
      <c r="N831" s="1">
        <v>66</v>
      </c>
      <c r="O831" s="1">
        <v>66</v>
      </c>
      <c r="P831" t="s">
        <v>3943</v>
      </c>
      <c r="Q8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32" spans="1:20">
      <c r="A832" t="s">
        <v>825</v>
      </c>
      <c r="B832" t="s">
        <v>2055</v>
      </c>
      <c r="C832" t="s">
        <v>2868</v>
      </c>
      <c r="D832" t="s">
        <v>3928</v>
      </c>
      <c r="E832" t="s">
        <v>3931</v>
      </c>
      <c r="F832" t="s">
        <v>3933</v>
      </c>
      <c r="G832" t="s">
        <v>3938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27</v>
      </c>
      <c r="N832" s="1">
        <v>319</v>
      </c>
      <c r="O832" s="1">
        <v>319</v>
      </c>
      <c r="P832" t="s">
        <v>3943</v>
      </c>
      <c r="Q8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33" spans="1:20">
      <c r="A833" t="s">
        <v>826</v>
      </c>
      <c r="B833" t="s">
        <v>2059</v>
      </c>
      <c r="C833" t="s">
        <v>2869</v>
      </c>
      <c r="D833" t="s">
        <v>3928</v>
      </c>
      <c r="E833" t="s">
        <v>3931</v>
      </c>
      <c r="F833" t="s">
        <v>3933</v>
      </c>
      <c r="G833" t="s">
        <v>3938</v>
      </c>
      <c r="H833" s="1">
        <v>55</v>
      </c>
      <c r="I833" s="1">
        <v>0</v>
      </c>
      <c r="J833" s="1">
        <v>30</v>
      </c>
      <c r="K833" s="1">
        <v>25</v>
      </c>
      <c r="L833" s="1">
        <v>0</v>
      </c>
      <c r="M833" s="1">
        <v>13</v>
      </c>
      <c r="N833" s="1">
        <v>74</v>
      </c>
      <c r="O833" s="1">
        <v>0</v>
      </c>
      <c r="P833" t="s">
        <v>3943</v>
      </c>
      <c r="Q8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34" spans="1:20">
      <c r="A834" t="s">
        <v>827</v>
      </c>
      <c r="B834" t="s">
        <v>2052</v>
      </c>
      <c r="C834" t="s">
        <v>2870</v>
      </c>
      <c r="D834" t="s">
        <v>3928</v>
      </c>
      <c r="E834" t="s">
        <v>3931</v>
      </c>
      <c r="F834" t="s">
        <v>3933</v>
      </c>
      <c r="G834" t="s">
        <v>3938</v>
      </c>
      <c r="H834" s="1">
        <v>0</v>
      </c>
      <c r="I834" s="1">
        <v>0</v>
      </c>
      <c r="J834" s="1">
        <v>0</v>
      </c>
      <c r="K834" s="1">
        <v>0</v>
      </c>
      <c r="L834" s="1">
        <v>0</v>
      </c>
      <c r="M834" s="1">
        <v>2</v>
      </c>
      <c r="N834" s="1">
        <v>19</v>
      </c>
      <c r="O834" s="1">
        <v>15</v>
      </c>
      <c r="P834" t="s">
        <v>3943</v>
      </c>
      <c r="Q8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35" spans="1:20">
      <c r="A835" t="s">
        <v>828</v>
      </c>
      <c r="B835" t="s">
        <v>2047</v>
      </c>
      <c r="C835" t="s">
        <v>2871</v>
      </c>
      <c r="D835" t="s">
        <v>3928</v>
      </c>
      <c r="E835" t="s">
        <v>3931</v>
      </c>
      <c r="F835" t="s">
        <v>3933</v>
      </c>
      <c r="G835" t="s">
        <v>3938</v>
      </c>
      <c r="H835" s="1">
        <v>153</v>
      </c>
      <c r="I835" s="1">
        <v>0</v>
      </c>
      <c r="J835" s="1">
        <v>127</v>
      </c>
      <c r="K835" s="1">
        <v>26</v>
      </c>
      <c r="L835" s="1">
        <v>1</v>
      </c>
      <c r="M835" s="1">
        <v>0</v>
      </c>
      <c r="N835" s="1">
        <v>371</v>
      </c>
      <c r="O835" s="1">
        <v>0</v>
      </c>
      <c r="P835" t="s">
        <v>3943</v>
      </c>
      <c r="Q8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36" spans="1:20">
      <c r="A836" t="s">
        <v>829</v>
      </c>
      <c r="B836" t="s">
        <v>2054</v>
      </c>
      <c r="C836" t="s">
        <v>2872</v>
      </c>
      <c r="D836" t="s">
        <v>3928</v>
      </c>
      <c r="E836" t="s">
        <v>3931</v>
      </c>
      <c r="F836" t="s">
        <v>3933</v>
      </c>
      <c r="G836" t="s">
        <v>3938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123</v>
      </c>
      <c r="O836" s="1">
        <v>123</v>
      </c>
      <c r="P836" t="s">
        <v>3943</v>
      </c>
      <c r="Q8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37" spans="1:20">
      <c r="A837" t="s">
        <v>830</v>
      </c>
      <c r="B837" t="s">
        <v>2051</v>
      </c>
      <c r="C837" t="s">
        <v>2873</v>
      </c>
      <c r="D837" t="s">
        <v>3928</v>
      </c>
      <c r="E837" t="s">
        <v>3931</v>
      </c>
      <c r="F837" t="s">
        <v>3933</v>
      </c>
      <c r="G837" t="s">
        <v>3938</v>
      </c>
      <c r="H837" s="1">
        <v>0</v>
      </c>
      <c r="I837" s="1">
        <v>0</v>
      </c>
      <c r="J837" s="1">
        <v>0</v>
      </c>
      <c r="K837" s="1">
        <v>0</v>
      </c>
      <c r="L837" s="1">
        <v>43</v>
      </c>
      <c r="M837" s="1">
        <v>1</v>
      </c>
      <c r="N837" s="1">
        <v>95</v>
      </c>
      <c r="O837" s="1">
        <v>25</v>
      </c>
      <c r="P837" t="s">
        <v>3943</v>
      </c>
      <c r="Q8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38" spans="1:20">
      <c r="A838" t="s">
        <v>831</v>
      </c>
      <c r="B838" t="s">
        <v>2061</v>
      </c>
      <c r="C838" t="s">
        <v>2874</v>
      </c>
      <c r="D838" t="s">
        <v>3928</v>
      </c>
      <c r="E838" t="s">
        <v>3931</v>
      </c>
      <c r="F838" t="s">
        <v>3933</v>
      </c>
      <c r="G838" t="s">
        <v>3938</v>
      </c>
      <c r="H838" s="1">
        <v>65</v>
      </c>
      <c r="I838" s="1">
        <v>65</v>
      </c>
      <c r="J838" s="1">
        <v>0</v>
      </c>
      <c r="K838" s="1">
        <v>0</v>
      </c>
      <c r="L838" s="1">
        <v>5</v>
      </c>
      <c r="M838" s="1">
        <v>12</v>
      </c>
      <c r="N838" s="1">
        <v>70</v>
      </c>
      <c r="O838" s="1">
        <v>69</v>
      </c>
      <c r="P838" t="s">
        <v>3943</v>
      </c>
      <c r="Q8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39" spans="1:20">
      <c r="A839" t="s">
        <v>832</v>
      </c>
      <c r="B839" t="s">
        <v>2068</v>
      </c>
      <c r="C839" t="s">
        <v>2875</v>
      </c>
      <c r="D839" t="s">
        <v>3928</v>
      </c>
      <c r="E839" t="s">
        <v>3931</v>
      </c>
      <c r="F839" t="s">
        <v>3933</v>
      </c>
      <c r="G839" t="s">
        <v>3938</v>
      </c>
      <c r="H839" s="1">
        <v>55</v>
      </c>
      <c r="I839" s="1">
        <v>55</v>
      </c>
      <c r="J839" s="1">
        <v>0</v>
      </c>
      <c r="K839" s="1">
        <v>0</v>
      </c>
      <c r="L839" s="1">
        <v>10</v>
      </c>
      <c r="M839" s="1">
        <v>0</v>
      </c>
      <c r="N839" s="1">
        <v>157</v>
      </c>
      <c r="O839" s="1">
        <v>150</v>
      </c>
      <c r="P839" t="s">
        <v>3943</v>
      </c>
      <c r="Q8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40" spans="1:20">
      <c r="A840" t="s">
        <v>833</v>
      </c>
      <c r="B840" t="s">
        <v>2058</v>
      </c>
      <c r="C840" t="s">
        <v>2876</v>
      </c>
      <c r="D840" t="s">
        <v>3928</v>
      </c>
      <c r="E840" t="s">
        <v>3931</v>
      </c>
      <c r="F840" t="s">
        <v>3933</v>
      </c>
      <c r="G840" t="s">
        <v>3938</v>
      </c>
      <c r="H840" s="1">
        <v>33</v>
      </c>
      <c r="I840" s="1">
        <v>0</v>
      </c>
      <c r="J840" s="1">
        <v>6</v>
      </c>
      <c r="K840" s="1">
        <v>27</v>
      </c>
      <c r="L840" s="1">
        <v>0</v>
      </c>
      <c r="M840" s="1">
        <v>0</v>
      </c>
      <c r="N840" s="1">
        <v>7</v>
      </c>
      <c r="O840" s="1">
        <v>7</v>
      </c>
      <c r="P840" t="s">
        <v>3943</v>
      </c>
      <c r="Q8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41" spans="1:20">
      <c r="A841" t="s">
        <v>834</v>
      </c>
      <c r="B841" t="s">
        <v>2048</v>
      </c>
      <c r="C841" t="s">
        <v>2877</v>
      </c>
      <c r="D841" t="s">
        <v>3928</v>
      </c>
      <c r="E841" t="s">
        <v>3931</v>
      </c>
      <c r="F841" t="s">
        <v>3933</v>
      </c>
      <c r="G841" t="s">
        <v>3938</v>
      </c>
      <c r="H841" s="1">
        <v>200</v>
      </c>
      <c r="I841" s="1">
        <v>199</v>
      </c>
      <c r="J841" s="1">
        <v>0</v>
      </c>
      <c r="K841" s="1">
        <v>1</v>
      </c>
      <c r="L841" s="1">
        <v>23</v>
      </c>
      <c r="M841" s="1">
        <v>0</v>
      </c>
      <c r="N841" s="1">
        <v>366</v>
      </c>
      <c r="O841" s="1">
        <v>294</v>
      </c>
      <c r="P841" t="s">
        <v>3943</v>
      </c>
      <c r="Q8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42" spans="1:20">
      <c r="A842" t="s">
        <v>835</v>
      </c>
      <c r="B842" t="s">
        <v>2053</v>
      </c>
      <c r="C842" t="s">
        <v>2878</v>
      </c>
      <c r="D842" t="s">
        <v>3928</v>
      </c>
      <c r="E842" t="s">
        <v>3931</v>
      </c>
      <c r="F842" t="s">
        <v>3933</v>
      </c>
      <c r="G842" t="s">
        <v>3938</v>
      </c>
      <c r="H842" s="1">
        <v>0</v>
      </c>
      <c r="I842" s="1">
        <v>0</v>
      </c>
      <c r="J842" s="1">
        <v>0</v>
      </c>
      <c r="K842" s="1">
        <v>0</v>
      </c>
      <c r="L842" s="1">
        <v>58</v>
      </c>
      <c r="M842" s="1">
        <v>9</v>
      </c>
      <c r="N842" s="1">
        <v>71</v>
      </c>
      <c r="O842" s="1">
        <v>27</v>
      </c>
      <c r="P842" t="s">
        <v>3943</v>
      </c>
      <c r="Q8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43" spans="1:20">
      <c r="A843" t="s">
        <v>836</v>
      </c>
      <c r="B843" t="s">
        <v>2046</v>
      </c>
      <c r="C843" t="s">
        <v>2879</v>
      </c>
      <c r="D843" t="s">
        <v>3928</v>
      </c>
      <c r="E843" t="s">
        <v>3931</v>
      </c>
      <c r="F843" t="s">
        <v>3933</v>
      </c>
      <c r="G843" t="s">
        <v>3938</v>
      </c>
      <c r="H843" s="1">
        <v>61</v>
      </c>
      <c r="I843" s="1">
        <v>54</v>
      </c>
      <c r="J843" s="1">
        <v>4</v>
      </c>
      <c r="K843" s="1">
        <v>3</v>
      </c>
      <c r="L843" s="1">
        <v>6</v>
      </c>
      <c r="M843" s="1">
        <v>0</v>
      </c>
      <c r="N843" s="1">
        <v>77</v>
      </c>
      <c r="O843" s="1">
        <v>70</v>
      </c>
      <c r="P843" t="s">
        <v>3943</v>
      </c>
      <c r="Q8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44" spans="1:20">
      <c r="A844" t="s">
        <v>837</v>
      </c>
      <c r="B844" t="s">
        <v>2054</v>
      </c>
      <c r="C844" t="s">
        <v>2880</v>
      </c>
      <c r="D844" t="s">
        <v>3928</v>
      </c>
      <c r="E844" t="s">
        <v>3931</v>
      </c>
      <c r="F844" t="s">
        <v>3933</v>
      </c>
      <c r="G844" t="s">
        <v>3938</v>
      </c>
      <c r="H844" s="1">
        <v>0</v>
      </c>
      <c r="I844" s="1">
        <v>0</v>
      </c>
      <c r="J844" s="1">
        <v>0</v>
      </c>
      <c r="K844" s="1">
        <v>0</v>
      </c>
      <c r="L844" s="1">
        <v>1</v>
      </c>
      <c r="M844" s="1">
        <v>0</v>
      </c>
      <c r="N844" s="1">
        <v>4</v>
      </c>
      <c r="O844" s="1">
        <v>0</v>
      </c>
      <c r="P844" t="s">
        <v>3943</v>
      </c>
      <c r="Q8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45" spans="1:20">
      <c r="A845" t="s">
        <v>838</v>
      </c>
      <c r="B845" t="s">
        <v>2068</v>
      </c>
      <c r="C845" t="s">
        <v>2881</v>
      </c>
      <c r="D845" t="s">
        <v>3928</v>
      </c>
      <c r="E845" t="s">
        <v>3931</v>
      </c>
      <c r="F845" t="s">
        <v>3933</v>
      </c>
      <c r="G845" t="s">
        <v>3938</v>
      </c>
      <c r="H845" s="1">
        <v>126</v>
      </c>
      <c r="I845" s="1">
        <v>116</v>
      </c>
      <c r="J845" s="1">
        <v>10</v>
      </c>
      <c r="K845" s="1">
        <v>0</v>
      </c>
      <c r="L845" s="1">
        <v>20</v>
      </c>
      <c r="M845" s="1">
        <v>0</v>
      </c>
      <c r="N845" s="1">
        <v>450</v>
      </c>
      <c r="O845" s="1">
        <v>354</v>
      </c>
      <c r="P845" t="s">
        <v>3943</v>
      </c>
      <c r="Q8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46" spans="1:20">
      <c r="A846" t="s">
        <v>839</v>
      </c>
      <c r="B846" t="s">
        <v>2047</v>
      </c>
      <c r="C846" t="s">
        <v>2882</v>
      </c>
      <c r="D846" t="s">
        <v>3928</v>
      </c>
      <c r="E846" t="s">
        <v>3931</v>
      </c>
      <c r="F846" t="s">
        <v>3933</v>
      </c>
      <c r="G846" t="s">
        <v>3938</v>
      </c>
      <c r="H846" s="1">
        <v>55</v>
      </c>
      <c r="I846" s="1">
        <v>53</v>
      </c>
      <c r="J846" s="1">
        <v>0</v>
      </c>
      <c r="K846" s="1">
        <v>2</v>
      </c>
      <c r="L846" s="1">
        <v>11</v>
      </c>
      <c r="M846" s="1">
        <v>0</v>
      </c>
      <c r="N846" s="1">
        <v>165</v>
      </c>
      <c r="O846" s="1">
        <v>144</v>
      </c>
      <c r="P846" t="s">
        <v>3943</v>
      </c>
      <c r="Q8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47" spans="1:20">
      <c r="A847" t="s">
        <v>840</v>
      </c>
      <c r="B847" t="s">
        <v>2048</v>
      </c>
      <c r="C847" t="s">
        <v>2883</v>
      </c>
      <c r="D847" t="s">
        <v>3928</v>
      </c>
      <c r="E847" t="s">
        <v>3931</v>
      </c>
      <c r="F847" t="s">
        <v>3933</v>
      </c>
      <c r="G847" t="s">
        <v>3938</v>
      </c>
      <c r="H847" s="1">
        <v>34</v>
      </c>
      <c r="I847" s="1">
        <v>32</v>
      </c>
      <c r="J847" s="1">
        <v>0</v>
      </c>
      <c r="K847" s="1">
        <v>2</v>
      </c>
      <c r="L847" s="1">
        <v>5</v>
      </c>
      <c r="M847" s="1">
        <v>0</v>
      </c>
      <c r="N847" s="1">
        <v>37</v>
      </c>
      <c r="O847" s="1">
        <v>37</v>
      </c>
      <c r="P847" t="s">
        <v>3943</v>
      </c>
      <c r="Q8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48" spans="1:20">
      <c r="A848" t="s">
        <v>841</v>
      </c>
      <c r="B848" t="s">
        <v>2059</v>
      </c>
      <c r="C848" t="s">
        <v>2884</v>
      </c>
      <c r="D848" t="s">
        <v>3928</v>
      </c>
      <c r="E848" t="s">
        <v>3931</v>
      </c>
      <c r="F848" t="s">
        <v>3933</v>
      </c>
      <c r="G848" t="s">
        <v>3938</v>
      </c>
      <c r="H848" s="1">
        <v>418</v>
      </c>
      <c r="I848" s="1">
        <v>410</v>
      </c>
      <c r="J848" s="1">
        <v>4</v>
      </c>
      <c r="K848" s="1">
        <v>4</v>
      </c>
      <c r="L848" s="1">
        <v>62</v>
      </c>
      <c r="M848" s="1">
        <v>278</v>
      </c>
      <c r="N848" s="1">
        <v>585</v>
      </c>
      <c r="O848" s="1">
        <v>150</v>
      </c>
      <c r="P848" t="s">
        <v>3943</v>
      </c>
      <c r="Q8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49" spans="1:20">
      <c r="A849" t="s">
        <v>445</v>
      </c>
      <c r="B849" t="s">
        <v>2070</v>
      </c>
      <c r="C849" t="s">
        <v>2530</v>
      </c>
      <c r="D849" t="s">
        <v>3927</v>
      </c>
      <c r="E849" t="s">
        <v>3930</v>
      </c>
      <c r="F849" t="s">
        <v>3933</v>
      </c>
      <c r="G849" t="s">
        <v>3938</v>
      </c>
      <c r="H849" s="1">
        <v>429</v>
      </c>
      <c r="I849" s="1">
        <v>275</v>
      </c>
      <c r="J849" s="1">
        <v>149</v>
      </c>
      <c r="K849" s="1">
        <v>5</v>
      </c>
      <c r="L849" s="1">
        <v>29</v>
      </c>
      <c r="M849" s="1">
        <v>0</v>
      </c>
      <c r="N849" s="1">
        <v>568</v>
      </c>
      <c r="O849" s="1">
        <v>547</v>
      </c>
      <c r="P849" t="s">
        <v>3943</v>
      </c>
      <c r="Q8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50" spans="1:20">
      <c r="A850" t="s">
        <v>842</v>
      </c>
      <c r="B850" t="s">
        <v>2052</v>
      </c>
      <c r="C850" t="s">
        <v>2885</v>
      </c>
      <c r="D850" t="s">
        <v>3928</v>
      </c>
      <c r="E850" t="s">
        <v>3931</v>
      </c>
      <c r="F850" t="s">
        <v>3933</v>
      </c>
      <c r="G850" t="s">
        <v>3938</v>
      </c>
      <c r="H850" s="1">
        <v>62</v>
      </c>
      <c r="I850" s="1">
        <v>62</v>
      </c>
      <c r="J850" s="1">
        <v>0</v>
      </c>
      <c r="K850" s="1">
        <v>0</v>
      </c>
      <c r="L850" s="1">
        <v>8</v>
      </c>
      <c r="M850" s="1">
        <v>0</v>
      </c>
      <c r="N850" s="1">
        <v>72</v>
      </c>
      <c r="O850" s="1">
        <v>1</v>
      </c>
      <c r="P850" t="s">
        <v>3943</v>
      </c>
      <c r="Q8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51" spans="1:20">
      <c r="A851" t="s">
        <v>843</v>
      </c>
      <c r="B851" t="s">
        <v>2054</v>
      </c>
      <c r="C851" t="s">
        <v>2886</v>
      </c>
      <c r="D851" t="s">
        <v>3928</v>
      </c>
      <c r="E851" t="s">
        <v>3931</v>
      </c>
      <c r="F851" t="s">
        <v>3933</v>
      </c>
      <c r="G851" t="s">
        <v>3938</v>
      </c>
      <c r="H851" s="1">
        <v>0</v>
      </c>
      <c r="I851" s="1">
        <v>0</v>
      </c>
      <c r="J851" s="1">
        <v>0</v>
      </c>
      <c r="K851" s="1">
        <v>0</v>
      </c>
      <c r="L851" s="1">
        <v>37</v>
      </c>
      <c r="M851" s="1">
        <v>18</v>
      </c>
      <c r="N851" s="1">
        <v>58</v>
      </c>
      <c r="O851" s="1">
        <v>4</v>
      </c>
      <c r="P851" t="s">
        <v>3943</v>
      </c>
      <c r="Q8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52" spans="1:20">
      <c r="A852" t="s">
        <v>844</v>
      </c>
      <c r="B852" t="s">
        <v>2055</v>
      </c>
      <c r="C852" t="s">
        <v>2887</v>
      </c>
      <c r="D852" t="s">
        <v>3928</v>
      </c>
      <c r="E852" t="s">
        <v>3931</v>
      </c>
      <c r="F852" t="s">
        <v>3933</v>
      </c>
      <c r="G852" t="s">
        <v>3938</v>
      </c>
      <c r="H852" s="1">
        <v>58</v>
      </c>
      <c r="I852" s="1">
        <v>34</v>
      </c>
      <c r="J852" s="1">
        <v>24</v>
      </c>
      <c r="K852" s="1">
        <v>0</v>
      </c>
      <c r="L852" s="1">
        <v>5</v>
      </c>
      <c r="M852" s="1">
        <v>101</v>
      </c>
      <c r="N852" s="1">
        <v>70</v>
      </c>
      <c r="O852" s="1">
        <v>70</v>
      </c>
      <c r="P852" t="s">
        <v>3943</v>
      </c>
      <c r="Q8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53" spans="1:20">
      <c r="A853" t="s">
        <v>845</v>
      </c>
      <c r="B853" t="s">
        <v>2046</v>
      </c>
      <c r="C853" t="s">
        <v>2888</v>
      </c>
      <c r="D853" t="s">
        <v>3928</v>
      </c>
      <c r="E853" t="s">
        <v>3931</v>
      </c>
      <c r="F853" t="s">
        <v>3933</v>
      </c>
      <c r="G853" t="s">
        <v>3938</v>
      </c>
      <c r="H853" s="1">
        <v>0</v>
      </c>
      <c r="I853" s="1">
        <v>0</v>
      </c>
      <c r="J853" s="1">
        <v>0</v>
      </c>
      <c r="K853" s="1">
        <v>0</v>
      </c>
      <c r="L853" s="1">
        <v>3</v>
      </c>
      <c r="M853" s="1">
        <v>158</v>
      </c>
      <c r="N853" s="1">
        <v>899</v>
      </c>
      <c r="O853" s="1">
        <v>9</v>
      </c>
      <c r="P853" t="s">
        <v>3943</v>
      </c>
      <c r="Q8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54" spans="1:20">
      <c r="A854" t="s">
        <v>846</v>
      </c>
      <c r="B854" t="s">
        <v>2051</v>
      </c>
      <c r="C854" t="s">
        <v>2507</v>
      </c>
      <c r="D854" t="s">
        <v>3928</v>
      </c>
      <c r="E854" t="s">
        <v>3931</v>
      </c>
      <c r="F854" t="s">
        <v>3933</v>
      </c>
      <c r="G854" t="s">
        <v>3938</v>
      </c>
      <c r="H854" s="1">
        <v>32</v>
      </c>
      <c r="I854" s="1">
        <v>31</v>
      </c>
      <c r="J854" s="1">
        <v>0</v>
      </c>
      <c r="K854" s="1">
        <v>1</v>
      </c>
      <c r="L854" s="1">
        <v>3</v>
      </c>
      <c r="M854" s="1">
        <v>0</v>
      </c>
      <c r="N854" s="1">
        <v>48</v>
      </c>
      <c r="O854" s="1">
        <v>48</v>
      </c>
      <c r="P854" t="s">
        <v>3943</v>
      </c>
      <c r="Q8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55" spans="1:20">
      <c r="A855" t="s">
        <v>847</v>
      </c>
      <c r="B855" t="s">
        <v>2047</v>
      </c>
      <c r="C855" t="s">
        <v>2889</v>
      </c>
      <c r="D855" t="s">
        <v>3928</v>
      </c>
      <c r="E855" t="s">
        <v>3931</v>
      </c>
      <c r="F855" t="s">
        <v>3933</v>
      </c>
      <c r="G855" t="s">
        <v>3938</v>
      </c>
      <c r="H855" s="1">
        <v>0</v>
      </c>
      <c r="I855" s="1">
        <v>0</v>
      </c>
      <c r="J855" s="1">
        <v>0</v>
      </c>
      <c r="K855" s="1">
        <v>0</v>
      </c>
      <c r="L855" s="1">
        <v>1</v>
      </c>
      <c r="M855" s="1">
        <v>7</v>
      </c>
      <c r="N855" s="1">
        <v>555</v>
      </c>
      <c r="O855" s="1">
        <v>338</v>
      </c>
      <c r="P855" t="s">
        <v>3943</v>
      </c>
      <c r="Q8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56" spans="1:20">
      <c r="A856" t="s">
        <v>848</v>
      </c>
      <c r="B856" t="s">
        <v>2054</v>
      </c>
      <c r="C856" t="s">
        <v>2747</v>
      </c>
      <c r="D856" t="s">
        <v>3928</v>
      </c>
      <c r="E856" t="s">
        <v>3931</v>
      </c>
      <c r="F856" t="s">
        <v>3933</v>
      </c>
      <c r="G856" t="s">
        <v>3938</v>
      </c>
      <c r="H856" s="1">
        <v>85</v>
      </c>
      <c r="I856" s="1">
        <v>83</v>
      </c>
      <c r="J856" s="1">
        <v>2</v>
      </c>
      <c r="K856" s="1">
        <v>0</v>
      </c>
      <c r="L856" s="1">
        <v>4</v>
      </c>
      <c r="M856" s="1">
        <v>0</v>
      </c>
      <c r="N856" s="1">
        <v>249</v>
      </c>
      <c r="O856" s="1">
        <v>249</v>
      </c>
      <c r="P856" t="s">
        <v>3943</v>
      </c>
      <c r="Q8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57" spans="1:20">
      <c r="A857" t="s">
        <v>849</v>
      </c>
      <c r="B857" t="s">
        <v>2058</v>
      </c>
      <c r="C857" t="s">
        <v>2890</v>
      </c>
      <c r="D857" t="s">
        <v>3928</v>
      </c>
      <c r="E857" t="s">
        <v>3931</v>
      </c>
      <c r="F857" t="s">
        <v>3933</v>
      </c>
      <c r="G857" t="s">
        <v>3938</v>
      </c>
      <c r="H857" s="1">
        <v>311</v>
      </c>
      <c r="I857" s="1">
        <v>2</v>
      </c>
      <c r="J857" s="1">
        <v>2</v>
      </c>
      <c r="K857" s="1">
        <v>307</v>
      </c>
      <c r="L857" s="1">
        <v>0</v>
      </c>
      <c r="M857" s="1">
        <v>0</v>
      </c>
      <c r="N857" s="1">
        <v>4</v>
      </c>
      <c r="O857" s="1">
        <v>4</v>
      </c>
      <c r="P857" t="s">
        <v>3943</v>
      </c>
      <c r="Q8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58" spans="1:20">
      <c r="A858" t="s">
        <v>850</v>
      </c>
      <c r="B858" t="s">
        <v>2047</v>
      </c>
      <c r="C858" t="s">
        <v>2891</v>
      </c>
      <c r="D858" t="s">
        <v>3928</v>
      </c>
      <c r="E858" t="s">
        <v>3931</v>
      </c>
      <c r="F858" t="s">
        <v>3933</v>
      </c>
      <c r="G858" t="s">
        <v>3938</v>
      </c>
      <c r="H858" s="1">
        <v>129</v>
      </c>
      <c r="I858" s="1">
        <v>127</v>
      </c>
      <c r="J858" s="1">
        <v>2</v>
      </c>
      <c r="K858" s="1">
        <v>0</v>
      </c>
      <c r="L858" s="1">
        <v>15</v>
      </c>
      <c r="M858" s="1">
        <v>0</v>
      </c>
      <c r="N858" s="1">
        <v>405</v>
      </c>
      <c r="O858" s="1">
        <v>405</v>
      </c>
      <c r="P858" t="s">
        <v>3943</v>
      </c>
      <c r="Q8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59" spans="1:20">
      <c r="A859" t="s">
        <v>851</v>
      </c>
      <c r="B859" t="s">
        <v>2101</v>
      </c>
      <c r="C859" t="s">
        <v>2892</v>
      </c>
      <c r="D859" t="s">
        <v>3928</v>
      </c>
      <c r="E859" t="s">
        <v>3931</v>
      </c>
      <c r="F859" t="s">
        <v>3933</v>
      </c>
      <c r="G859" t="s">
        <v>3938</v>
      </c>
      <c r="H859" s="1">
        <v>2</v>
      </c>
      <c r="I859" s="1">
        <v>2</v>
      </c>
      <c r="J859" s="1">
        <v>0</v>
      </c>
      <c r="K859" s="1">
        <v>0</v>
      </c>
      <c r="L859" s="1">
        <v>2309</v>
      </c>
      <c r="M859" s="1">
        <v>248</v>
      </c>
      <c r="N859" s="1">
        <v>2370</v>
      </c>
      <c r="O859" s="1">
        <v>2370</v>
      </c>
      <c r="P859" t="s">
        <v>3943</v>
      </c>
      <c r="Q8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60" spans="1:20">
      <c r="A860" t="s">
        <v>852</v>
      </c>
      <c r="B860" t="s">
        <v>2046</v>
      </c>
      <c r="C860" t="s">
        <v>2893</v>
      </c>
      <c r="D860" t="s">
        <v>3928</v>
      </c>
      <c r="E860" t="s">
        <v>3931</v>
      </c>
      <c r="F860" t="s">
        <v>3933</v>
      </c>
      <c r="G860" t="s">
        <v>3938</v>
      </c>
      <c r="H860" s="1">
        <v>35</v>
      </c>
      <c r="I860" s="1">
        <v>35</v>
      </c>
      <c r="J860" s="1">
        <v>0</v>
      </c>
      <c r="K860" s="1">
        <v>0</v>
      </c>
      <c r="L860" s="1">
        <v>4</v>
      </c>
      <c r="M860" s="1">
        <v>67</v>
      </c>
      <c r="N860" s="1">
        <v>81</v>
      </c>
      <c r="O860" s="1">
        <v>2</v>
      </c>
      <c r="P860" t="s">
        <v>3943</v>
      </c>
      <c r="Q8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61" spans="1:20">
      <c r="A861" t="s">
        <v>853</v>
      </c>
      <c r="B861" t="s">
        <v>2054</v>
      </c>
      <c r="C861" t="s">
        <v>2210</v>
      </c>
      <c r="D861" t="s">
        <v>3928</v>
      </c>
      <c r="E861" t="s">
        <v>3931</v>
      </c>
      <c r="F861" t="s">
        <v>3933</v>
      </c>
      <c r="G861" t="s">
        <v>3938</v>
      </c>
      <c r="H861" s="1">
        <v>0</v>
      </c>
      <c r="I861" s="1">
        <v>0</v>
      </c>
      <c r="J861" s="1">
        <v>0</v>
      </c>
      <c r="K861" s="1">
        <v>0</v>
      </c>
      <c r="L861" s="1">
        <v>0</v>
      </c>
      <c r="M861" s="1">
        <v>73</v>
      </c>
      <c r="N861" s="1">
        <v>47</v>
      </c>
      <c r="O861" s="1">
        <v>0</v>
      </c>
      <c r="P861" t="s">
        <v>3943</v>
      </c>
      <c r="Q8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62" spans="1:20">
      <c r="A862" t="s">
        <v>854</v>
      </c>
      <c r="B862" t="s">
        <v>2054</v>
      </c>
      <c r="C862" t="s">
        <v>2894</v>
      </c>
      <c r="D862" t="s">
        <v>3928</v>
      </c>
      <c r="E862" t="s">
        <v>3931</v>
      </c>
      <c r="F862" t="s">
        <v>3933</v>
      </c>
      <c r="G862" t="s">
        <v>3938</v>
      </c>
      <c r="H862" s="1">
        <v>63</v>
      </c>
      <c r="I862" s="1">
        <v>59</v>
      </c>
      <c r="J862" s="1">
        <v>1</v>
      </c>
      <c r="K862" s="1">
        <v>3</v>
      </c>
      <c r="L862" s="1">
        <v>5</v>
      </c>
      <c r="M862" s="1">
        <v>0</v>
      </c>
      <c r="N862" s="1">
        <v>113</v>
      </c>
      <c r="O862" s="1">
        <v>113</v>
      </c>
      <c r="P862" t="s">
        <v>3943</v>
      </c>
      <c r="Q8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63" spans="1:20">
      <c r="A863" t="s">
        <v>855</v>
      </c>
      <c r="B863" t="s">
        <v>2046</v>
      </c>
      <c r="C863" t="s">
        <v>2895</v>
      </c>
      <c r="D863" t="s">
        <v>3928</v>
      </c>
      <c r="E863" t="s">
        <v>3931</v>
      </c>
      <c r="F863" t="s">
        <v>3933</v>
      </c>
      <c r="G863" t="s">
        <v>3938</v>
      </c>
      <c r="H863" s="1">
        <v>0</v>
      </c>
      <c r="I863" s="1">
        <v>0</v>
      </c>
      <c r="J863" s="1">
        <v>0</v>
      </c>
      <c r="K863" s="1">
        <v>0</v>
      </c>
      <c r="L863" s="1">
        <v>29</v>
      </c>
      <c r="M863" s="1">
        <v>39</v>
      </c>
      <c r="N863" s="1">
        <v>35</v>
      </c>
      <c r="O863" s="1">
        <v>12</v>
      </c>
      <c r="P863" t="s">
        <v>3943</v>
      </c>
      <c r="Q8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64" spans="1:20">
      <c r="A864" t="s">
        <v>856</v>
      </c>
      <c r="B864" t="s">
        <v>2049</v>
      </c>
      <c r="C864" t="s">
        <v>2896</v>
      </c>
      <c r="D864" t="s">
        <v>3928</v>
      </c>
      <c r="E864" t="s">
        <v>3931</v>
      </c>
      <c r="F864" t="s">
        <v>3933</v>
      </c>
      <c r="G864" t="s">
        <v>3938</v>
      </c>
      <c r="H864" s="1">
        <v>0</v>
      </c>
      <c r="I864" s="1">
        <v>0</v>
      </c>
      <c r="J864" s="1">
        <v>0</v>
      </c>
      <c r="K864" s="1">
        <v>0</v>
      </c>
      <c r="L864" s="1">
        <v>0</v>
      </c>
      <c r="M864" s="1">
        <v>71</v>
      </c>
      <c r="N864" s="1">
        <v>116</v>
      </c>
      <c r="O864" s="1">
        <v>96</v>
      </c>
      <c r="P864" t="s">
        <v>3943</v>
      </c>
      <c r="Q8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65" spans="1:20">
      <c r="A865" t="s">
        <v>857</v>
      </c>
      <c r="B865" t="s">
        <v>2059</v>
      </c>
      <c r="C865" t="s">
        <v>2897</v>
      </c>
      <c r="D865" t="s">
        <v>3928</v>
      </c>
      <c r="E865" t="s">
        <v>3931</v>
      </c>
      <c r="F865" t="s">
        <v>3933</v>
      </c>
      <c r="G865" t="s">
        <v>3938</v>
      </c>
      <c r="H865" s="1">
        <v>28</v>
      </c>
      <c r="I865" s="1">
        <v>28</v>
      </c>
      <c r="J865" s="1">
        <v>0</v>
      </c>
      <c r="K865" s="1">
        <v>0</v>
      </c>
      <c r="L865" s="1">
        <v>6</v>
      </c>
      <c r="M865" s="1">
        <v>37</v>
      </c>
      <c r="N865" s="1">
        <v>48</v>
      </c>
      <c r="O865" s="1">
        <v>25</v>
      </c>
      <c r="P865" t="s">
        <v>3943</v>
      </c>
      <c r="Q8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66" spans="1:20">
      <c r="A866" t="s">
        <v>858</v>
      </c>
      <c r="B866" t="s">
        <v>2066</v>
      </c>
      <c r="C866" t="s">
        <v>2474</v>
      </c>
      <c r="D866" t="s">
        <v>3928</v>
      </c>
      <c r="E866" t="s">
        <v>3931</v>
      </c>
      <c r="F866" t="s">
        <v>3933</v>
      </c>
      <c r="G866" t="s">
        <v>3938</v>
      </c>
      <c r="H866" s="1">
        <v>139</v>
      </c>
      <c r="I866" s="1">
        <v>139</v>
      </c>
      <c r="J866" s="1">
        <v>0</v>
      </c>
      <c r="K866" s="1">
        <v>0</v>
      </c>
      <c r="L866" s="1">
        <v>0</v>
      </c>
      <c r="M866" s="1">
        <v>85</v>
      </c>
      <c r="N866" s="1">
        <v>235</v>
      </c>
      <c r="O866" s="1">
        <v>228</v>
      </c>
      <c r="P866" t="s">
        <v>3943</v>
      </c>
      <c r="Q8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67" spans="1:20">
      <c r="A867" t="s">
        <v>859</v>
      </c>
      <c r="B867" t="s">
        <v>2054</v>
      </c>
      <c r="C867" t="s">
        <v>2898</v>
      </c>
      <c r="D867" t="s">
        <v>3928</v>
      </c>
      <c r="E867" t="s">
        <v>3931</v>
      </c>
      <c r="F867" t="s">
        <v>3933</v>
      </c>
      <c r="G867" t="s">
        <v>3938</v>
      </c>
      <c r="H867" s="1">
        <v>131</v>
      </c>
      <c r="I867" s="1">
        <v>127</v>
      </c>
      <c r="J867" s="1">
        <v>4</v>
      </c>
      <c r="K867" s="1">
        <v>0</v>
      </c>
      <c r="L867" s="1">
        <v>11</v>
      </c>
      <c r="M867" s="1">
        <v>0</v>
      </c>
      <c r="N867" s="1">
        <v>533</v>
      </c>
      <c r="O867" s="1">
        <v>533</v>
      </c>
      <c r="P867" t="s">
        <v>3943</v>
      </c>
      <c r="Q8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68" spans="1:20">
      <c r="A868" t="s">
        <v>860</v>
      </c>
      <c r="B868" t="s">
        <v>2045</v>
      </c>
      <c r="C868" t="s">
        <v>2899</v>
      </c>
      <c r="D868" t="s">
        <v>3928</v>
      </c>
      <c r="E868" t="s">
        <v>3931</v>
      </c>
      <c r="F868" t="s">
        <v>3933</v>
      </c>
      <c r="G868" t="s">
        <v>3938</v>
      </c>
      <c r="H868" s="1">
        <v>89</v>
      </c>
      <c r="I868" s="1">
        <v>89</v>
      </c>
      <c r="J868" s="1">
        <v>0</v>
      </c>
      <c r="K868" s="1">
        <v>0</v>
      </c>
      <c r="L868" s="1">
        <v>24</v>
      </c>
      <c r="M868" s="1">
        <v>110</v>
      </c>
      <c r="N868" s="1">
        <v>204</v>
      </c>
      <c r="O868" s="1">
        <v>0</v>
      </c>
      <c r="P868" t="s">
        <v>3943</v>
      </c>
      <c r="Q8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69" spans="1:20">
      <c r="A869" t="s">
        <v>861</v>
      </c>
      <c r="B869" t="s">
        <v>2047</v>
      </c>
      <c r="C869" t="s">
        <v>2900</v>
      </c>
      <c r="D869" t="s">
        <v>3928</v>
      </c>
      <c r="E869" t="s">
        <v>3931</v>
      </c>
      <c r="F869" t="s">
        <v>3933</v>
      </c>
      <c r="G869" t="s">
        <v>3938</v>
      </c>
      <c r="H869" s="1">
        <v>0</v>
      </c>
      <c r="I869" s="1">
        <v>0</v>
      </c>
      <c r="J869" s="1">
        <v>0</v>
      </c>
      <c r="K869" s="1">
        <v>0</v>
      </c>
      <c r="L869" s="1">
        <v>0</v>
      </c>
      <c r="M869" s="1">
        <v>0</v>
      </c>
      <c r="N869" s="1">
        <v>159</v>
      </c>
      <c r="O869" s="1">
        <v>129</v>
      </c>
      <c r="P869" t="s">
        <v>3943</v>
      </c>
      <c r="Q8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70" spans="1:20">
      <c r="A870" t="s">
        <v>862</v>
      </c>
      <c r="B870" t="s">
        <v>2055</v>
      </c>
      <c r="C870" t="s">
        <v>2901</v>
      </c>
      <c r="D870" t="s">
        <v>3928</v>
      </c>
      <c r="E870" t="s">
        <v>3931</v>
      </c>
      <c r="F870" t="s">
        <v>3933</v>
      </c>
      <c r="G870" t="s">
        <v>3938</v>
      </c>
      <c r="H870" s="1">
        <v>0</v>
      </c>
      <c r="I870" s="1">
        <v>0</v>
      </c>
      <c r="J870" s="1">
        <v>0</v>
      </c>
      <c r="K870" s="1">
        <v>0</v>
      </c>
      <c r="L870" s="1">
        <v>0</v>
      </c>
      <c r="M870" s="1">
        <v>145</v>
      </c>
      <c r="N870" s="1">
        <v>479</v>
      </c>
      <c r="O870" s="1">
        <v>274</v>
      </c>
      <c r="P870" t="s">
        <v>3943</v>
      </c>
      <c r="Q8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71" spans="1:20">
      <c r="A871" t="s">
        <v>863</v>
      </c>
      <c r="B871" t="s">
        <v>2050</v>
      </c>
      <c r="C871" t="s">
        <v>2902</v>
      </c>
      <c r="D871" t="s">
        <v>3928</v>
      </c>
      <c r="E871" t="s">
        <v>3931</v>
      </c>
      <c r="F871" t="s">
        <v>3933</v>
      </c>
      <c r="G871" t="s">
        <v>3938</v>
      </c>
      <c r="H871" s="1">
        <v>49</v>
      </c>
      <c r="I871" s="1">
        <v>49</v>
      </c>
      <c r="J871" s="1">
        <v>0</v>
      </c>
      <c r="K871" s="1">
        <v>0</v>
      </c>
      <c r="L871" s="1">
        <v>5</v>
      </c>
      <c r="M871" s="1">
        <v>0</v>
      </c>
      <c r="N871" s="1">
        <v>190</v>
      </c>
      <c r="O871" s="1">
        <v>25</v>
      </c>
      <c r="P871" t="s">
        <v>3943</v>
      </c>
      <c r="Q8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72" spans="1:20">
      <c r="A872" t="s">
        <v>864</v>
      </c>
      <c r="B872" t="s">
        <v>2060</v>
      </c>
      <c r="C872" t="s">
        <v>2903</v>
      </c>
      <c r="D872" t="s">
        <v>3928</v>
      </c>
      <c r="E872" t="s">
        <v>3931</v>
      </c>
      <c r="F872" t="s">
        <v>3933</v>
      </c>
      <c r="G872" t="s">
        <v>3938</v>
      </c>
      <c r="H872" s="1">
        <v>0</v>
      </c>
      <c r="I872" s="1">
        <v>0</v>
      </c>
      <c r="J872" s="1">
        <v>0</v>
      </c>
      <c r="K872" s="1">
        <v>0</v>
      </c>
      <c r="L872" s="1">
        <v>104</v>
      </c>
      <c r="M872" s="1">
        <v>3</v>
      </c>
      <c r="N872" s="1">
        <v>521</v>
      </c>
      <c r="O872" s="1">
        <v>311</v>
      </c>
      <c r="P872" t="s">
        <v>3943</v>
      </c>
      <c r="Q8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73" spans="1:20">
      <c r="A873" t="s">
        <v>865</v>
      </c>
      <c r="B873" t="s">
        <v>2060</v>
      </c>
      <c r="C873" t="s">
        <v>2373</v>
      </c>
      <c r="D873" t="s">
        <v>3928</v>
      </c>
      <c r="E873" t="s">
        <v>3931</v>
      </c>
      <c r="F873" t="s">
        <v>3933</v>
      </c>
      <c r="G873" t="s">
        <v>3938</v>
      </c>
      <c r="H873" s="1">
        <v>302</v>
      </c>
      <c r="I873" s="1">
        <v>0</v>
      </c>
      <c r="J873" s="1">
        <v>296</v>
      </c>
      <c r="K873" s="1">
        <v>6</v>
      </c>
      <c r="L873" s="1">
        <v>0</v>
      </c>
      <c r="M873" s="1">
        <v>44</v>
      </c>
      <c r="N873" s="1">
        <v>677</v>
      </c>
      <c r="O873" s="1">
        <v>654</v>
      </c>
      <c r="P873" t="s">
        <v>3943</v>
      </c>
      <c r="Q8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74" spans="1:20">
      <c r="A874" t="s">
        <v>866</v>
      </c>
      <c r="B874" t="s">
        <v>2054</v>
      </c>
      <c r="C874" t="s">
        <v>2904</v>
      </c>
      <c r="D874" t="s">
        <v>3928</v>
      </c>
      <c r="E874" t="s">
        <v>3931</v>
      </c>
      <c r="F874" t="s">
        <v>3933</v>
      </c>
      <c r="G874" t="s">
        <v>3938</v>
      </c>
      <c r="H874" s="1">
        <v>0</v>
      </c>
      <c r="I874" s="1">
        <v>0</v>
      </c>
      <c r="J874" s="1">
        <v>0</v>
      </c>
      <c r="K874" s="1">
        <v>0</v>
      </c>
      <c r="L874" s="1">
        <v>128</v>
      </c>
      <c r="M874" s="1">
        <v>337</v>
      </c>
      <c r="N874" s="1">
        <v>239</v>
      </c>
      <c r="O874" s="1">
        <v>0</v>
      </c>
      <c r="P874" t="s">
        <v>3943</v>
      </c>
      <c r="Q8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75" spans="1:20">
      <c r="A875" t="s">
        <v>867</v>
      </c>
      <c r="B875" t="s">
        <v>2068</v>
      </c>
      <c r="C875" t="s">
        <v>2905</v>
      </c>
      <c r="D875" t="s">
        <v>3928</v>
      </c>
      <c r="E875" t="s">
        <v>3931</v>
      </c>
      <c r="F875" t="s">
        <v>3933</v>
      </c>
      <c r="G875" t="s">
        <v>3938</v>
      </c>
      <c r="H875" s="1">
        <v>324</v>
      </c>
      <c r="I875" s="1">
        <v>259</v>
      </c>
      <c r="J875" s="1">
        <v>65</v>
      </c>
      <c r="K875" s="1">
        <v>0</v>
      </c>
      <c r="L875" s="1">
        <v>75</v>
      </c>
      <c r="M875" s="1">
        <v>0</v>
      </c>
      <c r="N875" s="1">
        <v>1608</v>
      </c>
      <c r="O875" s="1">
        <v>1514</v>
      </c>
      <c r="P875" t="s">
        <v>3943</v>
      </c>
      <c r="Q8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76" spans="1:20">
      <c r="A876" t="s">
        <v>868</v>
      </c>
      <c r="B876" t="s">
        <v>2058</v>
      </c>
      <c r="C876" t="s">
        <v>2906</v>
      </c>
      <c r="D876" t="s">
        <v>3928</v>
      </c>
      <c r="E876" t="s">
        <v>3931</v>
      </c>
      <c r="F876" t="s">
        <v>3933</v>
      </c>
      <c r="G876" t="s">
        <v>3938</v>
      </c>
      <c r="H876" s="1">
        <v>818</v>
      </c>
      <c r="I876" s="1">
        <v>6</v>
      </c>
      <c r="J876" s="1">
        <v>796</v>
      </c>
      <c r="K876" s="1">
        <v>16</v>
      </c>
      <c r="L876" s="1">
        <v>4</v>
      </c>
      <c r="M876" s="1">
        <v>25</v>
      </c>
      <c r="N876" s="1">
        <v>1890</v>
      </c>
      <c r="O876" s="1">
        <v>0</v>
      </c>
      <c r="P876" t="s">
        <v>3943</v>
      </c>
      <c r="Q8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77" spans="1:20">
      <c r="A877" t="s">
        <v>869</v>
      </c>
      <c r="B877" t="s">
        <v>2045</v>
      </c>
      <c r="C877" t="s">
        <v>2132</v>
      </c>
      <c r="D877" t="s">
        <v>3928</v>
      </c>
      <c r="E877" t="s">
        <v>3931</v>
      </c>
      <c r="F877" t="s">
        <v>3933</v>
      </c>
      <c r="G877" t="s">
        <v>3938</v>
      </c>
      <c r="H877" s="1">
        <v>126</v>
      </c>
      <c r="I877" s="1">
        <v>124</v>
      </c>
      <c r="J877" s="1">
        <v>2</v>
      </c>
      <c r="K877" s="1">
        <v>0</v>
      </c>
      <c r="L877" s="1">
        <v>8</v>
      </c>
      <c r="M877" s="1">
        <v>290</v>
      </c>
      <c r="N877" s="1">
        <v>201</v>
      </c>
      <c r="O877" s="1">
        <v>201</v>
      </c>
      <c r="P877" t="s">
        <v>3943</v>
      </c>
      <c r="Q8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78" spans="1:20">
      <c r="A878" t="s">
        <v>870</v>
      </c>
      <c r="B878" t="s">
        <v>2048</v>
      </c>
      <c r="C878" t="s">
        <v>2907</v>
      </c>
      <c r="D878" t="s">
        <v>3928</v>
      </c>
      <c r="E878" t="s">
        <v>3931</v>
      </c>
      <c r="F878" t="s">
        <v>3933</v>
      </c>
      <c r="G878" t="s">
        <v>3938</v>
      </c>
      <c r="H878" s="1">
        <v>50</v>
      </c>
      <c r="I878" s="1">
        <v>0</v>
      </c>
      <c r="J878" s="1">
        <v>50</v>
      </c>
      <c r="K878" s="1">
        <v>0</v>
      </c>
      <c r="L878" s="1">
        <v>0</v>
      </c>
      <c r="M878" s="1">
        <v>0</v>
      </c>
      <c r="N878" s="1">
        <v>60</v>
      </c>
      <c r="O878" s="1">
        <v>0</v>
      </c>
      <c r="P878" t="s">
        <v>3943</v>
      </c>
      <c r="Q8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79" spans="1:20">
      <c r="A879" t="s">
        <v>871</v>
      </c>
      <c r="B879" t="s">
        <v>2054</v>
      </c>
      <c r="C879" t="s">
        <v>2908</v>
      </c>
      <c r="D879" t="s">
        <v>3928</v>
      </c>
      <c r="E879" t="s">
        <v>3931</v>
      </c>
      <c r="F879" t="s">
        <v>3933</v>
      </c>
      <c r="G879" t="s">
        <v>3938</v>
      </c>
      <c r="H879" s="1">
        <v>0</v>
      </c>
      <c r="I879" s="1">
        <v>0</v>
      </c>
      <c r="J879" s="1">
        <v>0</v>
      </c>
      <c r="K879" s="1">
        <v>0</v>
      </c>
      <c r="L879" s="1">
        <v>0</v>
      </c>
      <c r="M879" s="1">
        <v>41</v>
      </c>
      <c r="N879" s="1">
        <v>429</v>
      </c>
      <c r="O879" s="1">
        <v>423</v>
      </c>
      <c r="P879" t="s">
        <v>3943</v>
      </c>
      <c r="Q8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80" spans="1:20">
      <c r="A880" t="s">
        <v>872</v>
      </c>
      <c r="B880" t="s">
        <v>2066</v>
      </c>
      <c r="C880" t="s">
        <v>2909</v>
      </c>
      <c r="D880" t="s">
        <v>3928</v>
      </c>
      <c r="E880" t="s">
        <v>3931</v>
      </c>
      <c r="F880" t="s">
        <v>3933</v>
      </c>
      <c r="G880" t="s">
        <v>3938</v>
      </c>
      <c r="H880" s="1">
        <v>52</v>
      </c>
      <c r="I880" s="1">
        <v>43</v>
      </c>
      <c r="J880" s="1">
        <v>8</v>
      </c>
      <c r="K880" s="1">
        <v>1</v>
      </c>
      <c r="L880" s="1">
        <v>5</v>
      </c>
      <c r="M880" s="1">
        <v>52</v>
      </c>
      <c r="N880" s="1">
        <v>67</v>
      </c>
      <c r="O880" s="1">
        <v>47</v>
      </c>
      <c r="P880" t="s">
        <v>3943</v>
      </c>
      <c r="Q8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81" spans="1:20">
      <c r="A881" t="s">
        <v>873</v>
      </c>
      <c r="B881" t="s">
        <v>2058</v>
      </c>
      <c r="C881" t="s">
        <v>2910</v>
      </c>
      <c r="D881" t="s">
        <v>3928</v>
      </c>
      <c r="E881" t="s">
        <v>3931</v>
      </c>
      <c r="F881" t="s">
        <v>3933</v>
      </c>
      <c r="G881" t="s">
        <v>3938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1</v>
      </c>
      <c r="N881" s="1">
        <v>52</v>
      </c>
      <c r="O881" s="1">
        <v>49</v>
      </c>
      <c r="P881" t="s">
        <v>3943</v>
      </c>
      <c r="Q8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82" spans="1:20">
      <c r="A882" t="s">
        <v>874</v>
      </c>
      <c r="B882" t="s">
        <v>2054</v>
      </c>
      <c r="C882" t="s">
        <v>2911</v>
      </c>
      <c r="D882" t="s">
        <v>3928</v>
      </c>
      <c r="E882" t="s">
        <v>3931</v>
      </c>
      <c r="F882" t="s">
        <v>3933</v>
      </c>
      <c r="G882" t="s">
        <v>3938</v>
      </c>
      <c r="H882" s="1">
        <v>101</v>
      </c>
      <c r="I882" s="1">
        <v>96</v>
      </c>
      <c r="J882" s="1">
        <v>5</v>
      </c>
      <c r="K882" s="1">
        <v>0</v>
      </c>
      <c r="L882" s="1">
        <v>7</v>
      </c>
      <c r="M882" s="1">
        <v>0</v>
      </c>
      <c r="N882" s="1">
        <v>275</v>
      </c>
      <c r="O882" s="1">
        <v>275</v>
      </c>
      <c r="P882" t="s">
        <v>3943</v>
      </c>
      <c r="Q8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83" spans="1:20">
      <c r="A883" t="s">
        <v>875</v>
      </c>
      <c r="B883" t="s">
        <v>2052</v>
      </c>
      <c r="C883" t="s">
        <v>2912</v>
      </c>
      <c r="D883" t="s">
        <v>3928</v>
      </c>
      <c r="E883" t="s">
        <v>3931</v>
      </c>
      <c r="F883" t="s">
        <v>3933</v>
      </c>
      <c r="G883" t="s">
        <v>3938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486</v>
      </c>
      <c r="O883" s="1">
        <v>98</v>
      </c>
      <c r="P883" t="s">
        <v>3943</v>
      </c>
      <c r="Q8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84" spans="1:20">
      <c r="A884" t="s">
        <v>876</v>
      </c>
      <c r="B884" t="s">
        <v>2054</v>
      </c>
      <c r="C884" t="s">
        <v>2913</v>
      </c>
      <c r="D884" t="s">
        <v>3928</v>
      </c>
      <c r="E884" t="s">
        <v>3931</v>
      </c>
      <c r="F884" t="s">
        <v>3933</v>
      </c>
      <c r="G884" t="s">
        <v>3938</v>
      </c>
      <c r="H884" s="1">
        <v>114</v>
      </c>
      <c r="I884" s="1">
        <v>109</v>
      </c>
      <c r="J884" s="1">
        <v>0</v>
      </c>
      <c r="K884" s="1">
        <v>5</v>
      </c>
      <c r="L884" s="1">
        <v>110</v>
      </c>
      <c r="M884" s="1">
        <v>0</v>
      </c>
      <c r="N884" s="1">
        <v>395</v>
      </c>
      <c r="O884" s="1">
        <v>394</v>
      </c>
      <c r="P884" t="s">
        <v>3943</v>
      </c>
      <c r="Q8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85" spans="1:20">
      <c r="A885" t="s">
        <v>877</v>
      </c>
      <c r="B885" t="s">
        <v>2052</v>
      </c>
      <c r="C885" t="s">
        <v>2914</v>
      </c>
      <c r="D885" t="s">
        <v>3928</v>
      </c>
      <c r="E885" t="s">
        <v>3931</v>
      </c>
      <c r="F885" t="s">
        <v>3933</v>
      </c>
      <c r="G885" t="s">
        <v>3938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9</v>
      </c>
      <c r="N885" s="1">
        <v>40</v>
      </c>
      <c r="O885" s="1">
        <v>40</v>
      </c>
      <c r="P885" t="s">
        <v>3943</v>
      </c>
      <c r="Q8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86" spans="1:20">
      <c r="A886" t="s">
        <v>878</v>
      </c>
      <c r="B886" t="s">
        <v>2052</v>
      </c>
      <c r="C886" t="s">
        <v>2915</v>
      </c>
      <c r="D886" t="s">
        <v>3928</v>
      </c>
      <c r="E886" t="s">
        <v>3931</v>
      </c>
      <c r="F886" t="s">
        <v>3933</v>
      </c>
      <c r="G886" t="s">
        <v>3938</v>
      </c>
      <c r="H886" s="1">
        <v>150</v>
      </c>
      <c r="I886" s="1">
        <v>0</v>
      </c>
      <c r="J886" s="1">
        <v>0</v>
      </c>
      <c r="K886" s="1">
        <v>150</v>
      </c>
      <c r="L886" s="1">
        <v>0</v>
      </c>
      <c r="M886" s="1">
        <v>0</v>
      </c>
      <c r="N886" s="1">
        <v>0</v>
      </c>
      <c r="O886" s="1">
        <v>0</v>
      </c>
      <c r="P886" t="s">
        <v>3943</v>
      </c>
      <c r="Q8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87" spans="1:20">
      <c r="A887" t="s">
        <v>879</v>
      </c>
      <c r="B887" t="s">
        <v>2102</v>
      </c>
      <c r="C887" t="s">
        <v>2916</v>
      </c>
      <c r="D887" t="s">
        <v>3928</v>
      </c>
      <c r="E887" t="s">
        <v>3931</v>
      </c>
      <c r="F887" t="s">
        <v>3933</v>
      </c>
      <c r="G887" t="s">
        <v>3938</v>
      </c>
      <c r="H887" s="1">
        <v>0</v>
      </c>
      <c r="I887" s="1">
        <v>0</v>
      </c>
      <c r="J887" s="1">
        <v>0</v>
      </c>
      <c r="K887" s="1">
        <v>0</v>
      </c>
      <c r="L887" s="1">
        <v>0</v>
      </c>
      <c r="M887" s="1">
        <v>1106</v>
      </c>
      <c r="N887" s="1">
        <v>62</v>
      </c>
      <c r="O887" s="1">
        <v>50</v>
      </c>
      <c r="P887" t="s">
        <v>3943</v>
      </c>
      <c r="Q8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88" spans="1:20">
      <c r="A888" t="s">
        <v>880</v>
      </c>
      <c r="B888" t="s">
        <v>2050</v>
      </c>
      <c r="C888" t="s">
        <v>2917</v>
      </c>
      <c r="D888" t="s">
        <v>3928</v>
      </c>
      <c r="E888" t="s">
        <v>3931</v>
      </c>
      <c r="F888" t="s">
        <v>3933</v>
      </c>
      <c r="G888" t="s">
        <v>3938</v>
      </c>
      <c r="H888" s="1">
        <v>235</v>
      </c>
      <c r="I888" s="1">
        <v>1</v>
      </c>
      <c r="J888" s="1">
        <v>234</v>
      </c>
      <c r="K888" s="1">
        <v>0</v>
      </c>
      <c r="L888" s="1">
        <v>0</v>
      </c>
      <c r="M888" s="1">
        <v>0</v>
      </c>
      <c r="N888" s="1">
        <v>510</v>
      </c>
      <c r="O888" s="1">
        <v>0</v>
      </c>
      <c r="P888" t="s">
        <v>3943</v>
      </c>
      <c r="Q8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89" spans="1:20">
      <c r="A889" t="s">
        <v>881</v>
      </c>
      <c r="B889" t="s">
        <v>2045</v>
      </c>
      <c r="C889" t="s">
        <v>2918</v>
      </c>
      <c r="D889" t="s">
        <v>3928</v>
      </c>
      <c r="E889" t="s">
        <v>3931</v>
      </c>
      <c r="F889" t="s">
        <v>3933</v>
      </c>
      <c r="G889" t="s">
        <v>3938</v>
      </c>
      <c r="H889" s="1">
        <v>0</v>
      </c>
      <c r="I889" s="1">
        <v>0</v>
      </c>
      <c r="J889" s="1">
        <v>0</v>
      </c>
      <c r="K889" s="1">
        <v>0</v>
      </c>
      <c r="L889" s="1">
        <v>0</v>
      </c>
      <c r="M889" s="1">
        <v>0</v>
      </c>
      <c r="N889" s="1">
        <v>71</v>
      </c>
      <c r="O889" s="1">
        <v>19</v>
      </c>
      <c r="P889" t="s">
        <v>3943</v>
      </c>
      <c r="Q8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90" spans="1:20">
      <c r="A890" t="s">
        <v>882</v>
      </c>
      <c r="B890" t="s">
        <v>2046</v>
      </c>
      <c r="C890" t="s">
        <v>2919</v>
      </c>
      <c r="D890" t="s">
        <v>3928</v>
      </c>
      <c r="E890" t="s">
        <v>3931</v>
      </c>
      <c r="F890" t="s">
        <v>3933</v>
      </c>
      <c r="G890" t="s">
        <v>3938</v>
      </c>
      <c r="H890" s="1">
        <v>0</v>
      </c>
      <c r="I890" s="1">
        <v>0</v>
      </c>
      <c r="J890" s="1">
        <v>0</v>
      </c>
      <c r="K890" s="1">
        <v>0</v>
      </c>
      <c r="L890" s="1">
        <v>4</v>
      </c>
      <c r="M890" s="1">
        <v>140</v>
      </c>
      <c r="N890" s="1">
        <v>1248</v>
      </c>
      <c r="O890" s="1">
        <v>10</v>
      </c>
      <c r="P890" t="s">
        <v>3943</v>
      </c>
      <c r="Q8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91" spans="1:20">
      <c r="A891" t="s">
        <v>883</v>
      </c>
      <c r="B891" t="s">
        <v>2054</v>
      </c>
      <c r="C891" t="s">
        <v>2920</v>
      </c>
      <c r="D891" t="s">
        <v>3928</v>
      </c>
      <c r="E891" t="s">
        <v>3931</v>
      </c>
      <c r="F891" t="s">
        <v>3933</v>
      </c>
      <c r="G891" t="s">
        <v>3938</v>
      </c>
      <c r="H891" s="1">
        <v>332</v>
      </c>
      <c r="I891" s="1">
        <v>330</v>
      </c>
      <c r="J891" s="1">
        <v>2</v>
      </c>
      <c r="K891" s="1">
        <v>0</v>
      </c>
      <c r="L891" s="1">
        <v>14</v>
      </c>
      <c r="M891" s="1">
        <v>244</v>
      </c>
      <c r="N891" s="1">
        <v>537</v>
      </c>
      <c r="O891" s="1">
        <v>536</v>
      </c>
      <c r="P891" t="s">
        <v>3943</v>
      </c>
      <c r="Q8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92" spans="1:20">
      <c r="A892" t="s">
        <v>884</v>
      </c>
      <c r="B892" t="s">
        <v>2060</v>
      </c>
      <c r="C892" t="s">
        <v>2669</v>
      </c>
      <c r="D892" t="s">
        <v>3928</v>
      </c>
      <c r="E892" t="s">
        <v>3931</v>
      </c>
      <c r="F892" t="s">
        <v>3933</v>
      </c>
      <c r="G892" t="s">
        <v>3938</v>
      </c>
      <c r="H892" s="1">
        <v>47</v>
      </c>
      <c r="I892" s="1">
        <v>47</v>
      </c>
      <c r="J892" s="1">
        <v>0</v>
      </c>
      <c r="K892" s="1">
        <v>0</v>
      </c>
      <c r="L892" s="1">
        <v>6</v>
      </c>
      <c r="M892" s="1">
        <v>2</v>
      </c>
      <c r="N892" s="1">
        <v>53</v>
      </c>
      <c r="O892" s="1">
        <v>51</v>
      </c>
      <c r="P892" t="s">
        <v>3943</v>
      </c>
      <c r="Q8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93" spans="1:20">
      <c r="A893" t="s">
        <v>885</v>
      </c>
      <c r="B893" t="s">
        <v>2047</v>
      </c>
      <c r="C893" t="s">
        <v>2921</v>
      </c>
      <c r="D893" t="s">
        <v>3928</v>
      </c>
      <c r="E893" t="s">
        <v>3931</v>
      </c>
      <c r="F893" t="s">
        <v>3933</v>
      </c>
      <c r="G893" t="s">
        <v>3938</v>
      </c>
      <c r="H893" s="1">
        <v>0</v>
      </c>
      <c r="I893" s="1">
        <v>0</v>
      </c>
      <c r="J893" s="1">
        <v>0</v>
      </c>
      <c r="K893" s="1">
        <v>0</v>
      </c>
      <c r="L893" s="1">
        <v>0</v>
      </c>
      <c r="M893" s="1">
        <v>257</v>
      </c>
      <c r="N893" s="1">
        <v>260</v>
      </c>
      <c r="O893" s="1">
        <v>260</v>
      </c>
      <c r="P893" t="s">
        <v>3943</v>
      </c>
      <c r="Q8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94" spans="1:20">
      <c r="A894" t="s">
        <v>886</v>
      </c>
      <c r="B894" t="s">
        <v>2047</v>
      </c>
      <c r="C894" t="s">
        <v>2922</v>
      </c>
      <c r="D894" t="s">
        <v>3928</v>
      </c>
      <c r="E894" t="s">
        <v>3931</v>
      </c>
      <c r="F894" t="s">
        <v>3933</v>
      </c>
      <c r="G894" t="s">
        <v>3938</v>
      </c>
      <c r="H894" s="1">
        <v>118</v>
      </c>
      <c r="I894" s="1">
        <v>0</v>
      </c>
      <c r="J894" s="1">
        <v>117</v>
      </c>
      <c r="K894" s="1">
        <v>1</v>
      </c>
      <c r="L894" s="1">
        <v>0</v>
      </c>
      <c r="M894" s="1">
        <v>0</v>
      </c>
      <c r="N894" s="1">
        <v>129</v>
      </c>
      <c r="O894" s="1">
        <v>129</v>
      </c>
      <c r="P894" t="s">
        <v>3943</v>
      </c>
      <c r="Q8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95" spans="1:20">
      <c r="A895" t="s">
        <v>887</v>
      </c>
      <c r="B895" t="s">
        <v>2054</v>
      </c>
      <c r="C895" t="s">
        <v>2205</v>
      </c>
      <c r="D895" t="s">
        <v>3928</v>
      </c>
      <c r="E895" t="s">
        <v>3931</v>
      </c>
      <c r="F895" t="s">
        <v>3933</v>
      </c>
      <c r="G895" t="s">
        <v>3938</v>
      </c>
      <c r="H895" s="1">
        <v>1</v>
      </c>
      <c r="I895" s="1">
        <v>0</v>
      </c>
      <c r="J895" s="1">
        <v>1</v>
      </c>
      <c r="K895" s="1">
        <v>0</v>
      </c>
      <c r="L895" s="1">
        <v>0</v>
      </c>
      <c r="M895" s="1">
        <v>0</v>
      </c>
      <c r="N895" s="1">
        <v>5</v>
      </c>
      <c r="O895" s="1">
        <v>0</v>
      </c>
      <c r="P895" t="s">
        <v>3943</v>
      </c>
      <c r="Q8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96" spans="1:20">
      <c r="A896" t="s">
        <v>888</v>
      </c>
      <c r="B896" t="s">
        <v>2047</v>
      </c>
      <c r="C896" t="s">
        <v>2923</v>
      </c>
      <c r="D896" t="s">
        <v>3928</v>
      </c>
      <c r="E896" t="s">
        <v>3931</v>
      </c>
      <c r="F896" t="s">
        <v>3933</v>
      </c>
      <c r="G896" t="s">
        <v>3938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4</v>
      </c>
      <c r="O896" s="1">
        <v>4</v>
      </c>
      <c r="P896" t="s">
        <v>3943</v>
      </c>
      <c r="Q8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97" spans="1:20">
      <c r="A897" t="s">
        <v>889</v>
      </c>
      <c r="B897" t="s">
        <v>2051</v>
      </c>
      <c r="C897" t="s">
        <v>2210</v>
      </c>
      <c r="D897" t="s">
        <v>3928</v>
      </c>
      <c r="E897" t="s">
        <v>3931</v>
      </c>
      <c r="F897" t="s">
        <v>3933</v>
      </c>
      <c r="G897" t="s">
        <v>3938</v>
      </c>
      <c r="H897" s="1">
        <v>67</v>
      </c>
      <c r="I897" s="1">
        <v>67</v>
      </c>
      <c r="J897" s="1">
        <v>0</v>
      </c>
      <c r="K897" s="1">
        <v>0</v>
      </c>
      <c r="L897" s="1">
        <v>10</v>
      </c>
      <c r="M897" s="1">
        <v>0</v>
      </c>
      <c r="N897" s="1">
        <v>156</v>
      </c>
      <c r="O897" s="1">
        <v>156</v>
      </c>
      <c r="P897" t="s">
        <v>3943</v>
      </c>
      <c r="Q8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98" spans="1:20">
      <c r="A898" t="s">
        <v>890</v>
      </c>
      <c r="B898" t="s">
        <v>2063</v>
      </c>
      <c r="C898" t="s">
        <v>2924</v>
      </c>
      <c r="D898" t="s">
        <v>3928</v>
      </c>
      <c r="E898" t="s">
        <v>3931</v>
      </c>
      <c r="F898" t="s">
        <v>3933</v>
      </c>
      <c r="G898" t="s">
        <v>3938</v>
      </c>
      <c r="H898" s="1">
        <v>0</v>
      </c>
      <c r="I898" s="1">
        <v>0</v>
      </c>
      <c r="J898" s="1">
        <v>0</v>
      </c>
      <c r="K898" s="1">
        <v>0</v>
      </c>
      <c r="L898" s="1">
        <v>1</v>
      </c>
      <c r="M898" s="1">
        <v>1559</v>
      </c>
      <c r="N898" s="1">
        <v>90</v>
      </c>
      <c r="O898" s="1">
        <v>0</v>
      </c>
      <c r="P898" t="s">
        <v>3943</v>
      </c>
      <c r="Q8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899" spans="1:20">
      <c r="A899" t="s">
        <v>891</v>
      </c>
      <c r="B899" t="s">
        <v>2051</v>
      </c>
      <c r="C899" t="s">
        <v>2925</v>
      </c>
      <c r="D899" t="s">
        <v>3928</v>
      </c>
      <c r="E899" t="s">
        <v>3931</v>
      </c>
      <c r="F899" t="s">
        <v>3933</v>
      </c>
      <c r="G899" t="s">
        <v>3938</v>
      </c>
      <c r="H899" s="1">
        <v>0</v>
      </c>
      <c r="I899" s="1">
        <v>0</v>
      </c>
      <c r="J899" s="1">
        <v>0</v>
      </c>
      <c r="K899" s="1">
        <v>0</v>
      </c>
      <c r="L899" s="1">
        <v>40</v>
      </c>
      <c r="M899" s="1">
        <v>21</v>
      </c>
      <c r="N899" s="1">
        <v>89</v>
      </c>
      <c r="O899" s="1">
        <v>52</v>
      </c>
      <c r="P899" t="s">
        <v>3943</v>
      </c>
      <c r="Q8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8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8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8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00" spans="1:20">
      <c r="A900" t="s">
        <v>892</v>
      </c>
      <c r="B900" t="s">
        <v>2047</v>
      </c>
      <c r="C900" t="s">
        <v>2926</v>
      </c>
      <c r="D900" t="s">
        <v>3928</v>
      </c>
      <c r="E900" t="s">
        <v>3931</v>
      </c>
      <c r="F900" t="s">
        <v>3933</v>
      </c>
      <c r="G900" t="s">
        <v>3938</v>
      </c>
      <c r="H900" s="1">
        <v>103</v>
      </c>
      <c r="I900" s="1">
        <v>100</v>
      </c>
      <c r="J900" s="1">
        <v>3</v>
      </c>
      <c r="K900" s="1">
        <v>0</v>
      </c>
      <c r="L900" s="1">
        <v>9</v>
      </c>
      <c r="M900" s="1">
        <v>0</v>
      </c>
      <c r="N900" s="1">
        <v>332</v>
      </c>
      <c r="O900" s="1">
        <v>332</v>
      </c>
      <c r="P900" t="s">
        <v>3943</v>
      </c>
      <c r="Q9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01" spans="1:20">
      <c r="A901" t="s">
        <v>191</v>
      </c>
      <c r="B901" t="s">
        <v>2077</v>
      </c>
      <c r="C901" t="s">
        <v>2291</v>
      </c>
      <c r="D901" t="s">
        <v>3927</v>
      </c>
      <c r="E901" t="s">
        <v>3932</v>
      </c>
      <c r="F901" t="s">
        <v>3933</v>
      </c>
      <c r="G901" t="s">
        <v>3938</v>
      </c>
      <c r="H901" s="1">
        <v>0</v>
      </c>
      <c r="I901" s="1">
        <v>0</v>
      </c>
      <c r="J901" s="1">
        <v>0</v>
      </c>
      <c r="K901" s="1">
        <v>0</v>
      </c>
      <c r="L901" s="1">
        <v>3</v>
      </c>
      <c r="M901" s="1">
        <v>0</v>
      </c>
      <c r="N901" s="1">
        <v>4062</v>
      </c>
      <c r="O901" s="1">
        <v>2</v>
      </c>
      <c r="P901" t="s">
        <v>3943</v>
      </c>
      <c r="Q9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02" spans="1:20">
      <c r="A902" t="s">
        <v>893</v>
      </c>
      <c r="B902" t="s">
        <v>2053</v>
      </c>
      <c r="C902" t="s">
        <v>2927</v>
      </c>
      <c r="D902" t="s">
        <v>3928</v>
      </c>
      <c r="E902" t="s">
        <v>3931</v>
      </c>
      <c r="F902" t="s">
        <v>3933</v>
      </c>
      <c r="G902" t="s">
        <v>3938</v>
      </c>
      <c r="H902" s="1">
        <v>0</v>
      </c>
      <c r="I902" s="1">
        <v>0</v>
      </c>
      <c r="J902" s="1">
        <v>0</v>
      </c>
      <c r="K902" s="1">
        <v>0</v>
      </c>
      <c r="L902" s="1">
        <v>0</v>
      </c>
      <c r="M902" s="1">
        <v>0</v>
      </c>
      <c r="N902" s="1">
        <v>34</v>
      </c>
      <c r="O902" s="1">
        <v>26</v>
      </c>
      <c r="P902" t="s">
        <v>3943</v>
      </c>
      <c r="Q9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03" spans="1:20">
      <c r="A903" t="s">
        <v>894</v>
      </c>
      <c r="B903" t="s">
        <v>2046</v>
      </c>
      <c r="C903" t="s">
        <v>2928</v>
      </c>
      <c r="D903" t="s">
        <v>3928</v>
      </c>
      <c r="E903" t="s">
        <v>3931</v>
      </c>
      <c r="F903" t="s">
        <v>3933</v>
      </c>
      <c r="G903" t="s">
        <v>3938</v>
      </c>
      <c r="H903" s="1">
        <v>24</v>
      </c>
      <c r="I903" s="1">
        <v>0</v>
      </c>
      <c r="J903" s="1">
        <v>22</v>
      </c>
      <c r="K903" s="1">
        <v>2</v>
      </c>
      <c r="L903" s="1">
        <v>0</v>
      </c>
      <c r="M903" s="1">
        <v>29</v>
      </c>
      <c r="N903" s="1">
        <v>124</v>
      </c>
      <c r="O903" s="1">
        <v>103</v>
      </c>
      <c r="P903" t="s">
        <v>3943</v>
      </c>
      <c r="Q9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04" spans="1:20">
      <c r="A904" t="s">
        <v>895</v>
      </c>
      <c r="B904" t="s">
        <v>2047</v>
      </c>
      <c r="C904" t="s">
        <v>2929</v>
      </c>
      <c r="D904" t="s">
        <v>3928</v>
      </c>
      <c r="E904" t="s">
        <v>3931</v>
      </c>
      <c r="F904" t="s">
        <v>3933</v>
      </c>
      <c r="G904" t="s">
        <v>3938</v>
      </c>
      <c r="H904" s="1">
        <v>71</v>
      </c>
      <c r="I904" s="1">
        <v>68</v>
      </c>
      <c r="J904" s="1">
        <v>3</v>
      </c>
      <c r="K904" s="1">
        <v>0</v>
      </c>
      <c r="L904" s="1">
        <v>7</v>
      </c>
      <c r="M904" s="1">
        <v>0</v>
      </c>
      <c r="N904" s="1">
        <v>168</v>
      </c>
      <c r="O904" s="1">
        <v>168</v>
      </c>
      <c r="P904" t="s">
        <v>3943</v>
      </c>
      <c r="Q9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05" spans="1:20">
      <c r="A905" t="s">
        <v>896</v>
      </c>
      <c r="B905" t="s">
        <v>2068</v>
      </c>
      <c r="C905" t="s">
        <v>2930</v>
      </c>
      <c r="D905" t="s">
        <v>3928</v>
      </c>
      <c r="E905" t="s">
        <v>3931</v>
      </c>
      <c r="F905" t="s">
        <v>3933</v>
      </c>
      <c r="G905" t="s">
        <v>3938</v>
      </c>
      <c r="H905" s="1">
        <v>62</v>
      </c>
      <c r="I905" s="1">
        <v>62</v>
      </c>
      <c r="J905" s="1">
        <v>0</v>
      </c>
      <c r="K905" s="1">
        <v>0</v>
      </c>
      <c r="L905" s="1">
        <v>10</v>
      </c>
      <c r="M905" s="1">
        <v>0</v>
      </c>
      <c r="N905" s="1">
        <v>219</v>
      </c>
      <c r="O905" s="1">
        <v>184</v>
      </c>
      <c r="P905" t="s">
        <v>3943</v>
      </c>
      <c r="Q9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06" spans="1:20">
      <c r="A906" t="s">
        <v>897</v>
      </c>
      <c r="B906" t="s">
        <v>2060</v>
      </c>
      <c r="C906" t="s">
        <v>2931</v>
      </c>
      <c r="D906" t="s">
        <v>3928</v>
      </c>
      <c r="E906" t="s">
        <v>3931</v>
      </c>
      <c r="F906" t="s">
        <v>3933</v>
      </c>
      <c r="G906" t="s">
        <v>3938</v>
      </c>
      <c r="H906" s="1">
        <v>170</v>
      </c>
      <c r="I906" s="1">
        <v>149</v>
      </c>
      <c r="J906" s="1">
        <v>2</v>
      </c>
      <c r="K906" s="1">
        <v>19</v>
      </c>
      <c r="L906" s="1">
        <v>16</v>
      </c>
      <c r="M906" s="1">
        <v>0</v>
      </c>
      <c r="N906" s="1">
        <v>333</v>
      </c>
      <c r="O906" s="1">
        <v>333</v>
      </c>
      <c r="P906" t="s">
        <v>3943</v>
      </c>
      <c r="Q9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07" spans="1:20">
      <c r="A907" t="s">
        <v>491</v>
      </c>
      <c r="B907" t="s">
        <v>2091</v>
      </c>
      <c r="C907" t="s">
        <v>2573</v>
      </c>
      <c r="D907" t="s">
        <v>3927</v>
      </c>
      <c r="E907" t="s">
        <v>3932</v>
      </c>
      <c r="F907" t="s">
        <v>3933</v>
      </c>
      <c r="G907" t="s">
        <v>3938</v>
      </c>
      <c r="H907" s="1">
        <v>2313</v>
      </c>
      <c r="I907" s="1">
        <v>1728</v>
      </c>
      <c r="J907" s="1">
        <v>585</v>
      </c>
      <c r="K907" s="1">
        <v>0</v>
      </c>
      <c r="L907" s="1">
        <v>62</v>
      </c>
      <c r="M907" s="1">
        <v>5510</v>
      </c>
      <c r="N907" s="1">
        <v>3765</v>
      </c>
      <c r="O907" s="1">
        <v>99</v>
      </c>
      <c r="P907" t="s">
        <v>3943</v>
      </c>
      <c r="Q9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08" spans="1:20">
      <c r="A908" t="s">
        <v>898</v>
      </c>
      <c r="B908" t="s">
        <v>2052</v>
      </c>
      <c r="C908" t="s">
        <v>2932</v>
      </c>
      <c r="D908" t="s">
        <v>3928</v>
      </c>
      <c r="E908" t="s">
        <v>3931</v>
      </c>
      <c r="F908" t="s">
        <v>3933</v>
      </c>
      <c r="G908" t="s">
        <v>3938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  <c r="M908" s="1">
        <v>0</v>
      </c>
      <c r="N908" s="1">
        <v>145</v>
      </c>
      <c r="O908" s="1">
        <v>33</v>
      </c>
      <c r="P908" t="s">
        <v>3943</v>
      </c>
      <c r="Q9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09" spans="1:20">
      <c r="A909" t="s">
        <v>899</v>
      </c>
      <c r="B909" t="s">
        <v>2049</v>
      </c>
      <c r="C909" t="s">
        <v>2933</v>
      </c>
      <c r="D909" t="s">
        <v>3928</v>
      </c>
      <c r="E909" t="s">
        <v>3931</v>
      </c>
      <c r="F909" t="s">
        <v>3933</v>
      </c>
      <c r="G909" t="s">
        <v>3938</v>
      </c>
      <c r="H909" s="1">
        <v>0</v>
      </c>
      <c r="I909" s="1">
        <v>0</v>
      </c>
      <c r="J909" s="1">
        <v>0</v>
      </c>
      <c r="K909" s="1">
        <v>0</v>
      </c>
      <c r="L909" s="1">
        <v>0</v>
      </c>
      <c r="M909" s="1">
        <v>29</v>
      </c>
      <c r="N909" s="1">
        <v>0</v>
      </c>
      <c r="O909" s="1">
        <v>0</v>
      </c>
      <c r="P909" t="s">
        <v>3943</v>
      </c>
      <c r="Q9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10" spans="1:20">
      <c r="A910" t="s">
        <v>900</v>
      </c>
      <c r="B910" t="s">
        <v>2060</v>
      </c>
      <c r="C910" t="s">
        <v>2934</v>
      </c>
      <c r="D910" t="s">
        <v>3928</v>
      </c>
      <c r="E910" t="s">
        <v>3931</v>
      </c>
      <c r="F910" t="s">
        <v>3933</v>
      </c>
      <c r="G910" t="s">
        <v>3938</v>
      </c>
      <c r="H910" s="1">
        <v>70</v>
      </c>
      <c r="I910" s="1">
        <v>3</v>
      </c>
      <c r="J910" s="1">
        <v>66</v>
      </c>
      <c r="K910" s="1">
        <v>1</v>
      </c>
      <c r="L910" s="1">
        <v>0</v>
      </c>
      <c r="M910" s="1">
        <v>25</v>
      </c>
      <c r="N910" s="1">
        <v>106</v>
      </c>
      <c r="O910" s="1">
        <v>106</v>
      </c>
      <c r="P910" t="s">
        <v>3943</v>
      </c>
      <c r="Q9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11" spans="1:20">
      <c r="A911" t="s">
        <v>901</v>
      </c>
      <c r="B911" t="s">
        <v>2060</v>
      </c>
      <c r="C911" t="s">
        <v>2935</v>
      </c>
      <c r="D911" t="s">
        <v>3928</v>
      </c>
      <c r="E911" t="s">
        <v>3931</v>
      </c>
      <c r="F911" t="s">
        <v>3933</v>
      </c>
      <c r="G911" t="s">
        <v>3938</v>
      </c>
      <c r="H911" s="1">
        <v>33</v>
      </c>
      <c r="I911" s="1">
        <v>0</v>
      </c>
      <c r="J911" s="1">
        <v>33</v>
      </c>
      <c r="K911" s="1">
        <v>0</v>
      </c>
      <c r="L911" s="1">
        <v>0</v>
      </c>
      <c r="M911" s="1">
        <v>2</v>
      </c>
      <c r="N911" s="1">
        <v>39</v>
      </c>
      <c r="O911" s="1">
        <v>38</v>
      </c>
      <c r="P911" t="s">
        <v>3943</v>
      </c>
      <c r="Q9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12" spans="1:20">
      <c r="A912" t="s">
        <v>902</v>
      </c>
      <c r="B912" t="s">
        <v>2064</v>
      </c>
      <c r="C912" t="s">
        <v>2936</v>
      </c>
      <c r="D912" t="s">
        <v>3927</v>
      </c>
      <c r="E912" t="s">
        <v>3931</v>
      </c>
      <c r="F912" t="s">
        <v>3933</v>
      </c>
      <c r="G912" t="s">
        <v>3938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29</v>
      </c>
      <c r="N912" s="1">
        <v>81</v>
      </c>
      <c r="O912" s="1">
        <v>41</v>
      </c>
      <c r="P912" t="s">
        <v>3943</v>
      </c>
      <c r="Q9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13" spans="1:20">
      <c r="A913" t="s">
        <v>903</v>
      </c>
      <c r="B913" t="s">
        <v>2047</v>
      </c>
      <c r="C913" t="s">
        <v>2937</v>
      </c>
      <c r="D913" t="s">
        <v>3928</v>
      </c>
      <c r="E913" t="s">
        <v>3931</v>
      </c>
      <c r="F913" t="s">
        <v>3933</v>
      </c>
      <c r="G913" t="s">
        <v>3938</v>
      </c>
      <c r="H913" s="1">
        <v>261</v>
      </c>
      <c r="I913" s="1">
        <v>241</v>
      </c>
      <c r="J913" s="1">
        <v>20</v>
      </c>
      <c r="K913" s="1">
        <v>0</v>
      </c>
      <c r="L913" s="1">
        <v>52</v>
      </c>
      <c r="M913" s="1">
        <v>262</v>
      </c>
      <c r="N913" s="1">
        <v>314</v>
      </c>
      <c r="O913" s="1">
        <v>313</v>
      </c>
      <c r="P913" t="s">
        <v>3943</v>
      </c>
      <c r="Q9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14" spans="1:20">
      <c r="A914" t="s">
        <v>904</v>
      </c>
      <c r="B914" t="s">
        <v>2103</v>
      </c>
      <c r="C914" t="s">
        <v>2938</v>
      </c>
      <c r="D914" t="s">
        <v>3928</v>
      </c>
      <c r="E914" t="s">
        <v>3931</v>
      </c>
      <c r="F914" t="s">
        <v>3933</v>
      </c>
      <c r="G914" t="s">
        <v>3938</v>
      </c>
      <c r="H914" s="1">
        <v>24</v>
      </c>
      <c r="I914" s="1">
        <v>22</v>
      </c>
      <c r="J914" s="1">
        <v>0</v>
      </c>
      <c r="K914" s="1">
        <v>2</v>
      </c>
      <c r="L914" s="1">
        <v>0</v>
      </c>
      <c r="M914" s="1">
        <v>0</v>
      </c>
      <c r="N914" s="1">
        <v>22</v>
      </c>
      <c r="O914" s="1">
        <v>10</v>
      </c>
      <c r="P914" t="s">
        <v>3943</v>
      </c>
      <c r="Q9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15" spans="1:20">
      <c r="A915" t="s">
        <v>905</v>
      </c>
      <c r="B915" t="s">
        <v>2049</v>
      </c>
      <c r="C915" t="s">
        <v>2939</v>
      </c>
      <c r="D915" t="s">
        <v>3928</v>
      </c>
      <c r="E915" t="s">
        <v>3931</v>
      </c>
      <c r="F915" t="s">
        <v>3933</v>
      </c>
      <c r="G915" t="s">
        <v>3938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41</v>
      </c>
      <c r="N915" s="1">
        <v>0</v>
      </c>
      <c r="O915" s="1">
        <v>0</v>
      </c>
      <c r="P915" t="s">
        <v>3943</v>
      </c>
      <c r="Q9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16" spans="1:20">
      <c r="A916" t="s">
        <v>906</v>
      </c>
      <c r="B916" t="s">
        <v>2053</v>
      </c>
      <c r="C916" t="s">
        <v>2940</v>
      </c>
      <c r="D916" t="s">
        <v>3928</v>
      </c>
      <c r="E916" t="s">
        <v>3931</v>
      </c>
      <c r="F916" t="s">
        <v>3933</v>
      </c>
      <c r="G916" t="s">
        <v>3938</v>
      </c>
      <c r="H916" s="1">
        <v>0</v>
      </c>
      <c r="I916" s="1">
        <v>0</v>
      </c>
      <c r="J916" s="1">
        <v>0</v>
      </c>
      <c r="K916" s="1">
        <v>0</v>
      </c>
      <c r="L916" s="1">
        <v>54</v>
      </c>
      <c r="M916" s="1">
        <v>0</v>
      </c>
      <c r="N916" s="1">
        <v>67</v>
      </c>
      <c r="O916" s="1">
        <v>0</v>
      </c>
      <c r="P916" t="s">
        <v>3943</v>
      </c>
      <c r="Q9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17" spans="1:20">
      <c r="A917" t="s">
        <v>907</v>
      </c>
      <c r="B917" t="s">
        <v>2059</v>
      </c>
      <c r="C917" t="s">
        <v>2941</v>
      </c>
      <c r="D917" t="s">
        <v>3928</v>
      </c>
      <c r="E917" t="s">
        <v>3931</v>
      </c>
      <c r="F917" t="s">
        <v>3933</v>
      </c>
      <c r="G917" t="s">
        <v>3938</v>
      </c>
      <c r="H917" s="1">
        <v>148</v>
      </c>
      <c r="I917" s="1">
        <v>148</v>
      </c>
      <c r="J917" s="1">
        <v>0</v>
      </c>
      <c r="K917" s="1">
        <v>0</v>
      </c>
      <c r="L917" s="1">
        <v>20</v>
      </c>
      <c r="M917" s="1">
        <v>89</v>
      </c>
      <c r="N917" s="1">
        <v>396</v>
      </c>
      <c r="O917" s="1">
        <v>396</v>
      </c>
      <c r="P917" t="s">
        <v>3943</v>
      </c>
      <c r="Q9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18" spans="1:20">
      <c r="A918" t="s">
        <v>908</v>
      </c>
      <c r="B918" t="s">
        <v>2054</v>
      </c>
      <c r="C918" t="s">
        <v>2942</v>
      </c>
      <c r="D918" t="s">
        <v>3928</v>
      </c>
      <c r="E918" t="s">
        <v>3931</v>
      </c>
      <c r="F918" t="s">
        <v>3933</v>
      </c>
      <c r="G918" t="s">
        <v>3938</v>
      </c>
      <c r="H918" s="1">
        <v>0</v>
      </c>
      <c r="I918" s="1">
        <v>0</v>
      </c>
      <c r="J918" s="1">
        <v>0</v>
      </c>
      <c r="K918" s="1">
        <v>0</v>
      </c>
      <c r="L918" s="1">
        <v>0</v>
      </c>
      <c r="M918" s="1">
        <v>0</v>
      </c>
      <c r="N918" s="1">
        <v>145</v>
      </c>
      <c r="O918" s="1">
        <v>10</v>
      </c>
      <c r="P918" t="s">
        <v>3943</v>
      </c>
      <c r="Q9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19" spans="1:20">
      <c r="A919" t="s">
        <v>909</v>
      </c>
      <c r="B919" t="s">
        <v>2054</v>
      </c>
      <c r="C919" t="s">
        <v>2943</v>
      </c>
      <c r="D919" t="s">
        <v>3928</v>
      </c>
      <c r="E919" t="s">
        <v>3931</v>
      </c>
      <c r="F919" t="s">
        <v>3933</v>
      </c>
      <c r="G919" t="s">
        <v>3938</v>
      </c>
      <c r="H919" s="1">
        <v>63</v>
      </c>
      <c r="I919" s="1">
        <v>0</v>
      </c>
      <c r="J919" s="1">
        <v>63</v>
      </c>
      <c r="K919" s="1">
        <v>0</v>
      </c>
      <c r="L919" s="1">
        <v>0</v>
      </c>
      <c r="M919" s="1">
        <v>148</v>
      </c>
      <c r="N919" s="1">
        <v>0</v>
      </c>
      <c r="O919" s="1">
        <v>0</v>
      </c>
      <c r="P919" t="s">
        <v>3943</v>
      </c>
      <c r="Q9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20" spans="1:20">
      <c r="A920" t="s">
        <v>910</v>
      </c>
      <c r="B920" t="s">
        <v>2053</v>
      </c>
      <c r="C920" t="s">
        <v>2944</v>
      </c>
      <c r="D920" t="s">
        <v>3928</v>
      </c>
      <c r="E920" t="s">
        <v>3931</v>
      </c>
      <c r="F920" t="s">
        <v>3933</v>
      </c>
      <c r="G920" t="s">
        <v>3938</v>
      </c>
      <c r="H920" s="1">
        <v>0</v>
      </c>
      <c r="I920" s="1">
        <v>0</v>
      </c>
      <c r="J920" s="1">
        <v>0</v>
      </c>
      <c r="K920" s="1">
        <v>0</v>
      </c>
      <c r="L920" s="1">
        <v>216</v>
      </c>
      <c r="M920" s="1">
        <v>295</v>
      </c>
      <c r="N920" s="1">
        <v>652</v>
      </c>
      <c r="O920" s="1">
        <v>3</v>
      </c>
      <c r="P920" t="s">
        <v>3943</v>
      </c>
      <c r="Q9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21" spans="1:20">
      <c r="A921" t="s">
        <v>911</v>
      </c>
      <c r="B921" t="s">
        <v>2052</v>
      </c>
      <c r="C921" t="s">
        <v>2945</v>
      </c>
      <c r="D921" t="s">
        <v>3928</v>
      </c>
      <c r="E921" t="s">
        <v>3931</v>
      </c>
      <c r="F921" t="s">
        <v>3933</v>
      </c>
      <c r="G921" t="s">
        <v>3938</v>
      </c>
      <c r="H921" s="1">
        <v>0</v>
      </c>
      <c r="I921" s="1">
        <v>0</v>
      </c>
      <c r="J921" s="1">
        <v>0</v>
      </c>
      <c r="K921" s="1">
        <v>0</v>
      </c>
      <c r="L921" s="1">
        <v>0</v>
      </c>
      <c r="M921" s="1">
        <v>44</v>
      </c>
      <c r="N921" s="1">
        <v>33</v>
      </c>
      <c r="O921" s="1">
        <v>0</v>
      </c>
      <c r="P921" t="s">
        <v>3943</v>
      </c>
      <c r="Q9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22" spans="1:20">
      <c r="A922" t="s">
        <v>912</v>
      </c>
      <c r="B922" t="s">
        <v>2047</v>
      </c>
      <c r="C922" t="s">
        <v>2946</v>
      </c>
      <c r="D922" t="s">
        <v>3928</v>
      </c>
      <c r="E922" t="s">
        <v>3931</v>
      </c>
      <c r="F922" t="s">
        <v>3933</v>
      </c>
      <c r="G922" t="s">
        <v>3938</v>
      </c>
      <c r="H922" s="1">
        <v>91</v>
      </c>
      <c r="I922" s="1">
        <v>91</v>
      </c>
      <c r="J922" s="1">
        <v>0</v>
      </c>
      <c r="K922" s="1">
        <v>0</v>
      </c>
      <c r="L922" s="1">
        <v>9</v>
      </c>
      <c r="M922" s="1">
        <v>0</v>
      </c>
      <c r="N922" s="1">
        <v>163</v>
      </c>
      <c r="O922" s="1">
        <v>162</v>
      </c>
      <c r="P922" t="s">
        <v>3943</v>
      </c>
      <c r="Q9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23" spans="1:20">
      <c r="A923" t="s">
        <v>913</v>
      </c>
      <c r="B923" t="s">
        <v>2047</v>
      </c>
      <c r="C923" t="s">
        <v>2947</v>
      </c>
      <c r="D923" t="s">
        <v>3928</v>
      </c>
      <c r="E923" t="s">
        <v>3931</v>
      </c>
      <c r="F923" t="s">
        <v>3933</v>
      </c>
      <c r="G923" t="s">
        <v>3938</v>
      </c>
      <c r="H923" s="1">
        <v>63</v>
      </c>
      <c r="I923" s="1">
        <v>63</v>
      </c>
      <c r="J923" s="1">
        <v>0</v>
      </c>
      <c r="K923" s="1">
        <v>0</v>
      </c>
      <c r="L923" s="1">
        <v>6</v>
      </c>
      <c r="M923" s="1">
        <v>1</v>
      </c>
      <c r="N923" s="1">
        <v>120</v>
      </c>
      <c r="O923" s="1">
        <v>110</v>
      </c>
      <c r="P923" t="s">
        <v>3943</v>
      </c>
      <c r="Q9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24" spans="1:20">
      <c r="A924" t="s">
        <v>914</v>
      </c>
      <c r="B924" t="s">
        <v>2047</v>
      </c>
      <c r="C924" t="s">
        <v>2948</v>
      </c>
      <c r="D924" t="s">
        <v>3928</v>
      </c>
      <c r="E924" t="s">
        <v>3931</v>
      </c>
      <c r="F924" t="s">
        <v>3933</v>
      </c>
      <c r="G924" t="s">
        <v>3938</v>
      </c>
      <c r="H924" s="1">
        <v>48</v>
      </c>
      <c r="I924" s="1">
        <v>18</v>
      </c>
      <c r="J924" s="1">
        <v>0</v>
      </c>
      <c r="K924" s="1">
        <v>30</v>
      </c>
      <c r="L924" s="1">
        <v>3</v>
      </c>
      <c r="M924" s="1">
        <v>4</v>
      </c>
      <c r="N924" s="1">
        <v>81</v>
      </c>
      <c r="O924" s="1">
        <v>7</v>
      </c>
      <c r="P924" t="s">
        <v>3943</v>
      </c>
      <c r="Q9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25" spans="1:20">
      <c r="A925" t="s">
        <v>915</v>
      </c>
      <c r="B925" t="s">
        <v>2051</v>
      </c>
      <c r="C925" t="s">
        <v>2949</v>
      </c>
      <c r="D925" t="s">
        <v>3928</v>
      </c>
      <c r="E925" t="s">
        <v>3931</v>
      </c>
      <c r="F925" t="s">
        <v>3933</v>
      </c>
      <c r="G925" t="s">
        <v>3938</v>
      </c>
      <c r="H925" s="1">
        <v>80</v>
      </c>
      <c r="I925" s="1">
        <v>73</v>
      </c>
      <c r="J925" s="1">
        <v>5</v>
      </c>
      <c r="K925" s="1">
        <v>2</v>
      </c>
      <c r="L925" s="1">
        <v>10</v>
      </c>
      <c r="M925" s="1">
        <v>95</v>
      </c>
      <c r="N925" s="1">
        <v>168</v>
      </c>
      <c r="O925" s="1">
        <v>168</v>
      </c>
      <c r="P925" t="s">
        <v>3943</v>
      </c>
      <c r="Q9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26" spans="1:20">
      <c r="A926" t="s">
        <v>916</v>
      </c>
      <c r="B926" t="s">
        <v>2047</v>
      </c>
      <c r="C926" t="s">
        <v>2950</v>
      </c>
      <c r="D926" t="s">
        <v>3928</v>
      </c>
      <c r="E926" t="s">
        <v>3931</v>
      </c>
      <c r="F926" t="s">
        <v>3933</v>
      </c>
      <c r="G926" t="s">
        <v>3938</v>
      </c>
      <c r="H926" s="1">
        <v>70</v>
      </c>
      <c r="I926" s="1">
        <v>0</v>
      </c>
      <c r="J926" s="1">
        <v>66</v>
      </c>
      <c r="K926" s="1">
        <v>4</v>
      </c>
      <c r="L926" s="1">
        <v>0</v>
      </c>
      <c r="M926" s="1">
        <v>43</v>
      </c>
      <c r="N926" s="1">
        <v>66</v>
      </c>
      <c r="O926" s="1">
        <v>66</v>
      </c>
      <c r="P926" t="s">
        <v>3943</v>
      </c>
      <c r="Q9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27" spans="1:20">
      <c r="A927" t="s">
        <v>917</v>
      </c>
      <c r="B927" t="s">
        <v>2094</v>
      </c>
      <c r="C927" t="s">
        <v>2951</v>
      </c>
      <c r="D927" t="s">
        <v>3927</v>
      </c>
      <c r="E927" t="s">
        <v>3932</v>
      </c>
      <c r="F927" t="s">
        <v>3933</v>
      </c>
      <c r="G927" t="s">
        <v>3938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0</v>
      </c>
      <c r="N927" s="1">
        <v>1</v>
      </c>
      <c r="O927" s="1">
        <v>0</v>
      </c>
      <c r="P927" t="s">
        <v>3943</v>
      </c>
      <c r="Q9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28" spans="1:20">
      <c r="A928" t="s">
        <v>918</v>
      </c>
      <c r="B928" t="s">
        <v>2047</v>
      </c>
      <c r="C928" t="s">
        <v>2952</v>
      </c>
      <c r="D928" t="s">
        <v>3928</v>
      </c>
      <c r="E928" t="s">
        <v>3931</v>
      </c>
      <c r="F928" t="s">
        <v>3933</v>
      </c>
      <c r="G928" t="s">
        <v>3938</v>
      </c>
      <c r="H928" s="1">
        <v>69</v>
      </c>
      <c r="I928" s="1">
        <v>0</v>
      </c>
      <c r="J928" s="1">
        <v>38</v>
      </c>
      <c r="K928" s="1">
        <v>31</v>
      </c>
      <c r="L928" s="1">
        <v>0</v>
      </c>
      <c r="M928" s="1">
        <v>4</v>
      </c>
      <c r="N928" s="1">
        <v>38</v>
      </c>
      <c r="O928" s="1">
        <v>34</v>
      </c>
      <c r="P928" t="s">
        <v>3943</v>
      </c>
      <c r="Q9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29" spans="1:20">
      <c r="A929" t="s">
        <v>919</v>
      </c>
      <c r="B929" t="s">
        <v>2054</v>
      </c>
      <c r="C929" t="s">
        <v>2953</v>
      </c>
      <c r="D929" t="s">
        <v>3928</v>
      </c>
      <c r="E929" t="s">
        <v>3931</v>
      </c>
      <c r="F929" t="s">
        <v>3933</v>
      </c>
      <c r="G929" t="s">
        <v>3938</v>
      </c>
      <c r="H929" s="1">
        <v>0</v>
      </c>
      <c r="I929" s="1">
        <v>0</v>
      </c>
      <c r="J929" s="1">
        <v>0</v>
      </c>
      <c r="K929" s="1">
        <v>0</v>
      </c>
      <c r="L929" s="1">
        <v>23</v>
      </c>
      <c r="M929" s="1">
        <v>0</v>
      </c>
      <c r="N929" s="1">
        <v>57</v>
      </c>
      <c r="O929" s="1">
        <v>37</v>
      </c>
      <c r="P929" t="s">
        <v>3943</v>
      </c>
      <c r="Q9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30" spans="1:20">
      <c r="A930" t="s">
        <v>920</v>
      </c>
      <c r="B930" t="s">
        <v>2054</v>
      </c>
      <c r="C930" t="s">
        <v>2954</v>
      </c>
      <c r="D930" t="s">
        <v>3928</v>
      </c>
      <c r="E930" t="s">
        <v>3931</v>
      </c>
      <c r="F930" t="s">
        <v>3933</v>
      </c>
      <c r="G930" t="s">
        <v>3938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30</v>
      </c>
      <c r="N930" s="1">
        <v>389</v>
      </c>
      <c r="O930" s="1">
        <v>389</v>
      </c>
      <c r="P930" t="s">
        <v>3943</v>
      </c>
      <c r="Q9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31" spans="1:20">
      <c r="A931" t="s">
        <v>921</v>
      </c>
      <c r="B931" t="s">
        <v>2047</v>
      </c>
      <c r="C931" t="s">
        <v>2955</v>
      </c>
      <c r="D931" t="s">
        <v>3928</v>
      </c>
      <c r="E931" t="s">
        <v>3931</v>
      </c>
      <c r="F931" t="s">
        <v>3933</v>
      </c>
      <c r="G931" t="s">
        <v>3938</v>
      </c>
      <c r="H931" s="1">
        <v>0</v>
      </c>
      <c r="I931" s="1">
        <v>0</v>
      </c>
      <c r="J931" s="1">
        <v>0</v>
      </c>
      <c r="K931" s="1">
        <v>0</v>
      </c>
      <c r="L931" s="1">
        <v>2</v>
      </c>
      <c r="M931" s="1">
        <v>0</v>
      </c>
      <c r="N931" s="1">
        <v>482</v>
      </c>
      <c r="O931" s="1">
        <v>1</v>
      </c>
      <c r="P931" t="s">
        <v>3943</v>
      </c>
      <c r="Q9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32" spans="1:20">
      <c r="A932" t="s">
        <v>922</v>
      </c>
      <c r="B932" t="s">
        <v>2053</v>
      </c>
      <c r="C932" t="s">
        <v>2956</v>
      </c>
      <c r="D932" t="s">
        <v>3928</v>
      </c>
      <c r="E932" t="s">
        <v>3931</v>
      </c>
      <c r="F932" t="s">
        <v>3933</v>
      </c>
      <c r="G932" t="s">
        <v>3938</v>
      </c>
      <c r="H932" s="1">
        <v>31</v>
      </c>
      <c r="I932" s="1">
        <v>0</v>
      </c>
      <c r="J932" s="1">
        <v>0</v>
      </c>
      <c r="K932" s="1">
        <v>31</v>
      </c>
      <c r="L932" s="1">
        <v>0</v>
      </c>
      <c r="M932" s="1">
        <v>0</v>
      </c>
      <c r="N932" s="1">
        <v>0</v>
      </c>
      <c r="O932" s="1">
        <v>0</v>
      </c>
      <c r="P932" t="s">
        <v>3943</v>
      </c>
      <c r="Q9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33" spans="1:20">
      <c r="A933" t="s">
        <v>923</v>
      </c>
      <c r="B933" t="s">
        <v>2053</v>
      </c>
      <c r="C933" t="s">
        <v>2957</v>
      </c>
      <c r="D933" t="s">
        <v>3928</v>
      </c>
      <c r="E933" t="s">
        <v>3931</v>
      </c>
      <c r="F933" t="s">
        <v>3933</v>
      </c>
      <c r="G933" t="s">
        <v>3938</v>
      </c>
      <c r="H933" s="1">
        <v>36</v>
      </c>
      <c r="I933" s="1">
        <v>28</v>
      </c>
      <c r="J933" s="1">
        <v>7</v>
      </c>
      <c r="K933" s="1">
        <v>1</v>
      </c>
      <c r="L933" s="1">
        <v>0</v>
      </c>
      <c r="M933" s="1">
        <v>48</v>
      </c>
      <c r="N933" s="1">
        <v>51</v>
      </c>
      <c r="O933" s="1">
        <v>0</v>
      </c>
      <c r="P933" t="s">
        <v>3943</v>
      </c>
      <c r="Q9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34" spans="1:20">
      <c r="A934" t="s">
        <v>924</v>
      </c>
      <c r="B934" t="s">
        <v>2066</v>
      </c>
      <c r="C934" t="s">
        <v>2509</v>
      </c>
      <c r="D934" t="s">
        <v>3928</v>
      </c>
      <c r="E934" t="s">
        <v>3931</v>
      </c>
      <c r="F934" t="s">
        <v>3933</v>
      </c>
      <c r="G934" t="s">
        <v>3938</v>
      </c>
      <c r="H934" s="1">
        <v>161</v>
      </c>
      <c r="I934" s="1">
        <v>0</v>
      </c>
      <c r="J934" s="1">
        <v>161</v>
      </c>
      <c r="K934" s="1">
        <v>0</v>
      </c>
      <c r="L934" s="1">
        <v>0</v>
      </c>
      <c r="M934" s="1">
        <v>0</v>
      </c>
      <c r="N934" s="1">
        <v>687</v>
      </c>
      <c r="O934" s="1">
        <v>541</v>
      </c>
      <c r="P934" t="s">
        <v>3943</v>
      </c>
      <c r="Q9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35" spans="1:20">
      <c r="A935" t="s">
        <v>925</v>
      </c>
      <c r="B935" t="s">
        <v>2098</v>
      </c>
      <c r="C935" t="s">
        <v>2958</v>
      </c>
      <c r="D935" t="s">
        <v>3928</v>
      </c>
      <c r="E935" t="s">
        <v>3931</v>
      </c>
      <c r="F935" t="s">
        <v>3933</v>
      </c>
      <c r="G935" t="s">
        <v>3938</v>
      </c>
      <c r="H935" s="1">
        <v>0</v>
      </c>
      <c r="I935" s="1">
        <v>0</v>
      </c>
      <c r="J935" s="1">
        <v>0</v>
      </c>
      <c r="K935" s="1">
        <v>0</v>
      </c>
      <c r="L935" s="1">
        <v>0</v>
      </c>
      <c r="M935" s="1">
        <v>0</v>
      </c>
      <c r="N935" s="1">
        <v>24</v>
      </c>
      <c r="O935" s="1">
        <v>0</v>
      </c>
      <c r="P935" t="s">
        <v>3943</v>
      </c>
      <c r="Q9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36" spans="1:20">
      <c r="A936" t="s">
        <v>926</v>
      </c>
      <c r="B936" t="s">
        <v>2063</v>
      </c>
      <c r="C936" t="s">
        <v>2959</v>
      </c>
      <c r="D936" t="s">
        <v>3928</v>
      </c>
      <c r="E936" t="s">
        <v>3931</v>
      </c>
      <c r="F936" t="s">
        <v>3933</v>
      </c>
      <c r="G936" t="s">
        <v>3938</v>
      </c>
      <c r="H936" s="1">
        <v>0</v>
      </c>
      <c r="I936" s="1">
        <v>0</v>
      </c>
      <c r="J936" s="1">
        <v>0</v>
      </c>
      <c r="K936" s="1">
        <v>0</v>
      </c>
      <c r="L936" s="1">
        <v>0</v>
      </c>
      <c r="M936" s="1">
        <v>0</v>
      </c>
      <c r="N936" s="1">
        <v>87</v>
      </c>
      <c r="O936" s="1">
        <v>0</v>
      </c>
      <c r="P936" t="s">
        <v>3943</v>
      </c>
      <c r="Q9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37" spans="1:20">
      <c r="A937" t="s">
        <v>927</v>
      </c>
      <c r="B937" t="s">
        <v>2058</v>
      </c>
      <c r="C937" t="s">
        <v>2960</v>
      </c>
      <c r="D937" t="s">
        <v>3928</v>
      </c>
      <c r="E937" t="s">
        <v>3931</v>
      </c>
      <c r="F937" t="s">
        <v>3933</v>
      </c>
      <c r="G937" t="s">
        <v>3938</v>
      </c>
      <c r="H937" s="1">
        <v>0</v>
      </c>
      <c r="I937" s="1">
        <v>0</v>
      </c>
      <c r="J937" s="1">
        <v>0</v>
      </c>
      <c r="K937" s="1">
        <v>0</v>
      </c>
      <c r="L937" s="1">
        <v>1</v>
      </c>
      <c r="M937" s="1">
        <v>7</v>
      </c>
      <c r="N937" s="1">
        <v>148</v>
      </c>
      <c r="O937" s="1">
        <v>148</v>
      </c>
      <c r="P937" t="s">
        <v>3943</v>
      </c>
      <c r="Q9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38" spans="1:20">
      <c r="A938" t="s">
        <v>928</v>
      </c>
      <c r="B938" t="s">
        <v>2052</v>
      </c>
      <c r="C938" t="s">
        <v>2961</v>
      </c>
      <c r="D938" t="s">
        <v>3928</v>
      </c>
      <c r="E938" t="s">
        <v>3931</v>
      </c>
      <c r="F938" t="s">
        <v>3933</v>
      </c>
      <c r="G938" t="s">
        <v>3938</v>
      </c>
      <c r="H938" s="1">
        <v>0</v>
      </c>
      <c r="I938" s="1">
        <v>0</v>
      </c>
      <c r="J938" s="1">
        <v>0</v>
      </c>
      <c r="K938" s="1">
        <v>0</v>
      </c>
      <c r="L938" s="1">
        <v>0</v>
      </c>
      <c r="M938" s="1">
        <v>1</v>
      </c>
      <c r="N938" s="1">
        <v>180</v>
      </c>
      <c r="O938" s="1">
        <v>1</v>
      </c>
      <c r="P938" t="s">
        <v>3943</v>
      </c>
      <c r="Q9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39" spans="1:20">
      <c r="A939" t="s">
        <v>929</v>
      </c>
      <c r="B939" t="s">
        <v>2046</v>
      </c>
      <c r="C939" t="s">
        <v>2962</v>
      </c>
      <c r="D939" t="s">
        <v>3928</v>
      </c>
      <c r="E939" t="s">
        <v>3931</v>
      </c>
      <c r="F939" t="s">
        <v>3933</v>
      </c>
      <c r="G939" t="s">
        <v>3938</v>
      </c>
      <c r="H939" s="1">
        <v>33</v>
      </c>
      <c r="I939" s="1">
        <v>26</v>
      </c>
      <c r="J939" s="1">
        <v>7</v>
      </c>
      <c r="K939" s="1">
        <v>0</v>
      </c>
      <c r="L939" s="1">
        <v>3</v>
      </c>
      <c r="M939" s="1">
        <v>0</v>
      </c>
      <c r="N939" s="1">
        <v>102</v>
      </c>
      <c r="O939" s="1">
        <v>101</v>
      </c>
      <c r="P939" t="s">
        <v>3943</v>
      </c>
      <c r="Q9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40" spans="1:20">
      <c r="A940" t="s">
        <v>930</v>
      </c>
      <c r="B940" t="s">
        <v>2055</v>
      </c>
      <c r="C940" t="s">
        <v>2963</v>
      </c>
      <c r="D940" t="s">
        <v>3928</v>
      </c>
      <c r="E940" t="s">
        <v>3931</v>
      </c>
      <c r="F940" t="s">
        <v>3933</v>
      </c>
      <c r="G940" t="s">
        <v>3938</v>
      </c>
      <c r="H940" s="1">
        <v>1399</v>
      </c>
      <c r="I940" s="1">
        <v>159</v>
      </c>
      <c r="J940" s="1">
        <v>1239</v>
      </c>
      <c r="K940" s="1">
        <v>1</v>
      </c>
      <c r="L940" s="1">
        <v>141</v>
      </c>
      <c r="M940" s="1">
        <v>3850</v>
      </c>
      <c r="N940" s="1">
        <v>3498</v>
      </c>
      <c r="O940" s="1">
        <v>3498</v>
      </c>
      <c r="P940" t="s">
        <v>3943</v>
      </c>
      <c r="Q9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41" spans="1:20">
      <c r="A941" t="s">
        <v>580</v>
      </c>
      <c r="B941" t="s">
        <v>2071</v>
      </c>
      <c r="C941" t="s">
        <v>2651</v>
      </c>
      <c r="D941" t="s">
        <v>3927</v>
      </c>
      <c r="E941" t="s">
        <v>3932</v>
      </c>
      <c r="F941" t="s">
        <v>3933</v>
      </c>
      <c r="G941" t="s">
        <v>3938</v>
      </c>
      <c r="H941" s="1">
        <v>0</v>
      </c>
      <c r="I941" s="1">
        <v>0</v>
      </c>
      <c r="J941" s="1">
        <v>0</v>
      </c>
      <c r="K941" s="1">
        <v>0</v>
      </c>
      <c r="L941" s="1">
        <v>9</v>
      </c>
      <c r="M941" s="1">
        <v>0</v>
      </c>
      <c r="N941" s="1">
        <v>8602</v>
      </c>
      <c r="O941" s="1">
        <v>0</v>
      </c>
      <c r="P941" t="s">
        <v>3943</v>
      </c>
      <c r="Q9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42" spans="1:20">
      <c r="A942" t="s">
        <v>931</v>
      </c>
      <c r="B942" t="s">
        <v>2055</v>
      </c>
      <c r="C942" t="s">
        <v>2790</v>
      </c>
      <c r="D942" t="s">
        <v>3928</v>
      </c>
      <c r="E942" t="s">
        <v>3931</v>
      </c>
      <c r="F942" t="s">
        <v>3933</v>
      </c>
      <c r="G942" t="s">
        <v>3938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27</v>
      </c>
      <c r="N942" s="1">
        <v>55</v>
      </c>
      <c r="O942" s="1">
        <v>55</v>
      </c>
      <c r="P942" t="s">
        <v>3943</v>
      </c>
      <c r="Q9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43" spans="1:20">
      <c r="A943" t="s">
        <v>932</v>
      </c>
      <c r="B943" t="s">
        <v>2046</v>
      </c>
      <c r="C943" t="s">
        <v>2210</v>
      </c>
      <c r="D943" t="s">
        <v>3928</v>
      </c>
      <c r="E943" t="s">
        <v>3931</v>
      </c>
      <c r="F943" t="s">
        <v>3933</v>
      </c>
      <c r="G943" t="s">
        <v>3938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0</v>
      </c>
      <c r="N943" s="1">
        <v>99</v>
      </c>
      <c r="O943" s="1">
        <v>52</v>
      </c>
      <c r="P943" t="s">
        <v>3943</v>
      </c>
      <c r="Q9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44" spans="1:20">
      <c r="A944" t="s">
        <v>933</v>
      </c>
      <c r="B944" t="s">
        <v>2061</v>
      </c>
      <c r="C944" t="s">
        <v>2964</v>
      </c>
      <c r="D944" t="s">
        <v>3928</v>
      </c>
      <c r="E944" t="s">
        <v>3931</v>
      </c>
      <c r="F944" t="s">
        <v>3933</v>
      </c>
      <c r="G944" t="s">
        <v>3938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4</v>
      </c>
      <c r="N944" s="1">
        <v>42</v>
      </c>
      <c r="O944" s="1">
        <v>40</v>
      </c>
      <c r="P944" t="s">
        <v>3943</v>
      </c>
      <c r="Q9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45" spans="1:20">
      <c r="A945" t="s">
        <v>934</v>
      </c>
      <c r="B945" t="s">
        <v>2055</v>
      </c>
      <c r="C945" t="s">
        <v>2965</v>
      </c>
      <c r="D945" t="s">
        <v>3928</v>
      </c>
      <c r="E945" t="s">
        <v>3931</v>
      </c>
      <c r="F945" t="s">
        <v>3933</v>
      </c>
      <c r="G945" t="s">
        <v>3938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16</v>
      </c>
      <c r="N945" s="1">
        <v>72</v>
      </c>
      <c r="O945" s="1">
        <v>72</v>
      </c>
      <c r="P945" t="s">
        <v>3943</v>
      </c>
      <c r="Q9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46" spans="1:20">
      <c r="A946" t="s">
        <v>935</v>
      </c>
      <c r="B946" t="s">
        <v>2059</v>
      </c>
      <c r="C946" t="s">
        <v>2966</v>
      </c>
      <c r="D946" t="s">
        <v>3928</v>
      </c>
      <c r="E946" t="s">
        <v>3931</v>
      </c>
      <c r="F946" t="s">
        <v>3933</v>
      </c>
      <c r="G946" t="s">
        <v>3938</v>
      </c>
      <c r="H946" s="1">
        <v>145</v>
      </c>
      <c r="I946" s="1">
        <v>144</v>
      </c>
      <c r="J946" s="1">
        <v>0</v>
      </c>
      <c r="K946" s="1">
        <v>1</v>
      </c>
      <c r="L946" s="1">
        <v>0</v>
      </c>
      <c r="M946" s="1">
        <v>141</v>
      </c>
      <c r="N946" s="1">
        <v>144</v>
      </c>
      <c r="O946" s="1">
        <v>142</v>
      </c>
      <c r="P946" t="s">
        <v>3943</v>
      </c>
      <c r="Q9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47" spans="1:20">
      <c r="A947" t="s">
        <v>348</v>
      </c>
      <c r="B947" t="s">
        <v>2086</v>
      </c>
      <c r="C947" t="s">
        <v>2438</v>
      </c>
      <c r="D947" t="s">
        <v>3927</v>
      </c>
      <c r="E947" t="s">
        <v>3931</v>
      </c>
      <c r="F947" t="s">
        <v>3933</v>
      </c>
      <c r="G947" t="s">
        <v>3938</v>
      </c>
      <c r="H947" s="1">
        <v>2933</v>
      </c>
      <c r="I947" s="1">
        <v>2931</v>
      </c>
      <c r="J947" s="1">
        <v>2</v>
      </c>
      <c r="K947" s="1">
        <v>0</v>
      </c>
      <c r="L947" s="1">
        <v>390</v>
      </c>
      <c r="M947" s="1">
        <v>1437</v>
      </c>
      <c r="N947" s="1">
        <v>4961</v>
      </c>
      <c r="O947" s="1">
        <v>4961</v>
      </c>
      <c r="P947" t="s">
        <v>3943</v>
      </c>
      <c r="Q9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48" spans="1:20">
      <c r="A948" t="s">
        <v>936</v>
      </c>
      <c r="B948" t="s">
        <v>2047</v>
      </c>
      <c r="C948" t="s">
        <v>2493</v>
      </c>
      <c r="D948" t="s">
        <v>3928</v>
      </c>
      <c r="E948" t="s">
        <v>3931</v>
      </c>
      <c r="F948" t="s">
        <v>3933</v>
      </c>
      <c r="G948" t="s">
        <v>3938</v>
      </c>
      <c r="H948" s="1">
        <v>95</v>
      </c>
      <c r="I948" s="1">
        <v>95</v>
      </c>
      <c r="J948" s="1">
        <v>0</v>
      </c>
      <c r="K948" s="1">
        <v>0</v>
      </c>
      <c r="L948" s="1">
        <v>13</v>
      </c>
      <c r="M948" s="1">
        <v>0</v>
      </c>
      <c r="N948" s="1">
        <v>345</v>
      </c>
      <c r="O948" s="1">
        <v>345</v>
      </c>
      <c r="P948" t="s">
        <v>3943</v>
      </c>
      <c r="Q9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49" spans="1:20">
      <c r="A949" t="s">
        <v>937</v>
      </c>
      <c r="B949" t="s">
        <v>2060</v>
      </c>
      <c r="C949" t="s">
        <v>2967</v>
      </c>
      <c r="D949" t="s">
        <v>3928</v>
      </c>
      <c r="E949" t="s">
        <v>3931</v>
      </c>
      <c r="F949" t="s">
        <v>3933</v>
      </c>
      <c r="G949" t="s">
        <v>3938</v>
      </c>
      <c r="H949" s="1">
        <v>50</v>
      </c>
      <c r="I949" s="1">
        <v>48</v>
      </c>
      <c r="J949" s="1">
        <v>2</v>
      </c>
      <c r="K949" s="1">
        <v>0</v>
      </c>
      <c r="L949" s="1">
        <v>6</v>
      </c>
      <c r="M949" s="1">
        <v>0</v>
      </c>
      <c r="N949" s="1">
        <v>171</v>
      </c>
      <c r="O949" s="1">
        <v>171</v>
      </c>
      <c r="P949" t="s">
        <v>3943</v>
      </c>
      <c r="Q9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50" spans="1:20">
      <c r="A950" t="s">
        <v>938</v>
      </c>
      <c r="B950" t="s">
        <v>2068</v>
      </c>
      <c r="C950" t="s">
        <v>2968</v>
      </c>
      <c r="D950" t="s">
        <v>3928</v>
      </c>
      <c r="E950" t="s">
        <v>3931</v>
      </c>
      <c r="F950" t="s">
        <v>3933</v>
      </c>
      <c r="G950" t="s">
        <v>3938</v>
      </c>
      <c r="H950" s="1">
        <v>58</v>
      </c>
      <c r="I950" s="1">
        <v>58</v>
      </c>
      <c r="J950" s="1">
        <v>0</v>
      </c>
      <c r="K950" s="1">
        <v>0</v>
      </c>
      <c r="L950" s="1">
        <v>13</v>
      </c>
      <c r="M950" s="1">
        <v>0</v>
      </c>
      <c r="N950" s="1">
        <v>331</v>
      </c>
      <c r="O950" s="1">
        <v>227</v>
      </c>
      <c r="P950" t="s">
        <v>3943</v>
      </c>
      <c r="Q9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51" spans="1:20">
      <c r="A951" t="s">
        <v>478</v>
      </c>
      <c r="B951" t="s">
        <v>2045</v>
      </c>
      <c r="C951" t="s">
        <v>2560</v>
      </c>
      <c r="D951" t="s">
        <v>3927</v>
      </c>
      <c r="E951" t="s">
        <v>3930</v>
      </c>
      <c r="F951" t="s">
        <v>3933</v>
      </c>
      <c r="G951" t="s">
        <v>3938</v>
      </c>
      <c r="H951" s="1">
        <v>14</v>
      </c>
      <c r="I951" s="1">
        <v>0</v>
      </c>
      <c r="J951" s="1">
        <v>14</v>
      </c>
      <c r="K951" s="1">
        <v>0</v>
      </c>
      <c r="L951" s="1">
        <v>2</v>
      </c>
      <c r="M951" s="1">
        <v>0</v>
      </c>
      <c r="N951" s="1">
        <v>1215</v>
      </c>
      <c r="O951" s="1">
        <v>2</v>
      </c>
      <c r="P951" t="s">
        <v>3943</v>
      </c>
      <c r="Q9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52" spans="1:20">
      <c r="A952" t="s">
        <v>939</v>
      </c>
      <c r="B952" t="s">
        <v>2055</v>
      </c>
      <c r="C952" t="s">
        <v>2969</v>
      </c>
      <c r="D952" t="s">
        <v>3928</v>
      </c>
      <c r="E952" t="s">
        <v>3931</v>
      </c>
      <c r="F952" t="s">
        <v>3933</v>
      </c>
      <c r="G952" t="s">
        <v>3938</v>
      </c>
      <c r="H952" s="1">
        <v>0</v>
      </c>
      <c r="I952" s="1">
        <v>0</v>
      </c>
      <c r="J952" s="1">
        <v>0</v>
      </c>
      <c r="K952" s="1">
        <v>0</v>
      </c>
      <c r="L952" s="1">
        <v>1</v>
      </c>
      <c r="M952" s="1">
        <v>29</v>
      </c>
      <c r="N952" s="1">
        <v>137</v>
      </c>
      <c r="O952" s="1">
        <v>31</v>
      </c>
      <c r="P952" t="s">
        <v>3943</v>
      </c>
      <c r="Q9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53" spans="1:20">
      <c r="A953" t="s">
        <v>940</v>
      </c>
      <c r="B953" t="s">
        <v>2074</v>
      </c>
      <c r="C953" t="s">
        <v>2970</v>
      </c>
      <c r="D953" t="s">
        <v>3928</v>
      </c>
      <c r="E953" t="s">
        <v>3931</v>
      </c>
      <c r="F953" t="s">
        <v>3933</v>
      </c>
      <c r="G953" t="s">
        <v>3938</v>
      </c>
      <c r="H953" s="1">
        <v>0</v>
      </c>
      <c r="I953" s="1">
        <v>0</v>
      </c>
      <c r="J953" s="1">
        <v>0</v>
      </c>
      <c r="K953" s="1">
        <v>0</v>
      </c>
      <c r="L953" s="1">
        <v>0</v>
      </c>
      <c r="M953" s="1">
        <v>1929</v>
      </c>
      <c r="N953" s="1">
        <v>0</v>
      </c>
      <c r="O953" s="1">
        <v>0</v>
      </c>
      <c r="P953" t="s">
        <v>3943</v>
      </c>
      <c r="Q9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54" spans="1:20">
      <c r="A954" t="s">
        <v>941</v>
      </c>
      <c r="B954" t="s">
        <v>2060</v>
      </c>
      <c r="C954" t="s">
        <v>2971</v>
      </c>
      <c r="D954" t="s">
        <v>3928</v>
      </c>
      <c r="E954" t="s">
        <v>3931</v>
      </c>
      <c r="F954" t="s">
        <v>3933</v>
      </c>
      <c r="G954" t="s">
        <v>3938</v>
      </c>
      <c r="H954" s="1">
        <v>151</v>
      </c>
      <c r="I954" s="1">
        <v>0</v>
      </c>
      <c r="J954" s="1">
        <v>144</v>
      </c>
      <c r="K954" s="1">
        <v>7</v>
      </c>
      <c r="L954" s="1">
        <v>0</v>
      </c>
      <c r="M954" s="1">
        <v>0</v>
      </c>
      <c r="N954" s="1">
        <v>218</v>
      </c>
      <c r="O954" s="1">
        <v>2</v>
      </c>
      <c r="P954" t="s">
        <v>3943</v>
      </c>
      <c r="Q9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55" spans="1:20">
      <c r="A955" t="s">
        <v>942</v>
      </c>
      <c r="B955" t="s">
        <v>2054</v>
      </c>
      <c r="C955" t="s">
        <v>2972</v>
      </c>
      <c r="D955" t="s">
        <v>3928</v>
      </c>
      <c r="E955" t="s">
        <v>3931</v>
      </c>
      <c r="F955" t="s">
        <v>3933</v>
      </c>
      <c r="G955" t="s">
        <v>3938</v>
      </c>
      <c r="H955" s="1">
        <v>288</v>
      </c>
      <c r="I955" s="1">
        <v>272</v>
      </c>
      <c r="J955" s="1">
        <v>14</v>
      </c>
      <c r="K955" s="1">
        <v>2</v>
      </c>
      <c r="L955" s="1">
        <v>27</v>
      </c>
      <c r="M955" s="1">
        <v>317</v>
      </c>
      <c r="N955" s="1">
        <v>502</v>
      </c>
      <c r="O955" s="1">
        <v>425</v>
      </c>
      <c r="P955" t="s">
        <v>3943</v>
      </c>
      <c r="Q9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56" spans="1:20">
      <c r="A956" t="s">
        <v>943</v>
      </c>
      <c r="B956" t="s">
        <v>2060</v>
      </c>
      <c r="C956" t="s">
        <v>2973</v>
      </c>
      <c r="D956" t="s">
        <v>3928</v>
      </c>
      <c r="E956" t="s">
        <v>3931</v>
      </c>
      <c r="F956" t="s">
        <v>3933</v>
      </c>
      <c r="G956" t="s">
        <v>3938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178</v>
      </c>
      <c r="O956" s="1">
        <v>0</v>
      </c>
      <c r="P956" t="s">
        <v>3943</v>
      </c>
      <c r="Q9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57" spans="1:20">
      <c r="A957" t="s">
        <v>944</v>
      </c>
      <c r="B957" t="s">
        <v>2047</v>
      </c>
      <c r="C957" t="s">
        <v>2974</v>
      </c>
      <c r="D957" t="s">
        <v>3928</v>
      </c>
      <c r="E957" t="s">
        <v>3931</v>
      </c>
      <c r="F957" t="s">
        <v>3933</v>
      </c>
      <c r="G957" t="s">
        <v>3938</v>
      </c>
      <c r="H957" s="1">
        <v>0</v>
      </c>
      <c r="I957" s="1">
        <v>0</v>
      </c>
      <c r="J957" s="1">
        <v>0</v>
      </c>
      <c r="K957" s="1">
        <v>0</v>
      </c>
      <c r="L957" s="1">
        <v>1</v>
      </c>
      <c r="M957" s="1">
        <v>39</v>
      </c>
      <c r="N957" s="1">
        <v>310</v>
      </c>
      <c r="O957" s="1">
        <v>310</v>
      </c>
      <c r="P957" t="s">
        <v>3943</v>
      </c>
      <c r="Q9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58" spans="1:20">
      <c r="A958" t="s">
        <v>945</v>
      </c>
      <c r="B958" t="s">
        <v>2051</v>
      </c>
      <c r="C958" t="s">
        <v>2975</v>
      </c>
      <c r="D958" t="s">
        <v>3928</v>
      </c>
      <c r="E958" t="s">
        <v>3931</v>
      </c>
      <c r="F958" t="s">
        <v>3933</v>
      </c>
      <c r="G958" t="s">
        <v>3938</v>
      </c>
      <c r="H958" s="1">
        <v>0</v>
      </c>
      <c r="I958" s="1">
        <v>0</v>
      </c>
      <c r="J958" s="1">
        <v>0</v>
      </c>
      <c r="K958" s="1">
        <v>0</v>
      </c>
      <c r="L958" s="1">
        <v>1</v>
      </c>
      <c r="M958" s="1">
        <v>4</v>
      </c>
      <c r="N958" s="1">
        <v>388</v>
      </c>
      <c r="O958" s="1">
        <v>388</v>
      </c>
      <c r="P958" t="s">
        <v>3943</v>
      </c>
      <c r="Q9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59" spans="1:20">
      <c r="A959" t="s">
        <v>946</v>
      </c>
      <c r="B959" t="s">
        <v>2061</v>
      </c>
      <c r="C959" t="s">
        <v>2976</v>
      </c>
      <c r="D959" t="s">
        <v>3928</v>
      </c>
      <c r="E959" t="s">
        <v>3931</v>
      </c>
      <c r="F959" t="s">
        <v>3933</v>
      </c>
      <c r="G959" t="s">
        <v>3938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215</v>
      </c>
      <c r="O959" s="1">
        <v>215</v>
      </c>
      <c r="P959" t="s">
        <v>3943</v>
      </c>
      <c r="Q9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60" spans="1:20">
      <c r="A960" t="s">
        <v>947</v>
      </c>
      <c r="B960" t="s">
        <v>2061</v>
      </c>
      <c r="C960" t="s">
        <v>2977</v>
      </c>
      <c r="D960" t="s">
        <v>3928</v>
      </c>
      <c r="E960" t="s">
        <v>3931</v>
      </c>
      <c r="F960" t="s">
        <v>3933</v>
      </c>
      <c r="G960" t="s">
        <v>3938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0</v>
      </c>
      <c r="N960" s="1">
        <v>92</v>
      </c>
      <c r="O960" s="1">
        <v>92</v>
      </c>
      <c r="P960" t="s">
        <v>3943</v>
      </c>
      <c r="Q9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61" spans="1:20">
      <c r="A961" t="s">
        <v>86</v>
      </c>
      <c r="B961" t="s">
        <v>2065</v>
      </c>
      <c r="C961" t="s">
        <v>2188</v>
      </c>
      <c r="D961" t="s">
        <v>3927</v>
      </c>
      <c r="E961" t="s">
        <v>3932</v>
      </c>
      <c r="F961" t="s">
        <v>3933</v>
      </c>
      <c r="G961" t="s">
        <v>3938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2455</v>
      </c>
      <c r="N961" s="1">
        <v>0</v>
      </c>
      <c r="O961" s="1">
        <v>0</v>
      </c>
      <c r="P961" t="s">
        <v>3943</v>
      </c>
      <c r="Q9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62" spans="1:20">
      <c r="A962" t="s">
        <v>948</v>
      </c>
      <c r="B962" t="s">
        <v>2060</v>
      </c>
      <c r="C962" t="s">
        <v>2978</v>
      </c>
      <c r="D962" t="s">
        <v>3928</v>
      </c>
      <c r="E962" t="s">
        <v>3931</v>
      </c>
      <c r="F962" t="s">
        <v>3933</v>
      </c>
      <c r="G962" t="s">
        <v>3938</v>
      </c>
      <c r="H962" s="1">
        <v>0</v>
      </c>
      <c r="I962" s="1">
        <v>0</v>
      </c>
      <c r="J962" s="1">
        <v>0</v>
      </c>
      <c r="K962" s="1">
        <v>0</v>
      </c>
      <c r="L962" s="1">
        <v>0</v>
      </c>
      <c r="M962" s="1">
        <v>0</v>
      </c>
      <c r="N962" s="1">
        <v>1</v>
      </c>
      <c r="O962" s="1">
        <v>0</v>
      </c>
      <c r="P962" t="s">
        <v>3943</v>
      </c>
      <c r="Q9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63" spans="1:20">
      <c r="A963" t="s">
        <v>949</v>
      </c>
      <c r="B963" t="s">
        <v>2047</v>
      </c>
      <c r="C963" t="s">
        <v>2979</v>
      </c>
      <c r="D963" t="s">
        <v>3928</v>
      </c>
      <c r="E963" t="s">
        <v>3931</v>
      </c>
      <c r="F963" t="s">
        <v>3933</v>
      </c>
      <c r="G963" t="s">
        <v>3938</v>
      </c>
      <c r="H963" s="1">
        <v>0</v>
      </c>
      <c r="I963" s="1">
        <v>0</v>
      </c>
      <c r="J963" s="1">
        <v>0</v>
      </c>
      <c r="K963" s="1">
        <v>0</v>
      </c>
      <c r="L963" s="1">
        <v>0</v>
      </c>
      <c r="M963" s="1">
        <v>210</v>
      </c>
      <c r="N963" s="1">
        <v>0</v>
      </c>
      <c r="O963" s="1">
        <v>0</v>
      </c>
      <c r="P963" t="s">
        <v>3943</v>
      </c>
      <c r="Q9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64" spans="1:20">
      <c r="A964" t="s">
        <v>950</v>
      </c>
      <c r="B964" t="s">
        <v>2047</v>
      </c>
      <c r="C964" t="s">
        <v>2980</v>
      </c>
      <c r="D964" t="s">
        <v>3928</v>
      </c>
      <c r="E964" t="s">
        <v>3931</v>
      </c>
      <c r="F964" t="s">
        <v>3933</v>
      </c>
      <c r="G964" t="s">
        <v>3938</v>
      </c>
      <c r="H964" s="1">
        <v>127</v>
      </c>
      <c r="I964" s="1">
        <v>48</v>
      </c>
      <c r="J964" s="1">
        <v>0</v>
      </c>
      <c r="K964" s="1">
        <v>79</v>
      </c>
      <c r="L964" s="1">
        <v>0</v>
      </c>
      <c r="M964" s="1">
        <v>0</v>
      </c>
      <c r="N964" s="1">
        <v>78</v>
      </c>
      <c r="O964" s="1">
        <v>78</v>
      </c>
      <c r="P964" t="s">
        <v>3943</v>
      </c>
      <c r="Q9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65" spans="1:20">
      <c r="A965" t="s">
        <v>303</v>
      </c>
      <c r="B965" t="s">
        <v>2084</v>
      </c>
      <c r="C965" t="s">
        <v>2396</v>
      </c>
      <c r="D965" t="s">
        <v>3927</v>
      </c>
      <c r="E965" t="s">
        <v>3930</v>
      </c>
      <c r="F965" t="s">
        <v>3933</v>
      </c>
      <c r="G965" t="s">
        <v>3938</v>
      </c>
      <c r="H965" s="1">
        <v>0</v>
      </c>
      <c r="I965" s="1">
        <v>0</v>
      </c>
      <c r="J965" s="1">
        <v>0</v>
      </c>
      <c r="K965" s="1">
        <v>0</v>
      </c>
      <c r="L965" s="1">
        <v>145</v>
      </c>
      <c r="M965" s="1">
        <v>0</v>
      </c>
      <c r="N965" s="1">
        <v>253</v>
      </c>
      <c r="O965" s="1">
        <v>0</v>
      </c>
      <c r="P965" t="s">
        <v>3943</v>
      </c>
      <c r="Q9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66" spans="1:20">
      <c r="A966" t="s">
        <v>951</v>
      </c>
      <c r="B966" t="s">
        <v>2054</v>
      </c>
      <c r="C966" t="s">
        <v>2981</v>
      </c>
      <c r="D966" t="s">
        <v>3928</v>
      </c>
      <c r="E966" t="s">
        <v>3931</v>
      </c>
      <c r="F966" t="s">
        <v>3933</v>
      </c>
      <c r="G966" t="s">
        <v>3938</v>
      </c>
      <c r="H966" s="1">
        <v>99</v>
      </c>
      <c r="I966" s="1">
        <v>90</v>
      </c>
      <c r="J966" s="1">
        <v>5</v>
      </c>
      <c r="K966" s="1">
        <v>4</v>
      </c>
      <c r="L966" s="1">
        <v>9</v>
      </c>
      <c r="M966" s="1">
        <v>90</v>
      </c>
      <c r="N966" s="1">
        <v>176</v>
      </c>
      <c r="O966" s="1">
        <v>164</v>
      </c>
      <c r="P966" t="s">
        <v>3943</v>
      </c>
      <c r="Q9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67" spans="1:20">
      <c r="A967" t="s">
        <v>586</v>
      </c>
      <c r="B967" t="s">
        <v>2094</v>
      </c>
      <c r="C967" t="s">
        <v>2657</v>
      </c>
      <c r="D967" t="s">
        <v>3927</v>
      </c>
      <c r="E967" t="s">
        <v>3930</v>
      </c>
      <c r="F967" t="s">
        <v>3933</v>
      </c>
      <c r="G967" t="s">
        <v>3938</v>
      </c>
      <c r="H967" s="1">
        <v>0</v>
      </c>
      <c r="I967" s="1">
        <v>0</v>
      </c>
      <c r="J967" s="1">
        <v>0</v>
      </c>
      <c r="K967" s="1">
        <v>0</v>
      </c>
      <c r="L967" s="1">
        <v>0</v>
      </c>
      <c r="M967" s="1">
        <v>0</v>
      </c>
      <c r="N967" s="1">
        <v>1</v>
      </c>
      <c r="O967" s="1">
        <v>1</v>
      </c>
      <c r="P967" t="s">
        <v>3943</v>
      </c>
      <c r="Q9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68" spans="1:20">
      <c r="A968" t="s">
        <v>952</v>
      </c>
      <c r="B968" t="s">
        <v>2050</v>
      </c>
      <c r="C968" t="s">
        <v>2982</v>
      </c>
      <c r="D968" t="s">
        <v>3928</v>
      </c>
      <c r="E968" t="s">
        <v>3931</v>
      </c>
      <c r="F968" t="s">
        <v>3933</v>
      </c>
      <c r="G968" t="s">
        <v>3938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  <c r="M968" s="1">
        <v>0</v>
      </c>
      <c r="N968" s="1">
        <v>35</v>
      </c>
      <c r="O968" s="1">
        <v>0</v>
      </c>
      <c r="P968" t="s">
        <v>3943</v>
      </c>
      <c r="Q9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69" spans="1:20">
      <c r="A969" t="s">
        <v>309</v>
      </c>
      <c r="B969" t="s">
        <v>2085</v>
      </c>
      <c r="C969" t="s">
        <v>2402</v>
      </c>
      <c r="D969" t="s">
        <v>3927</v>
      </c>
      <c r="E969" t="s">
        <v>3930</v>
      </c>
      <c r="F969" t="s">
        <v>3933</v>
      </c>
      <c r="G969" t="s">
        <v>3938</v>
      </c>
      <c r="H969" s="1">
        <v>2102</v>
      </c>
      <c r="I969" s="1">
        <v>136</v>
      </c>
      <c r="J969" s="1">
        <v>1966</v>
      </c>
      <c r="K969" s="1">
        <v>0</v>
      </c>
      <c r="L969" s="1">
        <v>4</v>
      </c>
      <c r="M969" s="1">
        <v>1334</v>
      </c>
      <c r="N969" s="1">
        <v>2441</v>
      </c>
      <c r="O969" s="1">
        <v>2439</v>
      </c>
      <c r="P969" t="s">
        <v>3943</v>
      </c>
      <c r="Q9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70" spans="1:20">
      <c r="A970" t="s">
        <v>953</v>
      </c>
      <c r="B970" t="s">
        <v>2084</v>
      </c>
      <c r="C970" t="s">
        <v>2983</v>
      </c>
      <c r="D970" t="s">
        <v>3927</v>
      </c>
      <c r="E970" t="s">
        <v>3930</v>
      </c>
      <c r="F970" t="s">
        <v>3933</v>
      </c>
      <c r="G970" t="s">
        <v>3938</v>
      </c>
      <c r="H970" s="1">
        <v>0</v>
      </c>
      <c r="I970" s="1">
        <v>0</v>
      </c>
      <c r="J970" s="1">
        <v>0</v>
      </c>
      <c r="K970" s="1">
        <v>0</v>
      </c>
      <c r="L970" s="1">
        <v>1979</v>
      </c>
      <c r="M970" s="1">
        <v>2314</v>
      </c>
      <c r="N970" s="1">
        <v>2537</v>
      </c>
      <c r="O970" s="1">
        <v>2465</v>
      </c>
      <c r="P970" t="s">
        <v>3943</v>
      </c>
      <c r="Q9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71" spans="1:20">
      <c r="A971" t="s">
        <v>954</v>
      </c>
      <c r="B971" t="s">
        <v>2059</v>
      </c>
      <c r="C971" t="s">
        <v>2984</v>
      </c>
      <c r="D971" t="s">
        <v>3928</v>
      </c>
      <c r="E971" t="s">
        <v>3931</v>
      </c>
      <c r="F971" t="s">
        <v>3933</v>
      </c>
      <c r="G971" t="s">
        <v>3938</v>
      </c>
      <c r="H971" s="1">
        <v>0</v>
      </c>
      <c r="I971" s="1">
        <v>0</v>
      </c>
      <c r="J971" s="1">
        <v>0</v>
      </c>
      <c r="K971" s="1">
        <v>0</v>
      </c>
      <c r="L971" s="1">
        <v>2</v>
      </c>
      <c r="M971" s="1">
        <v>0</v>
      </c>
      <c r="N971" s="1">
        <v>137</v>
      </c>
      <c r="O971" s="1">
        <v>0</v>
      </c>
      <c r="P971" t="s">
        <v>3943</v>
      </c>
      <c r="Q9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72" spans="1:20">
      <c r="A972" t="s">
        <v>955</v>
      </c>
      <c r="B972" t="s">
        <v>2055</v>
      </c>
      <c r="C972" t="s">
        <v>2985</v>
      </c>
      <c r="D972" t="s">
        <v>3928</v>
      </c>
      <c r="E972" t="s">
        <v>3931</v>
      </c>
      <c r="F972" t="s">
        <v>3933</v>
      </c>
      <c r="G972" t="s">
        <v>3938</v>
      </c>
      <c r="H972" s="1">
        <v>132</v>
      </c>
      <c r="I972" s="1">
        <v>0</v>
      </c>
      <c r="J972" s="1">
        <v>132</v>
      </c>
      <c r="K972" s="1">
        <v>0</v>
      </c>
      <c r="L972" s="1">
        <v>0</v>
      </c>
      <c r="M972" s="1">
        <v>233</v>
      </c>
      <c r="N972" s="1">
        <v>226</v>
      </c>
      <c r="O972" s="1">
        <v>26</v>
      </c>
      <c r="P972" t="s">
        <v>3943</v>
      </c>
      <c r="Q9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73" spans="1:20">
      <c r="A973" t="s">
        <v>956</v>
      </c>
      <c r="B973" t="s">
        <v>2047</v>
      </c>
      <c r="C973" t="s">
        <v>2986</v>
      </c>
      <c r="D973" t="s">
        <v>3928</v>
      </c>
      <c r="E973" t="s">
        <v>3931</v>
      </c>
      <c r="F973" t="s">
        <v>3933</v>
      </c>
      <c r="G973" t="s">
        <v>3938</v>
      </c>
      <c r="H973" s="1">
        <v>66</v>
      </c>
      <c r="I973" s="1">
        <v>63</v>
      </c>
      <c r="J973" s="1">
        <v>3</v>
      </c>
      <c r="K973" s="1">
        <v>0</v>
      </c>
      <c r="L973" s="1">
        <v>4</v>
      </c>
      <c r="M973" s="1">
        <v>0</v>
      </c>
      <c r="N973" s="1">
        <v>113</v>
      </c>
      <c r="O973" s="1">
        <v>105</v>
      </c>
      <c r="P973" t="s">
        <v>3943</v>
      </c>
      <c r="Q9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74" spans="1:20">
      <c r="A974" t="s">
        <v>957</v>
      </c>
      <c r="B974" t="s">
        <v>2059</v>
      </c>
      <c r="C974" t="s">
        <v>2987</v>
      </c>
      <c r="D974" t="s">
        <v>3928</v>
      </c>
      <c r="E974" t="s">
        <v>3931</v>
      </c>
      <c r="F974" t="s">
        <v>3933</v>
      </c>
      <c r="G974" t="s">
        <v>3938</v>
      </c>
      <c r="H974" s="1">
        <v>0</v>
      </c>
      <c r="I974" s="1">
        <v>0</v>
      </c>
      <c r="J974" s="1">
        <v>0</v>
      </c>
      <c r="K974" s="1">
        <v>0</v>
      </c>
      <c r="L974" s="1">
        <v>36</v>
      </c>
      <c r="M974" s="1">
        <v>0</v>
      </c>
      <c r="N974" s="1">
        <v>51</v>
      </c>
      <c r="O974" s="1">
        <v>39</v>
      </c>
      <c r="P974" t="s">
        <v>3943</v>
      </c>
      <c r="Q9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75" spans="1:20">
      <c r="A975" t="s">
        <v>958</v>
      </c>
      <c r="B975" t="s">
        <v>2066</v>
      </c>
      <c r="C975" t="s">
        <v>2988</v>
      </c>
      <c r="D975" t="s">
        <v>3928</v>
      </c>
      <c r="E975" t="s">
        <v>3931</v>
      </c>
      <c r="F975" t="s">
        <v>3933</v>
      </c>
      <c r="G975" t="s">
        <v>3938</v>
      </c>
      <c r="H975" s="1">
        <v>68</v>
      </c>
      <c r="I975" s="1">
        <v>66</v>
      </c>
      <c r="J975" s="1">
        <v>0</v>
      </c>
      <c r="K975" s="1">
        <v>2</v>
      </c>
      <c r="L975" s="1">
        <v>3</v>
      </c>
      <c r="M975" s="1">
        <v>78</v>
      </c>
      <c r="N975" s="1">
        <v>69</v>
      </c>
      <c r="O975" s="1">
        <v>68</v>
      </c>
      <c r="P975" t="s">
        <v>3943</v>
      </c>
      <c r="Q9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76" spans="1:20">
      <c r="A976" t="s">
        <v>959</v>
      </c>
      <c r="B976" t="s">
        <v>2055</v>
      </c>
      <c r="C976" t="s">
        <v>2989</v>
      </c>
      <c r="D976" t="s">
        <v>3928</v>
      </c>
      <c r="E976" t="s">
        <v>3931</v>
      </c>
      <c r="F976" t="s">
        <v>3933</v>
      </c>
      <c r="G976" t="s">
        <v>3938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15</v>
      </c>
      <c r="N976" s="1">
        <v>70</v>
      </c>
      <c r="O976" s="1">
        <v>70</v>
      </c>
      <c r="P976" t="s">
        <v>3943</v>
      </c>
      <c r="Q9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77" spans="1:20">
      <c r="A977" t="s">
        <v>960</v>
      </c>
      <c r="B977" t="s">
        <v>2058</v>
      </c>
      <c r="C977" t="s">
        <v>2990</v>
      </c>
      <c r="D977" t="s">
        <v>3928</v>
      </c>
      <c r="E977" t="s">
        <v>3931</v>
      </c>
      <c r="F977" t="s">
        <v>3933</v>
      </c>
      <c r="G977" t="s">
        <v>3938</v>
      </c>
      <c r="H977" s="1">
        <v>5</v>
      </c>
      <c r="I977" s="1">
        <v>0</v>
      </c>
      <c r="J977" s="1">
        <v>5</v>
      </c>
      <c r="K977" s="1">
        <v>0</v>
      </c>
      <c r="L977" s="1">
        <v>0</v>
      </c>
      <c r="M977" s="1">
        <v>0</v>
      </c>
      <c r="N977" s="1">
        <v>6</v>
      </c>
      <c r="O977" s="1">
        <v>6</v>
      </c>
      <c r="P977" t="s">
        <v>3943</v>
      </c>
      <c r="Q9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78" spans="1:20">
      <c r="A978" t="s">
        <v>961</v>
      </c>
      <c r="B978" t="s">
        <v>2054</v>
      </c>
      <c r="C978" t="s">
        <v>2991</v>
      </c>
      <c r="D978" t="s">
        <v>3928</v>
      </c>
      <c r="E978" t="s">
        <v>3931</v>
      </c>
      <c r="F978" t="s">
        <v>3933</v>
      </c>
      <c r="G978" t="s">
        <v>3938</v>
      </c>
      <c r="H978" s="1">
        <v>62</v>
      </c>
      <c r="I978" s="1">
        <v>61</v>
      </c>
      <c r="J978" s="1">
        <v>0</v>
      </c>
      <c r="K978" s="1">
        <v>1</v>
      </c>
      <c r="L978" s="1">
        <v>14</v>
      </c>
      <c r="M978" s="1">
        <v>0</v>
      </c>
      <c r="N978" s="1">
        <v>216</v>
      </c>
      <c r="O978" s="1">
        <v>202</v>
      </c>
      <c r="P978" t="s">
        <v>3943</v>
      </c>
      <c r="Q9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79" spans="1:20">
      <c r="A979" t="s">
        <v>962</v>
      </c>
      <c r="B979" t="s">
        <v>2053</v>
      </c>
      <c r="C979" t="s">
        <v>2992</v>
      </c>
      <c r="D979" t="s">
        <v>3928</v>
      </c>
      <c r="E979" t="s">
        <v>3931</v>
      </c>
      <c r="F979" t="s">
        <v>3933</v>
      </c>
      <c r="G979" t="s">
        <v>3938</v>
      </c>
      <c r="H979" s="1">
        <v>0</v>
      </c>
      <c r="I979" s="1">
        <v>0</v>
      </c>
      <c r="J979" s="1">
        <v>0</v>
      </c>
      <c r="K979" s="1">
        <v>0</v>
      </c>
      <c r="L979" s="1">
        <v>48</v>
      </c>
      <c r="M979" s="1">
        <v>17</v>
      </c>
      <c r="N979" s="1">
        <v>66</v>
      </c>
      <c r="O979" s="1">
        <v>66</v>
      </c>
      <c r="P979" t="s">
        <v>3943</v>
      </c>
      <c r="Q9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80" spans="1:20">
      <c r="A980" t="s">
        <v>664</v>
      </c>
      <c r="B980" t="s">
        <v>2094</v>
      </c>
      <c r="C980" t="s">
        <v>2729</v>
      </c>
      <c r="D980" t="s">
        <v>3927</v>
      </c>
      <c r="E980" t="s">
        <v>3931</v>
      </c>
      <c r="F980" t="s">
        <v>3933</v>
      </c>
      <c r="G980" t="s">
        <v>3938</v>
      </c>
      <c r="H980" s="1">
        <v>2597</v>
      </c>
      <c r="I980" s="1">
        <v>2280</v>
      </c>
      <c r="J980" s="1">
        <v>317</v>
      </c>
      <c r="K980" s="1">
        <v>0</v>
      </c>
      <c r="L980" s="1">
        <v>110</v>
      </c>
      <c r="M980" s="1">
        <v>43</v>
      </c>
      <c r="N980" s="1">
        <v>6672</v>
      </c>
      <c r="O980" s="1">
        <v>0</v>
      </c>
      <c r="P980" t="s">
        <v>3943</v>
      </c>
      <c r="Q9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81" spans="1:20">
      <c r="A981" t="s">
        <v>963</v>
      </c>
      <c r="B981" t="s">
        <v>2046</v>
      </c>
      <c r="C981" t="s">
        <v>2952</v>
      </c>
      <c r="D981" t="s">
        <v>3928</v>
      </c>
      <c r="E981" t="s">
        <v>3931</v>
      </c>
      <c r="F981" t="s">
        <v>3933</v>
      </c>
      <c r="G981" t="s">
        <v>3938</v>
      </c>
      <c r="H981" s="1">
        <v>25</v>
      </c>
      <c r="I981" s="1">
        <v>24</v>
      </c>
      <c r="J981" s="1">
        <v>1</v>
      </c>
      <c r="K981" s="1">
        <v>0</v>
      </c>
      <c r="L981" s="1">
        <v>5</v>
      </c>
      <c r="M981" s="1">
        <v>0</v>
      </c>
      <c r="N981" s="1">
        <v>64</v>
      </c>
      <c r="O981" s="1">
        <v>64</v>
      </c>
      <c r="P981" t="s">
        <v>3943</v>
      </c>
      <c r="Q9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82" spans="1:20">
      <c r="A982" t="s">
        <v>964</v>
      </c>
      <c r="B982" t="s">
        <v>2063</v>
      </c>
      <c r="C982" t="s">
        <v>2993</v>
      </c>
      <c r="D982" t="s">
        <v>3928</v>
      </c>
      <c r="E982" t="s">
        <v>3931</v>
      </c>
      <c r="F982" t="s">
        <v>3933</v>
      </c>
      <c r="G982" t="s">
        <v>3938</v>
      </c>
      <c r="H982" s="1">
        <v>0</v>
      </c>
      <c r="I982" s="1">
        <v>0</v>
      </c>
      <c r="J982" s="1">
        <v>0</v>
      </c>
      <c r="K982" s="1">
        <v>0</v>
      </c>
      <c r="L982" s="1">
        <v>0</v>
      </c>
      <c r="M982" s="1">
        <v>5</v>
      </c>
      <c r="N982" s="1">
        <v>161</v>
      </c>
      <c r="O982" s="1">
        <v>161</v>
      </c>
      <c r="P982" t="s">
        <v>3943</v>
      </c>
      <c r="Q9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83" spans="1:20">
      <c r="A983" t="s">
        <v>965</v>
      </c>
      <c r="B983" t="s">
        <v>2053</v>
      </c>
      <c r="C983" t="s">
        <v>2994</v>
      </c>
      <c r="D983" t="s">
        <v>3928</v>
      </c>
      <c r="E983" t="s">
        <v>3931</v>
      </c>
      <c r="F983" t="s">
        <v>3933</v>
      </c>
      <c r="G983" t="s">
        <v>3938</v>
      </c>
      <c r="H983" s="1">
        <v>154</v>
      </c>
      <c r="I983" s="1">
        <v>0</v>
      </c>
      <c r="J983" s="1">
        <v>0</v>
      </c>
      <c r="K983" s="1">
        <v>154</v>
      </c>
      <c r="L983" s="1">
        <v>0</v>
      </c>
      <c r="M983" s="1">
        <v>0</v>
      </c>
      <c r="N983" s="1">
        <v>0</v>
      </c>
      <c r="O983" s="1">
        <v>0</v>
      </c>
      <c r="P983" t="s">
        <v>3943</v>
      </c>
      <c r="Q9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84" spans="1:20">
      <c r="A984" t="s">
        <v>966</v>
      </c>
      <c r="B984" t="s">
        <v>2061</v>
      </c>
      <c r="C984" t="s">
        <v>2995</v>
      </c>
      <c r="D984" t="s">
        <v>3928</v>
      </c>
      <c r="E984" t="s">
        <v>3931</v>
      </c>
      <c r="F984" t="s">
        <v>3933</v>
      </c>
      <c r="G984" t="s">
        <v>3938</v>
      </c>
      <c r="H984" s="1">
        <v>0</v>
      </c>
      <c r="I984" s="1">
        <v>0</v>
      </c>
      <c r="J984" s="1">
        <v>0</v>
      </c>
      <c r="K984" s="1">
        <v>0</v>
      </c>
      <c r="L984" s="1">
        <v>0</v>
      </c>
      <c r="M984" s="1">
        <v>2018</v>
      </c>
      <c r="N984" s="1">
        <v>0</v>
      </c>
      <c r="O984" s="1">
        <v>0</v>
      </c>
      <c r="P984" t="s">
        <v>3943</v>
      </c>
      <c r="Q9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85" spans="1:20">
      <c r="A985" t="s">
        <v>967</v>
      </c>
      <c r="B985" t="s">
        <v>2053</v>
      </c>
      <c r="C985" t="s">
        <v>2996</v>
      </c>
      <c r="D985" t="s">
        <v>3928</v>
      </c>
      <c r="E985" t="s">
        <v>3931</v>
      </c>
      <c r="F985" t="s">
        <v>3933</v>
      </c>
      <c r="G985" t="s">
        <v>3938</v>
      </c>
      <c r="H985" s="1">
        <v>0</v>
      </c>
      <c r="I985" s="1">
        <v>0</v>
      </c>
      <c r="J985" s="1">
        <v>0</v>
      </c>
      <c r="K985" s="1">
        <v>0</v>
      </c>
      <c r="L985" s="1">
        <v>0</v>
      </c>
      <c r="M985" s="1">
        <v>96</v>
      </c>
      <c r="N985" s="1">
        <v>947</v>
      </c>
      <c r="O985" s="1">
        <v>50</v>
      </c>
      <c r="P985" t="s">
        <v>3943</v>
      </c>
      <c r="Q9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86" spans="1:20">
      <c r="A986" t="s">
        <v>968</v>
      </c>
      <c r="B986" t="s">
        <v>2046</v>
      </c>
      <c r="C986" t="s">
        <v>2997</v>
      </c>
      <c r="D986" t="s">
        <v>3928</v>
      </c>
      <c r="E986" t="s">
        <v>3931</v>
      </c>
      <c r="F986" t="s">
        <v>3933</v>
      </c>
      <c r="G986" t="s">
        <v>3938</v>
      </c>
      <c r="H986" s="1">
        <v>42</v>
      </c>
      <c r="I986" s="1">
        <v>39</v>
      </c>
      <c r="J986" s="1">
        <v>2</v>
      </c>
      <c r="K986" s="1">
        <v>1</v>
      </c>
      <c r="L986" s="1">
        <v>20</v>
      </c>
      <c r="M986" s="1">
        <v>75</v>
      </c>
      <c r="N986" s="1">
        <v>103</v>
      </c>
      <c r="O986" s="1">
        <v>102</v>
      </c>
      <c r="P986" t="s">
        <v>3943</v>
      </c>
      <c r="Q9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87" spans="1:20">
      <c r="A987" t="s">
        <v>969</v>
      </c>
      <c r="B987" t="s">
        <v>2060</v>
      </c>
      <c r="C987" t="s">
        <v>2964</v>
      </c>
      <c r="D987" t="s">
        <v>3928</v>
      </c>
      <c r="E987" t="s">
        <v>3931</v>
      </c>
      <c r="F987" t="s">
        <v>3933</v>
      </c>
      <c r="G987" t="s">
        <v>3938</v>
      </c>
      <c r="H987" s="1">
        <v>0</v>
      </c>
      <c r="I987" s="1">
        <v>0</v>
      </c>
      <c r="J987" s="1">
        <v>0</v>
      </c>
      <c r="K987" s="1">
        <v>0</v>
      </c>
      <c r="L987" s="1">
        <v>117</v>
      </c>
      <c r="M987" s="1">
        <v>2</v>
      </c>
      <c r="N987" s="1">
        <v>205</v>
      </c>
      <c r="O987" s="1">
        <v>37</v>
      </c>
      <c r="P987" t="s">
        <v>3943</v>
      </c>
      <c r="Q9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88" spans="1:20">
      <c r="A988" t="s">
        <v>970</v>
      </c>
      <c r="B988" t="s">
        <v>2054</v>
      </c>
      <c r="C988" t="s">
        <v>2998</v>
      </c>
      <c r="D988" t="s">
        <v>3928</v>
      </c>
      <c r="E988" t="s">
        <v>3931</v>
      </c>
      <c r="F988" t="s">
        <v>3933</v>
      </c>
      <c r="G988" t="s">
        <v>3938</v>
      </c>
      <c r="H988" s="1">
        <v>85</v>
      </c>
      <c r="I988" s="1">
        <v>0</v>
      </c>
      <c r="J988" s="1">
        <v>0</v>
      </c>
      <c r="K988" s="1">
        <v>85</v>
      </c>
      <c r="L988" s="1">
        <v>0</v>
      </c>
      <c r="M988" s="1">
        <v>0</v>
      </c>
      <c r="N988" s="1">
        <v>0</v>
      </c>
      <c r="O988" s="1">
        <v>0</v>
      </c>
      <c r="P988" t="s">
        <v>3943</v>
      </c>
      <c r="Q9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89" spans="1:20">
      <c r="A989" t="s">
        <v>971</v>
      </c>
      <c r="B989" t="s">
        <v>2049</v>
      </c>
      <c r="C989" t="s">
        <v>2999</v>
      </c>
      <c r="D989" t="s">
        <v>3928</v>
      </c>
      <c r="E989" t="s">
        <v>3931</v>
      </c>
      <c r="F989" t="s">
        <v>3933</v>
      </c>
      <c r="G989" t="s">
        <v>3938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0</v>
      </c>
      <c r="N989" s="1">
        <v>94</v>
      </c>
      <c r="O989" s="1">
        <v>0</v>
      </c>
      <c r="P989" t="s">
        <v>3943</v>
      </c>
      <c r="Q9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90" spans="1:20">
      <c r="A990" t="s">
        <v>972</v>
      </c>
      <c r="B990" t="s">
        <v>2051</v>
      </c>
      <c r="C990" t="s">
        <v>2386</v>
      </c>
      <c r="D990" t="s">
        <v>3928</v>
      </c>
      <c r="E990" t="s">
        <v>3931</v>
      </c>
      <c r="F990" t="s">
        <v>3933</v>
      </c>
      <c r="G990" t="s">
        <v>3938</v>
      </c>
      <c r="H990" s="1">
        <v>131</v>
      </c>
      <c r="I990" s="1">
        <v>131</v>
      </c>
      <c r="J990" s="1">
        <v>0</v>
      </c>
      <c r="K990" s="1">
        <v>0</v>
      </c>
      <c r="L990" s="1">
        <v>19</v>
      </c>
      <c r="M990" s="1">
        <v>210</v>
      </c>
      <c r="N990" s="1">
        <v>210</v>
      </c>
      <c r="O990" s="1">
        <v>210</v>
      </c>
      <c r="P990" t="s">
        <v>3943</v>
      </c>
      <c r="Q9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91" spans="1:20">
      <c r="A991" t="s">
        <v>973</v>
      </c>
      <c r="B991" t="s">
        <v>2047</v>
      </c>
      <c r="C991" t="s">
        <v>3000</v>
      </c>
      <c r="D991" t="s">
        <v>3928</v>
      </c>
      <c r="E991" t="s">
        <v>3931</v>
      </c>
      <c r="F991" t="s">
        <v>3933</v>
      </c>
      <c r="G991" t="s">
        <v>3938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0</v>
      </c>
      <c r="N991" s="1">
        <v>1</v>
      </c>
      <c r="O991" s="1">
        <v>1</v>
      </c>
      <c r="P991" t="s">
        <v>3943</v>
      </c>
      <c r="Q9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92" spans="1:20">
      <c r="A992" t="s">
        <v>974</v>
      </c>
      <c r="B992" t="s">
        <v>2047</v>
      </c>
      <c r="C992" t="s">
        <v>3001</v>
      </c>
      <c r="D992" t="s">
        <v>3928</v>
      </c>
      <c r="E992" t="s">
        <v>3931</v>
      </c>
      <c r="F992" t="s">
        <v>3933</v>
      </c>
      <c r="G992" t="s">
        <v>3938</v>
      </c>
      <c r="H992" s="1">
        <v>119</v>
      </c>
      <c r="I992" s="1">
        <v>62</v>
      </c>
      <c r="J992" s="1">
        <v>6</v>
      </c>
      <c r="K992" s="1">
        <v>51</v>
      </c>
      <c r="L992" s="1">
        <v>8</v>
      </c>
      <c r="M992" s="1">
        <v>0</v>
      </c>
      <c r="N992" s="1">
        <v>119</v>
      </c>
      <c r="O992" s="1">
        <v>96</v>
      </c>
      <c r="P992" t="s">
        <v>3943</v>
      </c>
      <c r="Q9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93" spans="1:20">
      <c r="A993" t="s">
        <v>975</v>
      </c>
      <c r="B993" t="s">
        <v>2047</v>
      </c>
      <c r="C993" t="s">
        <v>2171</v>
      </c>
      <c r="D993" t="s">
        <v>3928</v>
      </c>
      <c r="E993" t="s">
        <v>3931</v>
      </c>
      <c r="F993" t="s">
        <v>3933</v>
      </c>
      <c r="G993" t="s">
        <v>3938</v>
      </c>
      <c r="H993" s="1">
        <v>70</v>
      </c>
      <c r="I993" s="1">
        <v>69</v>
      </c>
      <c r="J993" s="1">
        <v>1</v>
      </c>
      <c r="K993" s="1">
        <v>0</v>
      </c>
      <c r="L993" s="1">
        <v>14</v>
      </c>
      <c r="M993" s="1">
        <v>0</v>
      </c>
      <c r="N993" s="1">
        <v>103</v>
      </c>
      <c r="O993" s="1">
        <v>103</v>
      </c>
      <c r="P993" t="s">
        <v>3943</v>
      </c>
      <c r="Q9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94" spans="1:20">
      <c r="A994" t="s">
        <v>976</v>
      </c>
      <c r="B994" t="s">
        <v>2059</v>
      </c>
      <c r="C994" t="s">
        <v>3002</v>
      </c>
      <c r="D994" t="s">
        <v>3928</v>
      </c>
      <c r="E994" t="s">
        <v>3931</v>
      </c>
      <c r="F994" t="s">
        <v>3933</v>
      </c>
      <c r="G994" t="s">
        <v>3938</v>
      </c>
      <c r="H994" s="1">
        <v>141</v>
      </c>
      <c r="I994" s="1">
        <v>0</v>
      </c>
      <c r="J994" s="1">
        <v>139</v>
      </c>
      <c r="K994" s="1">
        <v>2</v>
      </c>
      <c r="L994" s="1">
        <v>0</v>
      </c>
      <c r="M994" s="1">
        <v>0</v>
      </c>
      <c r="N994" s="1">
        <v>187</v>
      </c>
      <c r="O994" s="1">
        <v>142</v>
      </c>
      <c r="P994" t="s">
        <v>3943</v>
      </c>
      <c r="Q9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95" spans="1:20">
      <c r="A995" t="s">
        <v>977</v>
      </c>
      <c r="B995" t="s">
        <v>2045</v>
      </c>
      <c r="C995" t="s">
        <v>3003</v>
      </c>
      <c r="D995" t="s">
        <v>3928</v>
      </c>
      <c r="E995" t="s">
        <v>3931</v>
      </c>
      <c r="F995" t="s">
        <v>3933</v>
      </c>
      <c r="G995" t="s">
        <v>3938</v>
      </c>
      <c r="H995" s="1">
        <v>0</v>
      </c>
      <c r="I995" s="1">
        <v>0</v>
      </c>
      <c r="J995" s="1">
        <v>0</v>
      </c>
      <c r="K995" s="1">
        <v>0</v>
      </c>
      <c r="L995" s="1">
        <v>71</v>
      </c>
      <c r="M995" s="1">
        <v>54</v>
      </c>
      <c r="N995" s="1">
        <v>70</v>
      </c>
      <c r="O995" s="1">
        <v>5</v>
      </c>
      <c r="P995" t="s">
        <v>3943</v>
      </c>
      <c r="Q9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96" spans="1:20">
      <c r="A996" t="s">
        <v>978</v>
      </c>
      <c r="B996" t="s">
        <v>2054</v>
      </c>
      <c r="C996" t="s">
        <v>3004</v>
      </c>
      <c r="D996" t="s">
        <v>3928</v>
      </c>
      <c r="E996" t="s">
        <v>3931</v>
      </c>
      <c r="F996" t="s">
        <v>3933</v>
      </c>
      <c r="G996" t="s">
        <v>3938</v>
      </c>
      <c r="H996" s="1">
        <v>0</v>
      </c>
      <c r="I996" s="1">
        <v>0</v>
      </c>
      <c r="J996" s="1">
        <v>0</v>
      </c>
      <c r="K996" s="1">
        <v>0</v>
      </c>
      <c r="L996" s="1">
        <v>80</v>
      </c>
      <c r="M996" s="1">
        <v>124</v>
      </c>
      <c r="N996" s="1">
        <v>93</v>
      </c>
      <c r="O996" s="1">
        <v>7</v>
      </c>
      <c r="P996" t="s">
        <v>3943</v>
      </c>
      <c r="Q9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97" spans="1:20">
      <c r="A997" t="s">
        <v>979</v>
      </c>
      <c r="B997" t="s">
        <v>2049</v>
      </c>
      <c r="C997" t="s">
        <v>3005</v>
      </c>
      <c r="D997" t="s">
        <v>3928</v>
      </c>
      <c r="E997" t="s">
        <v>3931</v>
      </c>
      <c r="F997" t="s">
        <v>3933</v>
      </c>
      <c r="G997" t="s">
        <v>3938</v>
      </c>
      <c r="H997" s="1">
        <v>0</v>
      </c>
      <c r="I997" s="1">
        <v>0</v>
      </c>
      <c r="J997" s="1">
        <v>0</v>
      </c>
      <c r="K997" s="1">
        <v>0</v>
      </c>
      <c r="L997" s="1">
        <v>1</v>
      </c>
      <c r="M997" s="1">
        <v>0</v>
      </c>
      <c r="N997" s="1">
        <v>2</v>
      </c>
      <c r="O997" s="1">
        <v>2</v>
      </c>
      <c r="P997" t="s">
        <v>3943</v>
      </c>
      <c r="Q9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98" spans="1:20">
      <c r="A998" t="s">
        <v>980</v>
      </c>
      <c r="B998" t="s">
        <v>2047</v>
      </c>
      <c r="C998" t="s">
        <v>3006</v>
      </c>
      <c r="D998" t="s">
        <v>3928</v>
      </c>
      <c r="E998" t="s">
        <v>3931</v>
      </c>
      <c r="F998" t="s">
        <v>3933</v>
      </c>
      <c r="G998" t="s">
        <v>3938</v>
      </c>
      <c r="H998" s="1">
        <v>30</v>
      </c>
      <c r="I998" s="1">
        <v>26</v>
      </c>
      <c r="J998" s="1">
        <v>4</v>
      </c>
      <c r="K998" s="1">
        <v>0</v>
      </c>
      <c r="L998" s="1">
        <v>6</v>
      </c>
      <c r="M998" s="1">
        <v>0</v>
      </c>
      <c r="N998" s="1">
        <v>61</v>
      </c>
      <c r="O998" s="1">
        <v>61</v>
      </c>
      <c r="P998" t="s">
        <v>3943</v>
      </c>
      <c r="Q9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999" spans="1:20">
      <c r="A999" t="s">
        <v>981</v>
      </c>
      <c r="B999" t="s">
        <v>2054</v>
      </c>
      <c r="C999" t="s">
        <v>3007</v>
      </c>
      <c r="D999" t="s">
        <v>3928</v>
      </c>
      <c r="E999" t="s">
        <v>3931</v>
      </c>
      <c r="F999" t="s">
        <v>3933</v>
      </c>
      <c r="G999" t="s">
        <v>3938</v>
      </c>
      <c r="H999" s="1">
        <v>41</v>
      </c>
      <c r="I999" s="1">
        <v>25</v>
      </c>
      <c r="J999" s="1">
        <v>0</v>
      </c>
      <c r="K999" s="1">
        <v>16</v>
      </c>
      <c r="L999" s="1">
        <v>8</v>
      </c>
      <c r="M999" s="1">
        <v>0</v>
      </c>
      <c r="N999" s="1">
        <v>57</v>
      </c>
      <c r="O999" s="1">
        <v>57</v>
      </c>
      <c r="P999" t="s">
        <v>3943</v>
      </c>
      <c r="Q9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9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9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9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00" spans="1:20">
      <c r="A1000" t="s">
        <v>982</v>
      </c>
      <c r="B1000" t="s">
        <v>2045</v>
      </c>
      <c r="C1000" t="s">
        <v>2979</v>
      </c>
      <c r="D1000" t="s">
        <v>3928</v>
      </c>
      <c r="E1000" t="s">
        <v>3931</v>
      </c>
      <c r="F1000" t="s">
        <v>3933</v>
      </c>
      <c r="G1000" t="s">
        <v>3938</v>
      </c>
      <c r="H1000" s="1">
        <v>93</v>
      </c>
      <c r="I1000" s="1">
        <v>91</v>
      </c>
      <c r="J1000" s="1">
        <v>0</v>
      </c>
      <c r="K1000" s="1">
        <v>2</v>
      </c>
      <c r="L1000" s="1">
        <v>7</v>
      </c>
      <c r="M1000" s="1">
        <v>60</v>
      </c>
      <c r="N1000" s="1">
        <v>101</v>
      </c>
      <c r="O1000" s="1">
        <v>23</v>
      </c>
      <c r="P1000" t="s">
        <v>3943</v>
      </c>
      <c r="Q10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01" spans="1:20">
      <c r="A1001" t="s">
        <v>983</v>
      </c>
      <c r="B1001" t="s">
        <v>2052</v>
      </c>
      <c r="C1001" t="s">
        <v>3008</v>
      </c>
      <c r="D1001" t="s">
        <v>3928</v>
      </c>
      <c r="E1001" t="s">
        <v>3931</v>
      </c>
      <c r="F1001" t="s">
        <v>3933</v>
      </c>
      <c r="G1001" t="s">
        <v>3938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0</v>
      </c>
      <c r="N1001" s="1">
        <v>136</v>
      </c>
      <c r="O1001" s="1">
        <v>0</v>
      </c>
      <c r="P1001" t="s">
        <v>3943</v>
      </c>
      <c r="Q10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02" spans="1:20">
      <c r="A1002" t="s">
        <v>984</v>
      </c>
      <c r="B1002" t="s">
        <v>2052</v>
      </c>
      <c r="C1002" t="s">
        <v>3009</v>
      </c>
      <c r="D1002" t="s">
        <v>3928</v>
      </c>
      <c r="E1002" t="s">
        <v>3931</v>
      </c>
      <c r="F1002" t="s">
        <v>3933</v>
      </c>
      <c r="G1002" t="s">
        <v>3938</v>
      </c>
      <c r="H1002" s="1">
        <v>37</v>
      </c>
      <c r="I1002" s="1">
        <v>0</v>
      </c>
      <c r="J1002" s="1">
        <v>37</v>
      </c>
      <c r="K1002" s="1">
        <v>0</v>
      </c>
      <c r="L1002" s="1">
        <v>0</v>
      </c>
      <c r="M1002" s="1">
        <v>0</v>
      </c>
      <c r="N1002" s="1">
        <v>134</v>
      </c>
      <c r="O1002" s="1">
        <v>65</v>
      </c>
      <c r="P1002" t="s">
        <v>3943</v>
      </c>
      <c r="Q10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03" spans="1:20">
      <c r="A1003" t="s">
        <v>985</v>
      </c>
      <c r="B1003" t="s">
        <v>2046</v>
      </c>
      <c r="C1003" t="s">
        <v>3010</v>
      </c>
      <c r="D1003" t="s">
        <v>3928</v>
      </c>
      <c r="E1003" t="s">
        <v>3931</v>
      </c>
      <c r="F1003" t="s">
        <v>3933</v>
      </c>
      <c r="G1003" t="s">
        <v>3938</v>
      </c>
      <c r="H1003" s="1">
        <v>62</v>
      </c>
      <c r="I1003" s="1">
        <v>0</v>
      </c>
      <c r="J1003" s="1">
        <v>1</v>
      </c>
      <c r="K1003" s="1">
        <v>61</v>
      </c>
      <c r="L1003" s="1">
        <v>0</v>
      </c>
      <c r="M1003" s="1">
        <v>0</v>
      </c>
      <c r="N1003" s="1">
        <v>2</v>
      </c>
      <c r="O1003" s="1">
        <v>0</v>
      </c>
      <c r="P1003" t="s">
        <v>3943</v>
      </c>
      <c r="Q10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04" spans="1:20">
      <c r="A1004" t="s">
        <v>986</v>
      </c>
      <c r="B1004" t="s">
        <v>2051</v>
      </c>
      <c r="C1004" t="s">
        <v>3011</v>
      </c>
      <c r="D1004" t="s">
        <v>3928</v>
      </c>
      <c r="E1004" t="s">
        <v>3931</v>
      </c>
      <c r="F1004" t="s">
        <v>3933</v>
      </c>
      <c r="G1004" t="s">
        <v>3938</v>
      </c>
      <c r="H1004" s="1">
        <v>25</v>
      </c>
      <c r="I1004" s="1">
        <v>0</v>
      </c>
      <c r="J1004" s="1">
        <v>0</v>
      </c>
      <c r="K1004" s="1">
        <v>25</v>
      </c>
      <c r="L1004" s="1">
        <v>0</v>
      </c>
      <c r="M1004" s="1">
        <v>0</v>
      </c>
      <c r="N1004" s="1">
        <v>0</v>
      </c>
      <c r="O1004" s="1">
        <v>0</v>
      </c>
      <c r="P1004" t="s">
        <v>3943</v>
      </c>
      <c r="Q10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05" spans="1:20">
      <c r="A1005" t="s">
        <v>987</v>
      </c>
      <c r="B1005" t="s">
        <v>2063</v>
      </c>
      <c r="C1005" t="s">
        <v>3012</v>
      </c>
      <c r="D1005" t="s">
        <v>3928</v>
      </c>
      <c r="E1005" t="s">
        <v>3931</v>
      </c>
      <c r="F1005" t="s">
        <v>3933</v>
      </c>
      <c r="G1005" t="s">
        <v>3938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0</v>
      </c>
      <c r="N1005" s="1">
        <v>26</v>
      </c>
      <c r="O1005" s="1">
        <v>26</v>
      </c>
      <c r="P1005" t="s">
        <v>3943</v>
      </c>
      <c r="Q10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06" spans="1:20">
      <c r="A1006" t="s">
        <v>988</v>
      </c>
      <c r="B1006" t="s">
        <v>2048</v>
      </c>
      <c r="C1006" t="s">
        <v>3013</v>
      </c>
      <c r="D1006" t="s">
        <v>3928</v>
      </c>
      <c r="E1006" t="s">
        <v>3931</v>
      </c>
      <c r="F1006" t="s">
        <v>3933</v>
      </c>
      <c r="G1006" t="s">
        <v>3938</v>
      </c>
      <c r="H1006" s="1">
        <v>0</v>
      </c>
      <c r="I1006" s="1">
        <v>0</v>
      </c>
      <c r="J1006" s="1">
        <v>0</v>
      </c>
      <c r="K1006" s="1">
        <v>0</v>
      </c>
      <c r="L1006" s="1">
        <v>115</v>
      </c>
      <c r="M1006" s="1">
        <v>105</v>
      </c>
      <c r="N1006" s="1">
        <v>128</v>
      </c>
      <c r="O1006" s="1">
        <v>81</v>
      </c>
      <c r="P1006" t="s">
        <v>3943</v>
      </c>
      <c r="Q10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07" spans="1:20">
      <c r="A1007" t="s">
        <v>989</v>
      </c>
      <c r="B1007" t="s">
        <v>2051</v>
      </c>
      <c r="C1007" t="s">
        <v>3014</v>
      </c>
      <c r="D1007" t="s">
        <v>3928</v>
      </c>
      <c r="E1007" t="s">
        <v>3931</v>
      </c>
      <c r="F1007" t="s">
        <v>3933</v>
      </c>
      <c r="G1007" t="s">
        <v>3938</v>
      </c>
      <c r="H1007" s="1">
        <v>101</v>
      </c>
      <c r="I1007" s="1">
        <v>92</v>
      </c>
      <c r="J1007" s="1">
        <v>7</v>
      </c>
      <c r="K1007" s="1">
        <v>2</v>
      </c>
      <c r="L1007" s="1">
        <v>18</v>
      </c>
      <c r="M1007" s="1">
        <v>104</v>
      </c>
      <c r="N1007" s="1">
        <v>136</v>
      </c>
      <c r="O1007" s="1">
        <v>136</v>
      </c>
      <c r="P1007" t="s">
        <v>3943</v>
      </c>
      <c r="Q10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08" spans="1:20">
      <c r="A1008" t="s">
        <v>990</v>
      </c>
      <c r="B1008" t="s">
        <v>2047</v>
      </c>
      <c r="C1008" t="s">
        <v>3015</v>
      </c>
      <c r="D1008" t="s">
        <v>3928</v>
      </c>
      <c r="E1008" t="s">
        <v>3931</v>
      </c>
      <c r="F1008" t="s">
        <v>3933</v>
      </c>
      <c r="G1008" t="s">
        <v>3938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0</v>
      </c>
      <c r="N1008" s="1">
        <v>572</v>
      </c>
      <c r="O1008" s="1">
        <v>0</v>
      </c>
      <c r="P1008" t="s">
        <v>3943</v>
      </c>
      <c r="Q10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09" spans="1:20">
      <c r="A1009" t="s">
        <v>991</v>
      </c>
      <c r="B1009" t="s">
        <v>2052</v>
      </c>
      <c r="C1009" t="s">
        <v>3016</v>
      </c>
      <c r="D1009" t="s">
        <v>3928</v>
      </c>
      <c r="E1009" t="s">
        <v>3931</v>
      </c>
      <c r="F1009" t="s">
        <v>3933</v>
      </c>
      <c r="G1009" t="s">
        <v>3938</v>
      </c>
      <c r="H1009" s="1">
        <v>54</v>
      </c>
      <c r="I1009" s="1">
        <v>51</v>
      </c>
      <c r="J1009" s="1">
        <v>0</v>
      </c>
      <c r="K1009" s="1">
        <v>3</v>
      </c>
      <c r="L1009" s="1">
        <v>0</v>
      </c>
      <c r="M1009" s="1">
        <v>52</v>
      </c>
      <c r="N1009" s="1">
        <v>51</v>
      </c>
      <c r="O1009" s="1">
        <v>51</v>
      </c>
      <c r="P1009" t="s">
        <v>3943</v>
      </c>
      <c r="Q10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10" spans="1:20">
      <c r="A1010" t="s">
        <v>992</v>
      </c>
      <c r="B1010" t="s">
        <v>2058</v>
      </c>
      <c r="C1010" t="s">
        <v>3017</v>
      </c>
      <c r="D1010" t="s">
        <v>3928</v>
      </c>
      <c r="E1010" t="s">
        <v>3931</v>
      </c>
      <c r="F1010" t="s">
        <v>3933</v>
      </c>
      <c r="G1010" t="s">
        <v>3938</v>
      </c>
      <c r="H1010" s="1">
        <v>36</v>
      </c>
      <c r="I1010" s="1">
        <v>0</v>
      </c>
      <c r="J1010" s="1">
        <v>32</v>
      </c>
      <c r="K1010" s="1">
        <v>4</v>
      </c>
      <c r="L1010" s="1">
        <v>0</v>
      </c>
      <c r="M1010" s="1">
        <v>0</v>
      </c>
      <c r="N1010" s="1">
        <v>188</v>
      </c>
      <c r="O1010" s="1">
        <v>188</v>
      </c>
      <c r="P1010" t="s">
        <v>3943</v>
      </c>
      <c r="Q10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11" spans="1:20">
      <c r="A1011" t="s">
        <v>993</v>
      </c>
      <c r="B1011" t="s">
        <v>2051</v>
      </c>
      <c r="C1011" t="s">
        <v>3018</v>
      </c>
      <c r="D1011" t="s">
        <v>3928</v>
      </c>
      <c r="E1011" t="s">
        <v>3931</v>
      </c>
      <c r="F1011" t="s">
        <v>3933</v>
      </c>
      <c r="G1011" t="s">
        <v>3938</v>
      </c>
      <c r="H1011" s="1">
        <v>0</v>
      </c>
      <c r="I1011" s="1">
        <v>0</v>
      </c>
      <c r="J1011" s="1">
        <v>0</v>
      </c>
      <c r="K1011" s="1">
        <v>0</v>
      </c>
      <c r="L1011" s="1">
        <v>88</v>
      </c>
      <c r="M1011" s="1">
        <v>0</v>
      </c>
      <c r="N1011" s="1">
        <v>90</v>
      </c>
      <c r="O1011" s="1">
        <v>1</v>
      </c>
      <c r="P1011" t="s">
        <v>3943</v>
      </c>
      <c r="Q10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12" spans="1:20">
      <c r="A1012" t="s">
        <v>994</v>
      </c>
      <c r="B1012" t="s">
        <v>2048</v>
      </c>
      <c r="C1012" t="s">
        <v>3019</v>
      </c>
      <c r="D1012" t="s">
        <v>3928</v>
      </c>
      <c r="E1012" t="s">
        <v>3931</v>
      </c>
      <c r="F1012" t="s">
        <v>3933</v>
      </c>
      <c r="G1012" t="s">
        <v>3938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>
        <v>0</v>
      </c>
      <c r="N1012" s="1">
        <v>242</v>
      </c>
      <c r="O1012" s="1">
        <v>242</v>
      </c>
      <c r="P1012" t="s">
        <v>3943</v>
      </c>
      <c r="Q10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13" spans="1:20">
      <c r="A1013" t="s">
        <v>995</v>
      </c>
      <c r="B1013" t="s">
        <v>2054</v>
      </c>
      <c r="C1013" t="s">
        <v>3020</v>
      </c>
      <c r="D1013" t="s">
        <v>3928</v>
      </c>
      <c r="E1013" t="s">
        <v>3931</v>
      </c>
      <c r="F1013" t="s">
        <v>3933</v>
      </c>
      <c r="G1013" t="s">
        <v>3938</v>
      </c>
      <c r="H1013" s="1">
        <v>25</v>
      </c>
      <c r="I1013" s="1">
        <v>19</v>
      </c>
      <c r="J1013" s="1">
        <v>6</v>
      </c>
      <c r="K1013" s="1">
        <v>0</v>
      </c>
      <c r="L1013" s="1">
        <v>4</v>
      </c>
      <c r="M1013" s="1">
        <v>18</v>
      </c>
      <c r="N1013" s="1">
        <v>36</v>
      </c>
      <c r="O1013" s="1">
        <v>35</v>
      </c>
      <c r="P1013" t="s">
        <v>3943</v>
      </c>
      <c r="Q10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14" spans="1:20">
      <c r="A1014" t="s">
        <v>996</v>
      </c>
      <c r="B1014" t="s">
        <v>2053</v>
      </c>
      <c r="C1014" t="s">
        <v>3021</v>
      </c>
      <c r="D1014" t="s">
        <v>3928</v>
      </c>
      <c r="E1014" t="s">
        <v>3931</v>
      </c>
      <c r="F1014" t="s">
        <v>3933</v>
      </c>
      <c r="G1014" t="s">
        <v>3938</v>
      </c>
      <c r="H1014" s="1">
        <v>0</v>
      </c>
      <c r="I1014" s="1">
        <v>0</v>
      </c>
      <c r="J1014" s="1">
        <v>0</v>
      </c>
      <c r="K1014" s="1">
        <v>0</v>
      </c>
      <c r="L1014" s="1">
        <v>0</v>
      </c>
      <c r="M1014" s="1">
        <v>26</v>
      </c>
      <c r="N1014" s="1">
        <v>72</v>
      </c>
      <c r="O1014" s="1">
        <v>68</v>
      </c>
      <c r="P1014" t="s">
        <v>3943</v>
      </c>
      <c r="Q10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15" spans="1:20">
      <c r="A1015" t="s">
        <v>997</v>
      </c>
      <c r="B1015" t="s">
        <v>2053</v>
      </c>
      <c r="C1015" t="s">
        <v>3022</v>
      </c>
      <c r="D1015" t="s">
        <v>3928</v>
      </c>
      <c r="E1015" t="s">
        <v>3931</v>
      </c>
      <c r="F1015" t="s">
        <v>3933</v>
      </c>
      <c r="G1015" t="s">
        <v>3938</v>
      </c>
      <c r="H1015" s="1">
        <v>53</v>
      </c>
      <c r="I1015" s="1">
        <v>29</v>
      </c>
      <c r="J1015" s="1">
        <v>20</v>
      </c>
      <c r="K1015" s="1">
        <v>4</v>
      </c>
      <c r="L1015" s="1">
        <v>0</v>
      </c>
      <c r="M1015" s="1">
        <v>0</v>
      </c>
      <c r="N1015" s="1">
        <v>53</v>
      </c>
      <c r="O1015" s="1">
        <v>25</v>
      </c>
      <c r="P1015" t="s">
        <v>3943</v>
      </c>
      <c r="Q10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16" spans="1:20">
      <c r="A1016" t="s">
        <v>998</v>
      </c>
      <c r="B1016" t="s">
        <v>2048</v>
      </c>
      <c r="C1016" t="s">
        <v>3023</v>
      </c>
      <c r="D1016" t="s">
        <v>3928</v>
      </c>
      <c r="E1016" t="s">
        <v>3931</v>
      </c>
      <c r="F1016" t="s">
        <v>3933</v>
      </c>
      <c r="G1016" t="s">
        <v>3938</v>
      </c>
      <c r="H1016" s="1">
        <v>0</v>
      </c>
      <c r="I1016" s="1">
        <v>0</v>
      </c>
      <c r="J1016" s="1">
        <v>0</v>
      </c>
      <c r="K1016" s="1">
        <v>0</v>
      </c>
      <c r="L1016" s="1">
        <v>102</v>
      </c>
      <c r="M1016" s="1">
        <v>1</v>
      </c>
      <c r="N1016" s="1">
        <v>119</v>
      </c>
      <c r="O1016" s="1">
        <v>0</v>
      </c>
      <c r="P1016" t="s">
        <v>3943</v>
      </c>
      <c r="Q10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17" spans="1:20">
      <c r="A1017" t="s">
        <v>862</v>
      </c>
      <c r="B1017" t="s">
        <v>2055</v>
      </c>
      <c r="C1017" t="s">
        <v>2901</v>
      </c>
      <c r="D1017" t="s">
        <v>3928</v>
      </c>
      <c r="E1017" t="s">
        <v>3930</v>
      </c>
      <c r="F1017" t="s">
        <v>3933</v>
      </c>
      <c r="G1017" t="s">
        <v>3938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3</v>
      </c>
      <c r="N1017" s="1">
        <v>10</v>
      </c>
      <c r="O1017" s="1">
        <v>6</v>
      </c>
      <c r="P1017" t="s">
        <v>3943</v>
      </c>
      <c r="Q10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18" spans="1:20">
      <c r="A1018" t="s">
        <v>999</v>
      </c>
      <c r="B1018" t="s">
        <v>2045</v>
      </c>
      <c r="C1018" t="s">
        <v>3024</v>
      </c>
      <c r="D1018" t="s">
        <v>3928</v>
      </c>
      <c r="E1018" t="s">
        <v>3931</v>
      </c>
      <c r="F1018" t="s">
        <v>3933</v>
      </c>
      <c r="G1018" t="s">
        <v>3938</v>
      </c>
      <c r="H1018" s="1">
        <v>306</v>
      </c>
      <c r="I1018" s="1">
        <v>300</v>
      </c>
      <c r="J1018" s="1">
        <v>0</v>
      </c>
      <c r="K1018" s="1">
        <v>6</v>
      </c>
      <c r="L1018" s="1">
        <v>142</v>
      </c>
      <c r="M1018" s="1">
        <v>518</v>
      </c>
      <c r="N1018" s="1">
        <v>769</v>
      </c>
      <c r="O1018" s="1">
        <v>347</v>
      </c>
      <c r="P1018" t="s">
        <v>3943</v>
      </c>
      <c r="Q10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19" spans="1:20">
      <c r="A1019" t="s">
        <v>1000</v>
      </c>
      <c r="B1019" t="s">
        <v>2052</v>
      </c>
      <c r="C1019" t="s">
        <v>3025</v>
      </c>
      <c r="D1019" t="s">
        <v>3928</v>
      </c>
      <c r="E1019" t="s">
        <v>3931</v>
      </c>
      <c r="F1019" t="s">
        <v>3933</v>
      </c>
      <c r="G1019" t="s">
        <v>3938</v>
      </c>
      <c r="H1019" s="1">
        <v>133</v>
      </c>
      <c r="I1019" s="1">
        <v>38</v>
      </c>
      <c r="J1019" s="1">
        <v>95</v>
      </c>
      <c r="K1019" s="1">
        <v>0</v>
      </c>
      <c r="L1019" s="1">
        <v>12</v>
      </c>
      <c r="M1019" s="1">
        <v>0</v>
      </c>
      <c r="N1019" s="1">
        <v>252</v>
      </c>
      <c r="O1019" s="1">
        <v>0</v>
      </c>
      <c r="P1019" t="s">
        <v>3943</v>
      </c>
      <c r="Q10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20" spans="1:20">
      <c r="A1020" t="s">
        <v>1001</v>
      </c>
      <c r="B1020" t="s">
        <v>2061</v>
      </c>
      <c r="C1020" t="s">
        <v>3026</v>
      </c>
      <c r="D1020" t="s">
        <v>3928</v>
      </c>
      <c r="E1020" t="s">
        <v>3931</v>
      </c>
      <c r="F1020" t="s">
        <v>3933</v>
      </c>
      <c r="G1020" t="s">
        <v>3938</v>
      </c>
      <c r="H1020" s="1">
        <v>68</v>
      </c>
      <c r="I1020" s="1">
        <v>68</v>
      </c>
      <c r="J1020" s="1">
        <v>0</v>
      </c>
      <c r="K1020" s="1">
        <v>0</v>
      </c>
      <c r="L1020" s="1">
        <v>20</v>
      </c>
      <c r="M1020" s="1">
        <v>35</v>
      </c>
      <c r="N1020" s="1">
        <v>90</v>
      </c>
      <c r="O1020" s="1">
        <v>89</v>
      </c>
      <c r="P1020" t="s">
        <v>3943</v>
      </c>
      <c r="Q10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21" spans="1:20">
      <c r="A1021" t="s">
        <v>1002</v>
      </c>
      <c r="B1021" t="s">
        <v>2058</v>
      </c>
      <c r="C1021" t="s">
        <v>3027</v>
      </c>
      <c r="D1021" t="s">
        <v>3928</v>
      </c>
      <c r="E1021" t="s">
        <v>3931</v>
      </c>
      <c r="F1021" t="s">
        <v>3933</v>
      </c>
      <c r="G1021" t="s">
        <v>3938</v>
      </c>
      <c r="H1021" s="1">
        <v>13</v>
      </c>
      <c r="I1021" s="1">
        <v>0</v>
      </c>
      <c r="J1021" s="1">
        <v>13</v>
      </c>
      <c r="K1021" s="1">
        <v>0</v>
      </c>
      <c r="L1021" s="1">
        <v>0</v>
      </c>
      <c r="M1021" s="1">
        <v>0</v>
      </c>
      <c r="N1021" s="1">
        <v>21</v>
      </c>
      <c r="O1021" s="1">
        <v>0</v>
      </c>
      <c r="P1021" t="s">
        <v>3943</v>
      </c>
      <c r="Q10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22" spans="1:20">
      <c r="A1022" t="s">
        <v>1003</v>
      </c>
      <c r="B1022" t="s">
        <v>2098</v>
      </c>
      <c r="C1022" t="s">
        <v>3028</v>
      </c>
      <c r="D1022" t="s">
        <v>3928</v>
      </c>
      <c r="E1022" t="s">
        <v>3931</v>
      </c>
      <c r="F1022" t="s">
        <v>3933</v>
      </c>
      <c r="G1022" t="s">
        <v>3938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  <c r="M1022" s="1">
        <v>811</v>
      </c>
      <c r="N1022" s="1">
        <v>0</v>
      </c>
      <c r="O1022" s="1">
        <v>0</v>
      </c>
      <c r="P1022" t="s">
        <v>3943</v>
      </c>
      <c r="Q10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23" spans="1:20">
      <c r="A1023" t="s">
        <v>1004</v>
      </c>
      <c r="B1023" t="s">
        <v>2063</v>
      </c>
      <c r="C1023" t="s">
        <v>3029</v>
      </c>
      <c r="D1023" t="s">
        <v>3928</v>
      </c>
      <c r="E1023" t="s">
        <v>3931</v>
      </c>
      <c r="F1023" t="s">
        <v>3933</v>
      </c>
      <c r="G1023" t="s">
        <v>3938</v>
      </c>
      <c r="H1023" s="1">
        <v>0</v>
      </c>
      <c r="I1023" s="1">
        <v>0</v>
      </c>
      <c r="J1023" s="1">
        <v>0</v>
      </c>
      <c r="K1023" s="1">
        <v>0</v>
      </c>
      <c r="L1023" s="1">
        <v>0</v>
      </c>
      <c r="M1023" s="1">
        <v>1</v>
      </c>
      <c r="N1023" s="1">
        <v>64</v>
      </c>
      <c r="O1023" s="1">
        <v>64</v>
      </c>
      <c r="P1023" t="s">
        <v>3943</v>
      </c>
      <c r="Q10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24" spans="1:20">
      <c r="A1024" t="s">
        <v>1005</v>
      </c>
      <c r="B1024" t="s">
        <v>2070</v>
      </c>
      <c r="C1024" t="s">
        <v>2205</v>
      </c>
      <c r="D1024" t="s">
        <v>3928</v>
      </c>
      <c r="E1024" t="s">
        <v>3931</v>
      </c>
      <c r="F1024" t="s">
        <v>3933</v>
      </c>
      <c r="G1024" t="s">
        <v>3938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>
        <v>0</v>
      </c>
      <c r="N1024" s="1">
        <v>23</v>
      </c>
      <c r="O1024" s="1">
        <v>23</v>
      </c>
      <c r="P1024" t="s">
        <v>3943</v>
      </c>
      <c r="Q10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25" spans="1:20">
      <c r="A1025" t="s">
        <v>1006</v>
      </c>
      <c r="B1025" t="s">
        <v>2060</v>
      </c>
      <c r="C1025" t="s">
        <v>3030</v>
      </c>
      <c r="D1025" t="s">
        <v>3928</v>
      </c>
      <c r="E1025" t="s">
        <v>3931</v>
      </c>
      <c r="F1025" t="s">
        <v>3933</v>
      </c>
      <c r="G1025" t="s">
        <v>3938</v>
      </c>
      <c r="H1025" s="1">
        <v>36</v>
      </c>
      <c r="I1025" s="1">
        <v>34</v>
      </c>
      <c r="J1025" s="1">
        <v>1</v>
      </c>
      <c r="K1025" s="1">
        <v>1</v>
      </c>
      <c r="L1025" s="1">
        <v>8</v>
      </c>
      <c r="M1025" s="1">
        <v>0</v>
      </c>
      <c r="N1025" s="1">
        <v>50</v>
      </c>
      <c r="O1025" s="1">
        <v>0</v>
      </c>
      <c r="P1025" t="s">
        <v>3943</v>
      </c>
      <c r="Q10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26" spans="1:20">
      <c r="A1026" t="s">
        <v>1007</v>
      </c>
      <c r="B1026" t="s">
        <v>2070</v>
      </c>
      <c r="C1026" t="s">
        <v>3031</v>
      </c>
      <c r="D1026" t="s">
        <v>3928</v>
      </c>
      <c r="E1026" t="s">
        <v>3931</v>
      </c>
      <c r="F1026" t="s">
        <v>3933</v>
      </c>
      <c r="G1026" t="s">
        <v>3938</v>
      </c>
      <c r="H1026" s="1">
        <v>64</v>
      </c>
      <c r="I1026" s="1">
        <v>63</v>
      </c>
      <c r="J1026" s="1">
        <v>0</v>
      </c>
      <c r="K1026" s="1">
        <v>1</v>
      </c>
      <c r="L1026" s="1">
        <v>6</v>
      </c>
      <c r="M1026" s="1">
        <v>0</v>
      </c>
      <c r="N1026" s="1">
        <v>116</v>
      </c>
      <c r="O1026" s="1">
        <v>100</v>
      </c>
      <c r="P1026" t="s">
        <v>3943</v>
      </c>
      <c r="Q10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27" spans="1:20">
      <c r="A1027" t="s">
        <v>1008</v>
      </c>
      <c r="B1027" t="s">
        <v>2047</v>
      </c>
      <c r="C1027" t="s">
        <v>3032</v>
      </c>
      <c r="D1027" t="s">
        <v>3928</v>
      </c>
      <c r="E1027" t="s">
        <v>3931</v>
      </c>
      <c r="F1027" t="s">
        <v>3933</v>
      </c>
      <c r="G1027" t="s">
        <v>3938</v>
      </c>
      <c r="H1027" s="1">
        <v>57</v>
      </c>
      <c r="I1027" s="1">
        <v>56</v>
      </c>
      <c r="J1027" s="1">
        <v>1</v>
      </c>
      <c r="K1027" s="1">
        <v>0</v>
      </c>
      <c r="L1027" s="1">
        <v>12</v>
      </c>
      <c r="M1027" s="1">
        <v>52</v>
      </c>
      <c r="N1027" s="1">
        <v>90</v>
      </c>
      <c r="O1027" s="1">
        <v>89</v>
      </c>
      <c r="P1027" t="s">
        <v>3943</v>
      </c>
      <c r="Q10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28" spans="1:20">
      <c r="A1028" t="s">
        <v>1009</v>
      </c>
      <c r="B1028" t="s">
        <v>2061</v>
      </c>
      <c r="C1028" t="s">
        <v>2350</v>
      </c>
      <c r="D1028" t="s">
        <v>3928</v>
      </c>
      <c r="E1028" t="s">
        <v>3931</v>
      </c>
      <c r="F1028" t="s">
        <v>3933</v>
      </c>
      <c r="G1028" t="s">
        <v>3938</v>
      </c>
      <c r="H1028" s="1">
        <v>128</v>
      </c>
      <c r="I1028" s="1">
        <v>97</v>
      </c>
      <c r="J1028" s="1">
        <v>27</v>
      </c>
      <c r="K1028" s="1">
        <v>4</v>
      </c>
      <c r="L1028" s="1">
        <v>8</v>
      </c>
      <c r="M1028" s="1">
        <v>204</v>
      </c>
      <c r="N1028" s="1">
        <v>105</v>
      </c>
      <c r="O1028" s="1">
        <v>105</v>
      </c>
      <c r="P1028" t="s">
        <v>3943</v>
      </c>
      <c r="Q10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29" spans="1:20">
      <c r="A1029" t="s">
        <v>1010</v>
      </c>
      <c r="B1029" t="s">
        <v>2054</v>
      </c>
      <c r="C1029" t="s">
        <v>3033</v>
      </c>
      <c r="D1029" t="s">
        <v>3928</v>
      </c>
      <c r="E1029" t="s">
        <v>3931</v>
      </c>
      <c r="F1029" t="s">
        <v>3933</v>
      </c>
      <c r="G1029" t="s">
        <v>3938</v>
      </c>
      <c r="H1029" s="1">
        <v>44</v>
      </c>
      <c r="I1029" s="1">
        <v>42</v>
      </c>
      <c r="J1029" s="1">
        <v>2</v>
      </c>
      <c r="K1029" s="1">
        <v>0</v>
      </c>
      <c r="L1029" s="1">
        <v>28</v>
      </c>
      <c r="M1029" s="1">
        <v>0</v>
      </c>
      <c r="N1029" s="1">
        <v>245</v>
      </c>
      <c r="O1029" s="1">
        <v>245</v>
      </c>
      <c r="P1029" t="s">
        <v>3943</v>
      </c>
      <c r="Q10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30" spans="1:20">
      <c r="A1030" t="s">
        <v>1011</v>
      </c>
      <c r="B1030" t="s">
        <v>2049</v>
      </c>
      <c r="C1030" t="s">
        <v>3034</v>
      </c>
      <c r="D1030" t="s">
        <v>3928</v>
      </c>
      <c r="E1030" t="s">
        <v>3931</v>
      </c>
      <c r="F1030" t="s">
        <v>3933</v>
      </c>
      <c r="G1030" t="s">
        <v>3938</v>
      </c>
      <c r="H1030" s="1">
        <v>0</v>
      </c>
      <c r="I1030" s="1">
        <v>0</v>
      </c>
      <c r="J1030" s="1">
        <v>0</v>
      </c>
      <c r="K1030" s="1">
        <v>0</v>
      </c>
      <c r="L1030" s="1">
        <v>45</v>
      </c>
      <c r="M1030" s="1">
        <v>0</v>
      </c>
      <c r="N1030" s="1">
        <v>62</v>
      </c>
      <c r="O1030" s="1">
        <v>62</v>
      </c>
      <c r="P1030" t="s">
        <v>3943</v>
      </c>
      <c r="Q10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31" spans="1:20">
      <c r="A1031" t="s">
        <v>1012</v>
      </c>
      <c r="B1031" t="s">
        <v>2047</v>
      </c>
      <c r="C1031" t="s">
        <v>3035</v>
      </c>
      <c r="D1031" t="s">
        <v>3928</v>
      </c>
      <c r="E1031" t="s">
        <v>3931</v>
      </c>
      <c r="F1031" t="s">
        <v>3933</v>
      </c>
      <c r="G1031" t="s">
        <v>3938</v>
      </c>
      <c r="H1031" s="1">
        <v>121</v>
      </c>
      <c r="I1031" s="1">
        <v>121</v>
      </c>
      <c r="J1031" s="1">
        <v>0</v>
      </c>
      <c r="K1031" s="1">
        <v>0</v>
      </c>
      <c r="L1031" s="1">
        <v>16</v>
      </c>
      <c r="M1031" s="1">
        <v>0</v>
      </c>
      <c r="N1031" s="1">
        <v>138</v>
      </c>
      <c r="O1031" s="1">
        <v>138</v>
      </c>
      <c r="P1031" t="s">
        <v>3943</v>
      </c>
      <c r="Q10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32" spans="1:20">
      <c r="A1032" t="s">
        <v>1013</v>
      </c>
      <c r="B1032" t="s">
        <v>2060</v>
      </c>
      <c r="C1032" t="s">
        <v>3036</v>
      </c>
      <c r="D1032" t="s">
        <v>3928</v>
      </c>
      <c r="E1032" t="s">
        <v>3931</v>
      </c>
      <c r="F1032" t="s">
        <v>3933</v>
      </c>
      <c r="G1032" t="s">
        <v>3938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323</v>
      </c>
      <c r="O1032" s="1">
        <v>170</v>
      </c>
      <c r="P1032" t="s">
        <v>3943</v>
      </c>
      <c r="Q10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33" spans="1:20">
      <c r="A1033" t="s">
        <v>1014</v>
      </c>
      <c r="B1033" t="s">
        <v>2047</v>
      </c>
      <c r="C1033" t="s">
        <v>3037</v>
      </c>
      <c r="D1033" t="s">
        <v>3928</v>
      </c>
      <c r="E1033" t="s">
        <v>3931</v>
      </c>
      <c r="F1033" t="s">
        <v>3933</v>
      </c>
      <c r="G1033" t="s">
        <v>3938</v>
      </c>
      <c r="H1033" s="1">
        <v>73</v>
      </c>
      <c r="I1033" s="1">
        <v>73</v>
      </c>
      <c r="J1033" s="1">
        <v>0</v>
      </c>
      <c r="K1033" s="1">
        <v>0</v>
      </c>
      <c r="L1033" s="1">
        <v>6</v>
      </c>
      <c r="M1033" s="1">
        <v>135</v>
      </c>
      <c r="N1033" s="1">
        <v>196</v>
      </c>
      <c r="O1033" s="1">
        <v>196</v>
      </c>
      <c r="P1033" t="s">
        <v>3943</v>
      </c>
      <c r="Q10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34" spans="1:20">
      <c r="A1034" t="s">
        <v>1015</v>
      </c>
      <c r="B1034" t="s">
        <v>2060</v>
      </c>
      <c r="C1034" t="s">
        <v>3038</v>
      </c>
      <c r="D1034" t="s">
        <v>3928</v>
      </c>
      <c r="E1034" t="s">
        <v>3931</v>
      </c>
      <c r="F1034" t="s">
        <v>3933</v>
      </c>
      <c r="G1034" t="s">
        <v>3938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1</v>
      </c>
      <c r="N1034" s="1">
        <v>149</v>
      </c>
      <c r="O1034" s="1">
        <v>0</v>
      </c>
      <c r="P1034" t="s">
        <v>3943</v>
      </c>
      <c r="Q10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35" spans="1:20">
      <c r="A1035" t="s">
        <v>857</v>
      </c>
      <c r="B1035" t="s">
        <v>2059</v>
      </c>
      <c r="C1035" t="s">
        <v>2897</v>
      </c>
      <c r="D1035" t="s">
        <v>3928</v>
      </c>
      <c r="E1035" t="s">
        <v>3930</v>
      </c>
      <c r="F1035" t="s">
        <v>3933</v>
      </c>
      <c r="G1035" t="s">
        <v>3938</v>
      </c>
      <c r="H1035" s="1">
        <v>133</v>
      </c>
      <c r="I1035" s="1">
        <v>132</v>
      </c>
      <c r="J1035" s="1">
        <v>0</v>
      </c>
      <c r="K1035" s="1">
        <v>1</v>
      </c>
      <c r="L1035" s="1">
        <v>8</v>
      </c>
      <c r="M1035" s="1">
        <v>178</v>
      </c>
      <c r="N1035" s="1">
        <v>169</v>
      </c>
      <c r="O1035" s="1">
        <v>107</v>
      </c>
      <c r="P1035" t="s">
        <v>3943</v>
      </c>
      <c r="Q10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36" spans="1:20">
      <c r="A1036" t="s">
        <v>1016</v>
      </c>
      <c r="B1036" t="s">
        <v>2054</v>
      </c>
      <c r="C1036" t="s">
        <v>3039</v>
      </c>
      <c r="D1036" t="s">
        <v>3928</v>
      </c>
      <c r="E1036" t="s">
        <v>3931</v>
      </c>
      <c r="F1036" t="s">
        <v>3933</v>
      </c>
      <c r="G1036" t="s">
        <v>3938</v>
      </c>
      <c r="H1036" s="1">
        <v>100</v>
      </c>
      <c r="I1036" s="1">
        <v>88</v>
      </c>
      <c r="J1036" s="1">
        <v>12</v>
      </c>
      <c r="K1036" s="1">
        <v>0</v>
      </c>
      <c r="L1036" s="1">
        <v>7</v>
      </c>
      <c r="M1036" s="1">
        <v>11</v>
      </c>
      <c r="N1036" s="1">
        <v>236</v>
      </c>
      <c r="O1036" s="1">
        <v>236</v>
      </c>
      <c r="P1036" t="s">
        <v>3943</v>
      </c>
      <c r="Q10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37" spans="1:20">
      <c r="A1037" t="s">
        <v>1017</v>
      </c>
      <c r="B1037" t="s">
        <v>2045</v>
      </c>
      <c r="C1037" t="s">
        <v>2164</v>
      </c>
      <c r="D1037" t="s">
        <v>3928</v>
      </c>
      <c r="E1037" t="s">
        <v>3931</v>
      </c>
      <c r="F1037" t="s">
        <v>3933</v>
      </c>
      <c r="G1037" t="s">
        <v>3938</v>
      </c>
      <c r="H1037" s="1">
        <v>0</v>
      </c>
      <c r="I1037" s="1">
        <v>0</v>
      </c>
      <c r="J1037" s="1">
        <v>0</v>
      </c>
      <c r="K1037" s="1">
        <v>0</v>
      </c>
      <c r="L1037" s="1">
        <v>0</v>
      </c>
      <c r="M1037" s="1">
        <v>0</v>
      </c>
      <c r="N1037" s="1">
        <v>22</v>
      </c>
      <c r="O1037" s="1">
        <v>1</v>
      </c>
      <c r="P1037" t="s">
        <v>3943</v>
      </c>
      <c r="Q10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38" spans="1:20">
      <c r="A1038" t="s">
        <v>1018</v>
      </c>
      <c r="B1038" t="s">
        <v>2046</v>
      </c>
      <c r="C1038" t="s">
        <v>3040</v>
      </c>
      <c r="D1038" t="s">
        <v>3928</v>
      </c>
      <c r="E1038" t="s">
        <v>3931</v>
      </c>
      <c r="F1038" t="s">
        <v>3933</v>
      </c>
      <c r="G1038" t="s">
        <v>3938</v>
      </c>
      <c r="H1038" s="1">
        <v>55</v>
      </c>
      <c r="I1038" s="1">
        <v>0</v>
      </c>
      <c r="J1038" s="1">
        <v>0</v>
      </c>
      <c r="K1038" s="1">
        <v>55</v>
      </c>
      <c r="L1038" s="1">
        <v>0</v>
      </c>
      <c r="M1038" s="1">
        <v>0</v>
      </c>
      <c r="N1038" s="1">
        <v>0</v>
      </c>
      <c r="O1038" s="1">
        <v>0</v>
      </c>
      <c r="P1038" t="s">
        <v>3943</v>
      </c>
      <c r="Q10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39" spans="1:20">
      <c r="A1039" t="s">
        <v>1019</v>
      </c>
      <c r="B1039" t="s">
        <v>2054</v>
      </c>
      <c r="C1039" t="s">
        <v>3041</v>
      </c>
      <c r="D1039" t="s">
        <v>3928</v>
      </c>
      <c r="E1039" t="s">
        <v>3931</v>
      </c>
      <c r="F1039" t="s">
        <v>3933</v>
      </c>
      <c r="G1039" t="s">
        <v>3938</v>
      </c>
      <c r="H1039" s="1">
        <v>23</v>
      </c>
      <c r="I1039" s="1">
        <v>0</v>
      </c>
      <c r="J1039" s="1">
        <v>23</v>
      </c>
      <c r="K1039" s="1">
        <v>0</v>
      </c>
      <c r="L1039" s="1">
        <v>0</v>
      </c>
      <c r="M1039" s="1">
        <v>33</v>
      </c>
      <c r="N1039" s="1">
        <v>41</v>
      </c>
      <c r="O1039" s="1">
        <v>39</v>
      </c>
      <c r="P1039" t="s">
        <v>3943</v>
      </c>
      <c r="Q10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40" spans="1:20">
      <c r="A1040" t="s">
        <v>1020</v>
      </c>
      <c r="B1040" t="s">
        <v>2045</v>
      </c>
      <c r="C1040" t="s">
        <v>3042</v>
      </c>
      <c r="D1040" t="s">
        <v>3928</v>
      </c>
      <c r="E1040" t="s">
        <v>3931</v>
      </c>
      <c r="F1040" t="s">
        <v>3933</v>
      </c>
      <c r="G1040" t="s">
        <v>3938</v>
      </c>
      <c r="H1040" s="1">
        <v>0</v>
      </c>
      <c r="I1040" s="1">
        <v>0</v>
      </c>
      <c r="J1040" s="1">
        <v>0</v>
      </c>
      <c r="K1040" s="1">
        <v>0</v>
      </c>
      <c r="L1040" s="1">
        <v>0</v>
      </c>
      <c r="M1040" s="1">
        <v>32</v>
      </c>
      <c r="N1040" s="1">
        <v>64</v>
      </c>
      <c r="O1040" s="1">
        <v>57</v>
      </c>
      <c r="P1040" t="s">
        <v>3943</v>
      </c>
      <c r="Q10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41" spans="1:20">
      <c r="A1041" t="s">
        <v>1021</v>
      </c>
      <c r="B1041" t="s">
        <v>2061</v>
      </c>
      <c r="C1041" t="s">
        <v>3043</v>
      </c>
      <c r="D1041" t="s">
        <v>3927</v>
      </c>
      <c r="E1041" t="s">
        <v>3931</v>
      </c>
      <c r="F1041" t="s">
        <v>3933</v>
      </c>
      <c r="G1041" t="s">
        <v>3938</v>
      </c>
      <c r="H1041" s="1">
        <v>42483</v>
      </c>
      <c r="I1041" s="1">
        <v>41885</v>
      </c>
      <c r="J1041" s="1">
        <v>44</v>
      </c>
      <c r="K1041" s="1">
        <v>554</v>
      </c>
      <c r="L1041" s="1">
        <v>1705</v>
      </c>
      <c r="M1041" s="1">
        <v>5580</v>
      </c>
      <c r="N1041" s="1">
        <v>53247</v>
      </c>
      <c r="O1041" s="1">
        <v>53246</v>
      </c>
      <c r="P1041" t="s">
        <v>3943</v>
      </c>
      <c r="Q10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42" spans="1:20">
      <c r="A1042" t="s">
        <v>1022</v>
      </c>
      <c r="B1042" t="s">
        <v>2048</v>
      </c>
      <c r="C1042" t="s">
        <v>3044</v>
      </c>
      <c r="D1042" t="s">
        <v>3928</v>
      </c>
      <c r="E1042" t="s">
        <v>3931</v>
      </c>
      <c r="F1042" t="s">
        <v>3933</v>
      </c>
      <c r="G1042" t="s">
        <v>3938</v>
      </c>
      <c r="H1042" s="1">
        <v>0</v>
      </c>
      <c r="I1042" s="1">
        <v>0</v>
      </c>
      <c r="J1042" s="1">
        <v>0</v>
      </c>
      <c r="K1042" s="1">
        <v>0</v>
      </c>
      <c r="L1042" s="1">
        <v>45</v>
      </c>
      <c r="M1042" s="1">
        <v>0</v>
      </c>
      <c r="N1042" s="1">
        <v>56</v>
      </c>
      <c r="O1042" s="1">
        <v>56</v>
      </c>
      <c r="P1042" t="s">
        <v>3943</v>
      </c>
      <c r="Q10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43" spans="1:20">
      <c r="A1043" t="s">
        <v>1023</v>
      </c>
      <c r="B1043" t="s">
        <v>2068</v>
      </c>
      <c r="C1043" t="s">
        <v>3045</v>
      </c>
      <c r="D1043" t="s">
        <v>3928</v>
      </c>
      <c r="E1043" t="s">
        <v>3931</v>
      </c>
      <c r="F1043" t="s">
        <v>3933</v>
      </c>
      <c r="G1043" t="s">
        <v>3938</v>
      </c>
      <c r="H1043" s="1">
        <v>24</v>
      </c>
      <c r="I1043" s="1">
        <v>22</v>
      </c>
      <c r="J1043" s="1">
        <v>2</v>
      </c>
      <c r="K1043" s="1">
        <v>0</v>
      </c>
      <c r="L1043" s="1">
        <v>0</v>
      </c>
      <c r="M1043" s="1">
        <v>0</v>
      </c>
      <c r="N1043" s="1">
        <v>0</v>
      </c>
      <c r="O1043" s="1">
        <v>0</v>
      </c>
      <c r="P1043" t="s">
        <v>3943</v>
      </c>
      <c r="Q10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44" spans="1:20">
      <c r="A1044" t="s">
        <v>1024</v>
      </c>
      <c r="B1044" t="s">
        <v>2060</v>
      </c>
      <c r="C1044" t="s">
        <v>2131</v>
      </c>
      <c r="D1044" t="s">
        <v>3928</v>
      </c>
      <c r="E1044" t="s">
        <v>3931</v>
      </c>
      <c r="F1044" t="s">
        <v>3933</v>
      </c>
      <c r="G1044" t="s">
        <v>3938</v>
      </c>
      <c r="H1044" s="1">
        <v>0</v>
      </c>
      <c r="I1044" s="1">
        <v>0</v>
      </c>
      <c r="J1044" s="1">
        <v>0</v>
      </c>
      <c r="K1044" s="1">
        <v>0</v>
      </c>
      <c r="L1044" s="1">
        <v>0</v>
      </c>
      <c r="M1044" s="1">
        <v>4</v>
      </c>
      <c r="N1044" s="1">
        <v>59</v>
      </c>
      <c r="O1044" s="1">
        <v>16</v>
      </c>
      <c r="P1044" t="s">
        <v>3943</v>
      </c>
      <c r="Q10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45" spans="1:20">
      <c r="A1045" t="s">
        <v>1025</v>
      </c>
      <c r="B1045" t="s">
        <v>2047</v>
      </c>
      <c r="C1045" t="s">
        <v>3046</v>
      </c>
      <c r="D1045" t="s">
        <v>3928</v>
      </c>
      <c r="E1045" t="s">
        <v>3931</v>
      </c>
      <c r="F1045" t="s">
        <v>3933</v>
      </c>
      <c r="G1045" t="s">
        <v>3938</v>
      </c>
      <c r="H1045" s="1">
        <v>58</v>
      </c>
      <c r="I1045" s="1">
        <v>58</v>
      </c>
      <c r="J1045" s="1">
        <v>0</v>
      </c>
      <c r="K1045" s="1">
        <v>0</v>
      </c>
      <c r="L1045" s="1">
        <v>12</v>
      </c>
      <c r="M1045" s="1">
        <v>0</v>
      </c>
      <c r="N1045" s="1">
        <v>72</v>
      </c>
      <c r="O1045" s="1">
        <v>72</v>
      </c>
      <c r="P1045" t="s">
        <v>3943</v>
      </c>
      <c r="Q10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46" spans="1:20">
      <c r="A1046" t="s">
        <v>1026</v>
      </c>
      <c r="B1046" t="s">
        <v>2055</v>
      </c>
      <c r="C1046" t="s">
        <v>3047</v>
      </c>
      <c r="D1046" t="s">
        <v>3928</v>
      </c>
      <c r="E1046" t="s">
        <v>3931</v>
      </c>
      <c r="F1046" t="s">
        <v>3933</v>
      </c>
      <c r="G1046" t="s">
        <v>3938</v>
      </c>
      <c r="H1046" s="1">
        <v>73</v>
      </c>
      <c r="I1046" s="1">
        <v>0</v>
      </c>
      <c r="J1046" s="1">
        <v>15</v>
      </c>
      <c r="K1046" s="1">
        <v>58</v>
      </c>
      <c r="L1046" s="1">
        <v>0</v>
      </c>
      <c r="M1046" s="1">
        <v>0</v>
      </c>
      <c r="N1046" s="1">
        <v>45</v>
      </c>
      <c r="O1046" s="1">
        <v>44</v>
      </c>
      <c r="P1046" t="s">
        <v>3943</v>
      </c>
      <c r="Q10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47" spans="1:20">
      <c r="A1047" t="s">
        <v>1027</v>
      </c>
      <c r="B1047" t="s">
        <v>2049</v>
      </c>
      <c r="C1047" t="s">
        <v>3048</v>
      </c>
      <c r="D1047" t="s">
        <v>3928</v>
      </c>
      <c r="E1047" t="s">
        <v>3931</v>
      </c>
      <c r="F1047" t="s">
        <v>3933</v>
      </c>
      <c r="G1047" t="s">
        <v>3938</v>
      </c>
      <c r="H1047" s="1">
        <v>71</v>
      </c>
      <c r="I1047" s="1">
        <v>57</v>
      </c>
      <c r="J1047" s="1">
        <v>11</v>
      </c>
      <c r="K1047" s="1">
        <v>3</v>
      </c>
      <c r="L1047" s="1">
        <v>1</v>
      </c>
      <c r="M1047" s="1">
        <v>6</v>
      </c>
      <c r="N1047" s="1">
        <v>127</v>
      </c>
      <c r="O1047" s="1">
        <v>91</v>
      </c>
      <c r="P1047" t="s">
        <v>3943</v>
      </c>
      <c r="Q10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48" spans="1:20">
      <c r="A1048" t="s">
        <v>1028</v>
      </c>
      <c r="B1048" t="s">
        <v>2060</v>
      </c>
      <c r="C1048" t="s">
        <v>3049</v>
      </c>
      <c r="D1048" t="s">
        <v>3928</v>
      </c>
      <c r="E1048" t="s">
        <v>3931</v>
      </c>
      <c r="F1048" t="s">
        <v>3933</v>
      </c>
      <c r="G1048" t="s">
        <v>3938</v>
      </c>
      <c r="H1048" s="1">
        <v>0</v>
      </c>
      <c r="I1048" s="1">
        <v>0</v>
      </c>
      <c r="J1048" s="1">
        <v>0</v>
      </c>
      <c r="K1048" s="1">
        <v>0</v>
      </c>
      <c r="L1048" s="1">
        <v>157</v>
      </c>
      <c r="M1048" s="1">
        <v>1</v>
      </c>
      <c r="N1048" s="1">
        <v>320</v>
      </c>
      <c r="O1048" s="1">
        <v>283</v>
      </c>
      <c r="P1048" t="s">
        <v>3943</v>
      </c>
      <c r="Q10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49" spans="1:20">
      <c r="A1049" t="s">
        <v>1029</v>
      </c>
      <c r="B1049" t="s">
        <v>2070</v>
      </c>
      <c r="C1049" t="s">
        <v>3050</v>
      </c>
      <c r="D1049" t="s">
        <v>3928</v>
      </c>
      <c r="E1049" t="s">
        <v>3931</v>
      </c>
      <c r="F1049" t="s">
        <v>3933</v>
      </c>
      <c r="G1049" t="s">
        <v>3938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58</v>
      </c>
      <c r="O1049" s="1">
        <v>54</v>
      </c>
      <c r="P1049" t="s">
        <v>3943</v>
      </c>
      <c r="Q10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50" spans="1:20">
      <c r="A1050" t="s">
        <v>1030</v>
      </c>
      <c r="B1050" t="s">
        <v>2047</v>
      </c>
      <c r="C1050" t="s">
        <v>3051</v>
      </c>
      <c r="D1050" t="s">
        <v>3928</v>
      </c>
      <c r="E1050" t="s">
        <v>3931</v>
      </c>
      <c r="F1050" t="s">
        <v>3933</v>
      </c>
      <c r="G1050" t="s">
        <v>3938</v>
      </c>
      <c r="H1050" s="1">
        <v>82</v>
      </c>
      <c r="I1050" s="1">
        <v>81</v>
      </c>
      <c r="J1050" s="1">
        <v>1</v>
      </c>
      <c r="K1050" s="1">
        <v>0</v>
      </c>
      <c r="L1050" s="1">
        <v>8</v>
      </c>
      <c r="M1050" s="1">
        <v>0</v>
      </c>
      <c r="N1050" s="1">
        <v>280</v>
      </c>
      <c r="O1050" s="1">
        <v>280</v>
      </c>
      <c r="P1050" t="s">
        <v>3943</v>
      </c>
      <c r="Q10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51" spans="1:20">
      <c r="A1051" t="s">
        <v>1031</v>
      </c>
      <c r="B1051" t="s">
        <v>2054</v>
      </c>
      <c r="C1051" t="s">
        <v>2747</v>
      </c>
      <c r="D1051" t="s">
        <v>3928</v>
      </c>
      <c r="E1051" t="s">
        <v>3931</v>
      </c>
      <c r="F1051" t="s">
        <v>3933</v>
      </c>
      <c r="G1051" t="s">
        <v>3938</v>
      </c>
      <c r="H1051" s="1">
        <v>95</v>
      </c>
      <c r="I1051" s="1">
        <v>93</v>
      </c>
      <c r="J1051" s="1">
        <v>2</v>
      </c>
      <c r="K1051" s="1">
        <v>0</v>
      </c>
      <c r="L1051" s="1">
        <v>7</v>
      </c>
      <c r="M1051" s="1">
        <v>0</v>
      </c>
      <c r="N1051" s="1">
        <v>232</v>
      </c>
      <c r="O1051" s="1">
        <v>232</v>
      </c>
      <c r="P1051" t="s">
        <v>3943</v>
      </c>
      <c r="Q10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52" spans="1:20">
      <c r="A1052" t="s">
        <v>1032</v>
      </c>
      <c r="B1052" t="s">
        <v>2063</v>
      </c>
      <c r="C1052" t="s">
        <v>2474</v>
      </c>
      <c r="D1052" t="s">
        <v>3928</v>
      </c>
      <c r="E1052" t="s">
        <v>3931</v>
      </c>
      <c r="F1052" t="s">
        <v>3933</v>
      </c>
      <c r="G1052" t="s">
        <v>3938</v>
      </c>
      <c r="H1052" s="1">
        <v>0</v>
      </c>
      <c r="I1052" s="1">
        <v>0</v>
      </c>
      <c r="J1052" s="1">
        <v>0</v>
      </c>
      <c r="K1052" s="1">
        <v>0</v>
      </c>
      <c r="L1052" s="1">
        <v>0</v>
      </c>
      <c r="M1052" s="1">
        <v>14</v>
      </c>
      <c r="N1052" s="1">
        <v>0</v>
      </c>
      <c r="O1052" s="1">
        <v>0</v>
      </c>
      <c r="P1052" t="s">
        <v>3943</v>
      </c>
      <c r="Q10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53" spans="1:20">
      <c r="A1053" t="s">
        <v>1033</v>
      </c>
      <c r="B1053" t="s">
        <v>2061</v>
      </c>
      <c r="C1053" t="s">
        <v>3052</v>
      </c>
      <c r="D1053" t="s">
        <v>3928</v>
      </c>
      <c r="E1053" t="s">
        <v>3931</v>
      </c>
      <c r="F1053" t="s">
        <v>3933</v>
      </c>
      <c r="G1053" t="s">
        <v>3938</v>
      </c>
      <c r="H1053" s="1">
        <v>0</v>
      </c>
      <c r="I1053" s="1">
        <v>0</v>
      </c>
      <c r="J1053" s="1">
        <v>0</v>
      </c>
      <c r="K1053" s="1">
        <v>0</v>
      </c>
      <c r="L1053" s="1">
        <v>0</v>
      </c>
      <c r="M1053" s="1">
        <v>0</v>
      </c>
      <c r="N1053" s="1">
        <v>41</v>
      </c>
      <c r="O1053" s="1">
        <v>0</v>
      </c>
      <c r="P1053" t="s">
        <v>3943</v>
      </c>
      <c r="Q10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54" spans="1:20">
      <c r="A1054" t="s">
        <v>1034</v>
      </c>
      <c r="B1054" t="s">
        <v>2047</v>
      </c>
      <c r="C1054" t="s">
        <v>3053</v>
      </c>
      <c r="D1054" t="s">
        <v>3928</v>
      </c>
      <c r="E1054" t="s">
        <v>3931</v>
      </c>
      <c r="F1054" t="s">
        <v>3933</v>
      </c>
      <c r="G1054" t="s">
        <v>3938</v>
      </c>
      <c r="H1054" s="1">
        <v>169</v>
      </c>
      <c r="I1054" s="1">
        <v>167</v>
      </c>
      <c r="J1054" s="1">
        <v>1</v>
      </c>
      <c r="K1054" s="1">
        <v>1</v>
      </c>
      <c r="L1054" s="1">
        <v>22</v>
      </c>
      <c r="M1054" s="1">
        <v>126</v>
      </c>
      <c r="N1054" s="1">
        <v>194</v>
      </c>
      <c r="O1054" s="1">
        <v>185</v>
      </c>
      <c r="P1054" t="s">
        <v>3943</v>
      </c>
      <c r="Q10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55" spans="1:20">
      <c r="A1055" t="s">
        <v>1035</v>
      </c>
      <c r="B1055" t="s">
        <v>2059</v>
      </c>
      <c r="C1055" t="s">
        <v>3054</v>
      </c>
      <c r="D1055" t="s">
        <v>3928</v>
      </c>
      <c r="E1055" t="s">
        <v>3931</v>
      </c>
      <c r="F1055" t="s">
        <v>3933</v>
      </c>
      <c r="G1055" t="s">
        <v>3938</v>
      </c>
      <c r="H1055" s="1">
        <v>0</v>
      </c>
      <c r="I1055" s="1">
        <v>0</v>
      </c>
      <c r="J1055" s="1">
        <v>0</v>
      </c>
      <c r="K1055" s="1">
        <v>0</v>
      </c>
      <c r="L1055" s="1">
        <v>7</v>
      </c>
      <c r="M1055" s="1">
        <v>0</v>
      </c>
      <c r="N1055" s="1">
        <v>7</v>
      </c>
      <c r="O1055" s="1">
        <v>4</v>
      </c>
      <c r="P1055" t="s">
        <v>3943</v>
      </c>
      <c r="Q10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56" spans="1:20">
      <c r="A1056" t="s">
        <v>1036</v>
      </c>
      <c r="B1056" t="s">
        <v>2051</v>
      </c>
      <c r="C1056" t="s">
        <v>2964</v>
      </c>
      <c r="D1056" t="s">
        <v>3928</v>
      </c>
      <c r="E1056" t="s">
        <v>3931</v>
      </c>
      <c r="F1056" t="s">
        <v>3933</v>
      </c>
      <c r="G1056" t="s">
        <v>3938</v>
      </c>
      <c r="H1056" s="1">
        <v>178</v>
      </c>
      <c r="I1056" s="1">
        <v>178</v>
      </c>
      <c r="J1056" s="1">
        <v>0</v>
      </c>
      <c r="K1056" s="1">
        <v>0</v>
      </c>
      <c r="L1056" s="1">
        <v>21</v>
      </c>
      <c r="M1056" s="1">
        <v>2</v>
      </c>
      <c r="N1056" s="1">
        <v>859</v>
      </c>
      <c r="O1056" s="1">
        <v>651</v>
      </c>
      <c r="P1056" t="s">
        <v>3943</v>
      </c>
      <c r="Q10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57" spans="1:20">
      <c r="A1057" t="s">
        <v>625</v>
      </c>
      <c r="B1057" t="s">
        <v>2070</v>
      </c>
      <c r="C1057" t="s">
        <v>2692</v>
      </c>
      <c r="D1057" t="s">
        <v>3927</v>
      </c>
      <c r="E1057" t="s">
        <v>3930</v>
      </c>
      <c r="F1057" t="s">
        <v>3933</v>
      </c>
      <c r="G1057" t="s">
        <v>3938</v>
      </c>
      <c r="H1057" s="1">
        <v>0</v>
      </c>
      <c r="I1057" s="1">
        <v>0</v>
      </c>
      <c r="J1057" s="1">
        <v>0</v>
      </c>
      <c r="K1057" s="1">
        <v>0</v>
      </c>
      <c r="L1057" s="1">
        <v>0</v>
      </c>
      <c r="M1057" s="1">
        <v>0</v>
      </c>
      <c r="N1057" s="1">
        <v>513</v>
      </c>
      <c r="O1057" s="1">
        <v>378</v>
      </c>
      <c r="P1057" t="s">
        <v>3943</v>
      </c>
      <c r="Q10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58" spans="1:20">
      <c r="A1058" t="s">
        <v>1037</v>
      </c>
      <c r="B1058" t="s">
        <v>2060</v>
      </c>
      <c r="C1058" t="s">
        <v>3055</v>
      </c>
      <c r="D1058" t="s">
        <v>3928</v>
      </c>
      <c r="E1058" t="s">
        <v>3931</v>
      </c>
      <c r="F1058" t="s">
        <v>3933</v>
      </c>
      <c r="G1058" t="s">
        <v>3938</v>
      </c>
      <c r="H1058" s="1">
        <v>27</v>
      </c>
      <c r="I1058" s="1">
        <v>0</v>
      </c>
      <c r="J1058" s="1">
        <v>0</v>
      </c>
      <c r="K1058" s="1">
        <v>27</v>
      </c>
      <c r="L1058" s="1">
        <v>0</v>
      </c>
      <c r="M1058" s="1">
        <v>41</v>
      </c>
      <c r="N1058" s="1">
        <v>35</v>
      </c>
      <c r="O1058" s="1">
        <v>35</v>
      </c>
      <c r="P1058" t="s">
        <v>3943</v>
      </c>
      <c r="Q10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59" spans="1:20">
      <c r="A1059" t="s">
        <v>1038</v>
      </c>
      <c r="B1059" t="s">
        <v>2052</v>
      </c>
      <c r="C1059" t="s">
        <v>3056</v>
      </c>
      <c r="D1059" t="s">
        <v>3928</v>
      </c>
      <c r="E1059" t="s">
        <v>3931</v>
      </c>
      <c r="F1059" t="s">
        <v>3933</v>
      </c>
      <c r="G1059" t="s">
        <v>3938</v>
      </c>
      <c r="H1059" s="1">
        <v>0</v>
      </c>
      <c r="I1059" s="1">
        <v>0</v>
      </c>
      <c r="J1059" s="1">
        <v>0</v>
      </c>
      <c r="K1059" s="1">
        <v>0</v>
      </c>
      <c r="L1059" s="1">
        <v>0</v>
      </c>
      <c r="M1059" s="1">
        <v>0</v>
      </c>
      <c r="N1059" s="1">
        <v>175</v>
      </c>
      <c r="O1059" s="1">
        <v>4</v>
      </c>
      <c r="P1059" t="s">
        <v>3943</v>
      </c>
      <c r="Q10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60" spans="1:20">
      <c r="A1060" t="s">
        <v>1039</v>
      </c>
      <c r="B1060" t="s">
        <v>2053</v>
      </c>
      <c r="C1060" t="s">
        <v>3057</v>
      </c>
      <c r="D1060" t="s">
        <v>3928</v>
      </c>
      <c r="E1060" t="s">
        <v>3931</v>
      </c>
      <c r="F1060" t="s">
        <v>3933</v>
      </c>
      <c r="G1060" t="s">
        <v>3938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>
        <v>0</v>
      </c>
      <c r="N1060" s="1">
        <v>95</v>
      </c>
      <c r="O1060" s="1">
        <v>95</v>
      </c>
      <c r="P1060" t="s">
        <v>3943</v>
      </c>
      <c r="Q10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61" spans="1:20">
      <c r="A1061" t="s">
        <v>1040</v>
      </c>
      <c r="B1061" t="s">
        <v>2059</v>
      </c>
      <c r="C1061" t="s">
        <v>3058</v>
      </c>
      <c r="D1061" t="s">
        <v>3928</v>
      </c>
      <c r="E1061" t="s">
        <v>3931</v>
      </c>
      <c r="F1061" t="s">
        <v>3933</v>
      </c>
      <c r="G1061" t="s">
        <v>3938</v>
      </c>
      <c r="H1061" s="1">
        <v>1156</v>
      </c>
      <c r="I1061" s="1">
        <v>853</v>
      </c>
      <c r="J1061" s="1">
        <v>99</v>
      </c>
      <c r="K1061" s="1">
        <v>204</v>
      </c>
      <c r="L1061" s="1">
        <v>378</v>
      </c>
      <c r="M1061" s="1">
        <v>17</v>
      </c>
      <c r="N1061" s="1">
        <v>2703</v>
      </c>
      <c r="O1061" s="1">
        <v>2588</v>
      </c>
      <c r="P1061" t="s">
        <v>3943</v>
      </c>
      <c r="Q10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62" spans="1:20">
      <c r="A1062" t="s">
        <v>1041</v>
      </c>
      <c r="B1062" t="s">
        <v>2058</v>
      </c>
      <c r="C1062" t="s">
        <v>3059</v>
      </c>
      <c r="D1062" t="s">
        <v>3928</v>
      </c>
      <c r="E1062" t="s">
        <v>3931</v>
      </c>
      <c r="F1062" t="s">
        <v>3933</v>
      </c>
      <c r="G1062" t="s">
        <v>3938</v>
      </c>
      <c r="H1062" s="1">
        <v>0</v>
      </c>
      <c r="I1062" s="1">
        <v>0</v>
      </c>
      <c r="J1062" s="1">
        <v>0</v>
      </c>
      <c r="K1062" s="1">
        <v>0</v>
      </c>
      <c r="L1062" s="1">
        <v>40</v>
      </c>
      <c r="M1062" s="1">
        <v>0</v>
      </c>
      <c r="N1062" s="1">
        <v>61</v>
      </c>
      <c r="O1062" s="1">
        <v>0</v>
      </c>
      <c r="P1062" t="s">
        <v>3943</v>
      </c>
      <c r="Q10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63" spans="1:20">
      <c r="A1063" t="s">
        <v>1042</v>
      </c>
      <c r="B1063" t="s">
        <v>2050</v>
      </c>
      <c r="C1063" t="s">
        <v>3060</v>
      </c>
      <c r="D1063" t="s">
        <v>3928</v>
      </c>
      <c r="E1063" t="s">
        <v>3931</v>
      </c>
      <c r="F1063" t="s">
        <v>3933</v>
      </c>
      <c r="G1063" t="s">
        <v>3938</v>
      </c>
      <c r="H1063" s="1">
        <v>10</v>
      </c>
      <c r="I1063" s="1">
        <v>6</v>
      </c>
      <c r="J1063" s="1">
        <v>4</v>
      </c>
      <c r="K1063" s="1">
        <v>0</v>
      </c>
      <c r="L1063" s="1">
        <v>1477</v>
      </c>
      <c r="M1063" s="1">
        <v>1334</v>
      </c>
      <c r="N1063" s="1">
        <v>2504</v>
      </c>
      <c r="O1063" s="1">
        <v>2356</v>
      </c>
      <c r="P1063" t="s">
        <v>3943</v>
      </c>
      <c r="Q10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64" spans="1:20">
      <c r="A1064" t="s">
        <v>1043</v>
      </c>
      <c r="B1064" t="s">
        <v>2058</v>
      </c>
      <c r="C1064" t="s">
        <v>3061</v>
      </c>
      <c r="D1064" t="s">
        <v>3928</v>
      </c>
      <c r="E1064" t="s">
        <v>3931</v>
      </c>
      <c r="F1064" t="s">
        <v>3933</v>
      </c>
      <c r="G1064" t="s">
        <v>3938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34</v>
      </c>
      <c r="N1064" s="1">
        <v>111</v>
      </c>
      <c r="O1064" s="1">
        <v>104</v>
      </c>
      <c r="P1064" t="s">
        <v>3943</v>
      </c>
      <c r="Q10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65" spans="1:20">
      <c r="A1065" t="s">
        <v>1044</v>
      </c>
      <c r="B1065" t="s">
        <v>2052</v>
      </c>
      <c r="C1065" t="s">
        <v>3062</v>
      </c>
      <c r="D1065" t="s">
        <v>3928</v>
      </c>
      <c r="E1065" t="s">
        <v>3931</v>
      </c>
      <c r="F1065" t="s">
        <v>3933</v>
      </c>
      <c r="G1065" t="s">
        <v>3938</v>
      </c>
      <c r="H1065" s="1">
        <v>53</v>
      </c>
      <c r="I1065" s="1">
        <v>0</v>
      </c>
      <c r="J1065" s="1">
        <v>52</v>
      </c>
      <c r="K1065" s="1">
        <v>1</v>
      </c>
      <c r="L1065" s="1">
        <v>0</v>
      </c>
      <c r="M1065" s="1">
        <v>0</v>
      </c>
      <c r="N1065" s="1">
        <v>106</v>
      </c>
      <c r="O1065" s="1">
        <v>28</v>
      </c>
      <c r="P1065" t="s">
        <v>3943</v>
      </c>
      <c r="Q10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66" spans="1:20">
      <c r="A1066" t="s">
        <v>1045</v>
      </c>
      <c r="B1066" t="s">
        <v>2047</v>
      </c>
      <c r="C1066" t="s">
        <v>3063</v>
      </c>
      <c r="D1066" t="s">
        <v>3928</v>
      </c>
      <c r="E1066" t="s">
        <v>3931</v>
      </c>
      <c r="F1066" t="s">
        <v>3933</v>
      </c>
      <c r="G1066" t="s">
        <v>3938</v>
      </c>
      <c r="H1066" s="1">
        <v>160</v>
      </c>
      <c r="I1066" s="1">
        <v>159</v>
      </c>
      <c r="J1066" s="1">
        <v>1</v>
      </c>
      <c r="K1066" s="1">
        <v>0</v>
      </c>
      <c r="L1066" s="1">
        <v>17</v>
      </c>
      <c r="M1066" s="1">
        <v>2</v>
      </c>
      <c r="N1066" s="1">
        <v>401</v>
      </c>
      <c r="O1066" s="1">
        <v>401</v>
      </c>
      <c r="P1066" t="s">
        <v>3943</v>
      </c>
      <c r="Q10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67" spans="1:20">
      <c r="A1067" t="s">
        <v>373</v>
      </c>
      <c r="B1067" t="s">
        <v>2087</v>
      </c>
      <c r="C1067" t="s">
        <v>2461</v>
      </c>
      <c r="D1067" t="s">
        <v>3927</v>
      </c>
      <c r="E1067" t="s">
        <v>3932</v>
      </c>
      <c r="F1067" t="s">
        <v>3933</v>
      </c>
      <c r="G1067" t="s">
        <v>3938</v>
      </c>
      <c r="H1067" s="1">
        <v>234</v>
      </c>
      <c r="I1067" s="1">
        <v>0</v>
      </c>
      <c r="J1067" s="1">
        <v>215</v>
      </c>
      <c r="K1067" s="1">
        <v>19</v>
      </c>
      <c r="L1067" s="1">
        <v>0</v>
      </c>
      <c r="M1067" s="1">
        <v>0</v>
      </c>
      <c r="N1067" s="1">
        <v>2850</v>
      </c>
      <c r="O1067" s="1">
        <v>0</v>
      </c>
      <c r="P1067" t="s">
        <v>3943</v>
      </c>
      <c r="Q10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68" spans="1:20">
      <c r="A1068" t="s">
        <v>1046</v>
      </c>
      <c r="B1068" t="s">
        <v>2052</v>
      </c>
      <c r="C1068" t="s">
        <v>3064</v>
      </c>
      <c r="D1068" t="s">
        <v>3927</v>
      </c>
      <c r="E1068" t="s">
        <v>3932</v>
      </c>
      <c r="F1068" t="s">
        <v>3933</v>
      </c>
      <c r="G1068" t="s">
        <v>3938</v>
      </c>
      <c r="H1068" s="1">
        <v>0</v>
      </c>
      <c r="I1068" s="1">
        <v>0</v>
      </c>
      <c r="J1068" s="1">
        <v>0</v>
      </c>
      <c r="K1068" s="1">
        <v>0</v>
      </c>
      <c r="L1068" s="1">
        <v>20868</v>
      </c>
      <c r="M1068" s="1">
        <v>76255</v>
      </c>
      <c r="N1068" s="1">
        <v>26940</v>
      </c>
      <c r="O1068" s="1">
        <v>22916</v>
      </c>
      <c r="P1068" t="s">
        <v>3943</v>
      </c>
      <c r="Q10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69" spans="1:20">
      <c r="A1069" t="s">
        <v>1047</v>
      </c>
      <c r="B1069" t="s">
        <v>2051</v>
      </c>
      <c r="C1069" t="s">
        <v>3065</v>
      </c>
      <c r="D1069" t="s">
        <v>3928</v>
      </c>
      <c r="E1069" t="s">
        <v>3931</v>
      </c>
      <c r="F1069" t="s">
        <v>3933</v>
      </c>
      <c r="G1069" t="s">
        <v>3938</v>
      </c>
      <c r="H1069" s="1">
        <v>59</v>
      </c>
      <c r="I1069" s="1">
        <v>57</v>
      </c>
      <c r="J1069" s="1">
        <v>2</v>
      </c>
      <c r="K1069" s="1">
        <v>0</v>
      </c>
      <c r="L1069" s="1">
        <v>5</v>
      </c>
      <c r="M1069" s="1">
        <v>66</v>
      </c>
      <c r="N1069" s="1">
        <v>109</v>
      </c>
      <c r="O1069" s="1">
        <v>107</v>
      </c>
      <c r="P1069" t="s">
        <v>3943</v>
      </c>
      <c r="Q10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70" spans="1:20">
      <c r="A1070" t="s">
        <v>1048</v>
      </c>
      <c r="B1070" t="s">
        <v>2045</v>
      </c>
      <c r="C1070" t="s">
        <v>2870</v>
      </c>
      <c r="D1070" t="s">
        <v>3928</v>
      </c>
      <c r="E1070" t="s">
        <v>3931</v>
      </c>
      <c r="F1070" t="s">
        <v>3933</v>
      </c>
      <c r="G1070" t="s">
        <v>3938</v>
      </c>
      <c r="H1070" s="1">
        <v>277</v>
      </c>
      <c r="I1070" s="1">
        <v>268</v>
      </c>
      <c r="J1070" s="1">
        <v>4</v>
      </c>
      <c r="K1070" s="1">
        <v>5</v>
      </c>
      <c r="L1070" s="1">
        <v>86</v>
      </c>
      <c r="M1070" s="1">
        <v>601</v>
      </c>
      <c r="N1070" s="1">
        <v>519</v>
      </c>
      <c r="O1070" s="1">
        <v>519</v>
      </c>
      <c r="P1070" t="s">
        <v>3943</v>
      </c>
      <c r="Q10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71" spans="1:20">
      <c r="A1071" t="s">
        <v>1049</v>
      </c>
      <c r="B1071" t="s">
        <v>2053</v>
      </c>
      <c r="C1071" t="s">
        <v>3066</v>
      </c>
      <c r="D1071" t="s">
        <v>3928</v>
      </c>
      <c r="E1071" t="s">
        <v>3931</v>
      </c>
      <c r="F1071" t="s">
        <v>3933</v>
      </c>
      <c r="G1071" t="s">
        <v>3938</v>
      </c>
      <c r="H1071" s="1">
        <v>0</v>
      </c>
      <c r="I1071" s="1">
        <v>0</v>
      </c>
      <c r="J1071" s="1">
        <v>0</v>
      </c>
      <c r="K1071" s="1">
        <v>0</v>
      </c>
      <c r="L1071" s="1">
        <v>0</v>
      </c>
      <c r="M1071" s="1">
        <v>0</v>
      </c>
      <c r="N1071" s="1">
        <v>5</v>
      </c>
      <c r="O1071" s="1">
        <v>0</v>
      </c>
      <c r="P1071" t="s">
        <v>3943</v>
      </c>
      <c r="Q10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72" spans="1:20">
      <c r="A1072" t="s">
        <v>1050</v>
      </c>
      <c r="B1072" t="s">
        <v>2046</v>
      </c>
      <c r="C1072" t="s">
        <v>3067</v>
      </c>
      <c r="D1072" t="s">
        <v>3928</v>
      </c>
      <c r="E1072" t="s">
        <v>3931</v>
      </c>
      <c r="F1072" t="s">
        <v>3933</v>
      </c>
      <c r="G1072" t="s">
        <v>3938</v>
      </c>
      <c r="H1072" s="1">
        <v>83</v>
      </c>
      <c r="I1072" s="1">
        <v>81</v>
      </c>
      <c r="J1072" s="1">
        <v>1</v>
      </c>
      <c r="K1072" s="1">
        <v>1</v>
      </c>
      <c r="L1072" s="1">
        <v>19</v>
      </c>
      <c r="M1072" s="1">
        <v>2</v>
      </c>
      <c r="N1072" s="1">
        <v>373</v>
      </c>
      <c r="O1072" s="1">
        <v>373</v>
      </c>
      <c r="P1072" t="s">
        <v>3943</v>
      </c>
      <c r="Q10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73" spans="1:20">
      <c r="A1073" t="s">
        <v>1051</v>
      </c>
      <c r="B1073" t="s">
        <v>2054</v>
      </c>
      <c r="C1073" t="s">
        <v>3068</v>
      </c>
      <c r="D1073" t="s">
        <v>3928</v>
      </c>
      <c r="E1073" t="s">
        <v>3931</v>
      </c>
      <c r="F1073" t="s">
        <v>3933</v>
      </c>
      <c r="G1073" t="s">
        <v>3938</v>
      </c>
      <c r="H1073" s="1">
        <v>62</v>
      </c>
      <c r="I1073" s="1">
        <v>58</v>
      </c>
      <c r="J1073" s="1">
        <v>0</v>
      </c>
      <c r="K1073" s="1">
        <v>4</v>
      </c>
      <c r="L1073" s="1">
        <v>5</v>
      </c>
      <c r="M1073" s="1">
        <v>117</v>
      </c>
      <c r="N1073" s="1">
        <v>63</v>
      </c>
      <c r="O1073" s="1">
        <v>0</v>
      </c>
      <c r="P1073" t="s">
        <v>3943</v>
      </c>
      <c r="Q10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74" spans="1:20">
      <c r="A1074" t="s">
        <v>1052</v>
      </c>
      <c r="B1074" t="s">
        <v>2060</v>
      </c>
      <c r="C1074" t="s">
        <v>2256</v>
      </c>
      <c r="D1074" t="s">
        <v>3928</v>
      </c>
      <c r="E1074" t="s">
        <v>3931</v>
      </c>
      <c r="F1074" t="s">
        <v>3933</v>
      </c>
      <c r="G1074" t="s">
        <v>3938</v>
      </c>
      <c r="H1074" s="1">
        <v>22</v>
      </c>
      <c r="I1074" s="1">
        <v>0</v>
      </c>
      <c r="J1074" s="1">
        <v>0</v>
      </c>
      <c r="K1074" s="1">
        <v>22</v>
      </c>
      <c r="L1074" s="1">
        <v>0</v>
      </c>
      <c r="M1074" s="1">
        <v>0</v>
      </c>
      <c r="N1074" s="1">
        <v>0</v>
      </c>
      <c r="O1074" s="1">
        <v>0</v>
      </c>
      <c r="P1074" t="s">
        <v>3943</v>
      </c>
      <c r="Q10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75" spans="1:20">
      <c r="A1075" t="s">
        <v>1053</v>
      </c>
      <c r="B1075" t="s">
        <v>2104</v>
      </c>
      <c r="C1075" t="s">
        <v>3069</v>
      </c>
      <c r="D1075" t="s">
        <v>3929</v>
      </c>
      <c r="E1075" t="s">
        <v>3931</v>
      </c>
      <c r="F1075" t="s">
        <v>3933</v>
      </c>
      <c r="G1075" t="s">
        <v>3938</v>
      </c>
      <c r="H1075" s="1">
        <v>0</v>
      </c>
      <c r="I1075" s="1">
        <v>0</v>
      </c>
      <c r="J1075" s="1">
        <v>0</v>
      </c>
      <c r="K1075" s="1">
        <v>0</v>
      </c>
      <c r="L1075" s="1">
        <v>0</v>
      </c>
      <c r="M1075" s="1">
        <v>0</v>
      </c>
      <c r="N1075" s="1">
        <v>1</v>
      </c>
      <c r="O1075" s="1">
        <v>0</v>
      </c>
      <c r="P1075" t="s">
        <v>3943</v>
      </c>
      <c r="Q10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76" spans="1:20">
      <c r="A1076" t="s">
        <v>1054</v>
      </c>
      <c r="B1076" t="s">
        <v>2054</v>
      </c>
      <c r="C1076" t="s">
        <v>3070</v>
      </c>
      <c r="D1076" t="s">
        <v>3928</v>
      </c>
      <c r="E1076" t="s">
        <v>3931</v>
      </c>
      <c r="F1076" t="s">
        <v>3933</v>
      </c>
      <c r="G1076" t="s">
        <v>3938</v>
      </c>
      <c r="H1076" s="1">
        <v>137</v>
      </c>
      <c r="I1076" s="1">
        <v>137</v>
      </c>
      <c r="J1076" s="1">
        <v>0</v>
      </c>
      <c r="K1076" s="1">
        <v>0</v>
      </c>
      <c r="L1076" s="1">
        <v>14</v>
      </c>
      <c r="M1076" s="1">
        <v>27</v>
      </c>
      <c r="N1076" s="1">
        <v>227</v>
      </c>
      <c r="O1076" s="1">
        <v>227</v>
      </c>
      <c r="P1076" t="s">
        <v>3943</v>
      </c>
      <c r="Q10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77" spans="1:20">
      <c r="A1077" t="s">
        <v>1055</v>
      </c>
      <c r="B1077" t="s">
        <v>2045</v>
      </c>
      <c r="C1077" t="s">
        <v>2373</v>
      </c>
      <c r="D1077" t="s">
        <v>3928</v>
      </c>
      <c r="E1077" t="s">
        <v>3931</v>
      </c>
      <c r="F1077" t="s">
        <v>3933</v>
      </c>
      <c r="G1077" t="s">
        <v>3938</v>
      </c>
      <c r="H1077" s="1">
        <v>93</v>
      </c>
      <c r="I1077" s="1">
        <v>93</v>
      </c>
      <c r="J1077" s="1">
        <v>0</v>
      </c>
      <c r="K1077" s="1">
        <v>0</v>
      </c>
      <c r="L1077" s="1">
        <v>15</v>
      </c>
      <c r="M1077" s="1">
        <v>132</v>
      </c>
      <c r="N1077" s="1">
        <v>197</v>
      </c>
      <c r="O1077" s="1">
        <v>0</v>
      </c>
      <c r="P1077" t="s">
        <v>3943</v>
      </c>
      <c r="Q10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78" spans="1:20">
      <c r="A1078" t="s">
        <v>1056</v>
      </c>
      <c r="B1078" t="s">
        <v>2060</v>
      </c>
      <c r="C1078" t="s">
        <v>3071</v>
      </c>
      <c r="D1078" t="s">
        <v>3928</v>
      </c>
      <c r="E1078" t="s">
        <v>3931</v>
      </c>
      <c r="F1078" t="s">
        <v>3933</v>
      </c>
      <c r="G1078" t="s">
        <v>3938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172</v>
      </c>
      <c r="N1078" s="1">
        <v>0</v>
      </c>
      <c r="O1078" s="1">
        <v>0</v>
      </c>
      <c r="P1078" t="s">
        <v>3943</v>
      </c>
      <c r="Q10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79" spans="1:20">
      <c r="A1079" t="s">
        <v>1057</v>
      </c>
      <c r="B1079" t="s">
        <v>2049</v>
      </c>
      <c r="C1079" t="s">
        <v>3072</v>
      </c>
      <c r="D1079" t="s">
        <v>3928</v>
      </c>
      <c r="E1079" t="s">
        <v>3931</v>
      </c>
      <c r="F1079" t="s">
        <v>3933</v>
      </c>
      <c r="G1079" t="s">
        <v>3938</v>
      </c>
      <c r="H1079" s="1">
        <v>0</v>
      </c>
      <c r="I1079" s="1">
        <v>0</v>
      </c>
      <c r="J1079" s="1">
        <v>0</v>
      </c>
      <c r="K1079" s="1">
        <v>0</v>
      </c>
      <c r="L1079" s="1">
        <v>100</v>
      </c>
      <c r="M1079" s="1">
        <v>20</v>
      </c>
      <c r="N1079" s="1">
        <v>103</v>
      </c>
      <c r="O1079" s="1">
        <v>103</v>
      </c>
      <c r="P1079" t="s">
        <v>3943</v>
      </c>
      <c r="Q10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80" spans="1:20">
      <c r="A1080" t="s">
        <v>1058</v>
      </c>
      <c r="B1080" t="s">
        <v>2047</v>
      </c>
      <c r="C1080" t="s">
        <v>3073</v>
      </c>
      <c r="D1080" t="s">
        <v>3928</v>
      </c>
      <c r="E1080" t="s">
        <v>3931</v>
      </c>
      <c r="F1080" t="s">
        <v>3933</v>
      </c>
      <c r="G1080" t="s">
        <v>3938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0</v>
      </c>
      <c r="N1080" s="1">
        <v>1</v>
      </c>
      <c r="O1080" s="1">
        <v>1</v>
      </c>
      <c r="P1080" t="s">
        <v>3943</v>
      </c>
      <c r="Q10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81" spans="1:20">
      <c r="A1081" t="s">
        <v>663</v>
      </c>
      <c r="B1081" t="s">
        <v>2096</v>
      </c>
      <c r="C1081" t="s">
        <v>2728</v>
      </c>
      <c r="D1081" t="s">
        <v>3927</v>
      </c>
      <c r="E1081" t="s">
        <v>3930</v>
      </c>
      <c r="F1081" t="s">
        <v>3933</v>
      </c>
      <c r="G1081" t="s">
        <v>3938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0</v>
      </c>
      <c r="N1081" s="1">
        <v>6</v>
      </c>
      <c r="O1081" s="1">
        <v>0</v>
      </c>
      <c r="P1081" t="s">
        <v>3943</v>
      </c>
      <c r="Q10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82" spans="1:20">
      <c r="A1082" t="s">
        <v>1059</v>
      </c>
      <c r="B1082" t="s">
        <v>2059</v>
      </c>
      <c r="C1082" t="s">
        <v>3074</v>
      </c>
      <c r="D1082" t="s">
        <v>3928</v>
      </c>
      <c r="E1082" t="s">
        <v>3931</v>
      </c>
      <c r="F1082" t="s">
        <v>3933</v>
      </c>
      <c r="G1082" t="s">
        <v>3938</v>
      </c>
      <c r="H1082" s="1">
        <v>1</v>
      </c>
      <c r="I1082" s="1">
        <v>0</v>
      </c>
      <c r="J1082" s="1">
        <v>1</v>
      </c>
      <c r="K1082" s="1">
        <v>0</v>
      </c>
      <c r="L1082" s="1">
        <v>0</v>
      </c>
      <c r="M1082" s="1">
        <v>0</v>
      </c>
      <c r="N1082" s="1">
        <v>53</v>
      </c>
      <c r="O1082" s="1">
        <v>53</v>
      </c>
      <c r="P1082" t="s">
        <v>3943</v>
      </c>
      <c r="Q10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83" spans="1:20">
      <c r="A1083" t="s">
        <v>1060</v>
      </c>
      <c r="B1083" t="s">
        <v>2047</v>
      </c>
      <c r="C1083" t="s">
        <v>3075</v>
      </c>
      <c r="D1083" t="s">
        <v>3928</v>
      </c>
      <c r="E1083" t="s">
        <v>3931</v>
      </c>
      <c r="F1083" t="s">
        <v>3933</v>
      </c>
      <c r="G1083" t="s">
        <v>3938</v>
      </c>
      <c r="H1083" s="1">
        <v>0</v>
      </c>
      <c r="I1083" s="1">
        <v>0</v>
      </c>
      <c r="J1083" s="1">
        <v>0</v>
      </c>
      <c r="K1083" s="1">
        <v>0</v>
      </c>
      <c r="L1083" s="1">
        <v>0</v>
      </c>
      <c r="M1083" s="1">
        <v>1</v>
      </c>
      <c r="N1083" s="1">
        <v>71</v>
      </c>
      <c r="O1083" s="1">
        <v>71</v>
      </c>
      <c r="P1083" t="s">
        <v>3943</v>
      </c>
      <c r="Q10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84" spans="1:20">
      <c r="A1084" t="s">
        <v>1061</v>
      </c>
      <c r="B1084" t="s">
        <v>2047</v>
      </c>
      <c r="C1084" t="s">
        <v>3076</v>
      </c>
      <c r="D1084" t="s">
        <v>3928</v>
      </c>
      <c r="E1084" t="s">
        <v>3931</v>
      </c>
      <c r="F1084" t="s">
        <v>3933</v>
      </c>
      <c r="G1084" t="s">
        <v>3938</v>
      </c>
      <c r="H1084" s="1">
        <v>208</v>
      </c>
      <c r="I1084" s="1">
        <v>179</v>
      </c>
      <c r="J1084" s="1">
        <v>27</v>
      </c>
      <c r="K1084" s="1">
        <v>2</v>
      </c>
      <c r="L1084" s="1">
        <v>16</v>
      </c>
      <c r="M1084" s="1">
        <v>193</v>
      </c>
      <c r="N1084" s="1">
        <v>489</v>
      </c>
      <c r="O1084" s="1">
        <v>422</v>
      </c>
      <c r="P1084" t="s">
        <v>3943</v>
      </c>
      <c r="Q10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85" spans="1:20">
      <c r="A1085" t="s">
        <v>1062</v>
      </c>
      <c r="B1085" t="s">
        <v>2050</v>
      </c>
      <c r="C1085" t="s">
        <v>3077</v>
      </c>
      <c r="D1085" t="s">
        <v>3928</v>
      </c>
      <c r="E1085" t="s">
        <v>3931</v>
      </c>
      <c r="F1085" t="s">
        <v>3933</v>
      </c>
      <c r="G1085" t="s">
        <v>3938</v>
      </c>
      <c r="H1085" s="1">
        <v>137</v>
      </c>
      <c r="I1085" s="1">
        <v>137</v>
      </c>
      <c r="J1085" s="1">
        <v>0</v>
      </c>
      <c r="K1085" s="1">
        <v>0</v>
      </c>
      <c r="L1085" s="1">
        <v>7</v>
      </c>
      <c r="M1085" s="1">
        <v>0</v>
      </c>
      <c r="N1085" s="1">
        <v>288</v>
      </c>
      <c r="O1085" s="1">
        <v>0</v>
      </c>
      <c r="P1085" t="s">
        <v>3943</v>
      </c>
      <c r="Q10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86" spans="1:20">
      <c r="A1086" t="s">
        <v>1063</v>
      </c>
      <c r="B1086" t="s">
        <v>2045</v>
      </c>
      <c r="C1086" t="s">
        <v>3078</v>
      </c>
      <c r="D1086" t="s">
        <v>3928</v>
      </c>
      <c r="E1086" t="s">
        <v>3931</v>
      </c>
      <c r="F1086" t="s">
        <v>3933</v>
      </c>
      <c r="G1086" t="s">
        <v>3938</v>
      </c>
      <c r="H1086" s="1">
        <v>0</v>
      </c>
      <c r="I1086" s="1">
        <v>0</v>
      </c>
      <c r="J1086" s="1">
        <v>0</v>
      </c>
      <c r="K1086" s="1">
        <v>0</v>
      </c>
      <c r="L1086" s="1">
        <v>0</v>
      </c>
      <c r="M1086" s="1">
        <v>0</v>
      </c>
      <c r="N1086" s="1">
        <v>152</v>
      </c>
      <c r="O1086" s="1">
        <v>0</v>
      </c>
      <c r="P1086" t="s">
        <v>3943</v>
      </c>
      <c r="Q10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87" spans="1:20">
      <c r="A1087" t="s">
        <v>953</v>
      </c>
      <c r="B1087" t="s">
        <v>2084</v>
      </c>
      <c r="C1087" t="s">
        <v>2983</v>
      </c>
      <c r="D1087" t="s">
        <v>3927</v>
      </c>
      <c r="E1087" t="s">
        <v>3932</v>
      </c>
      <c r="F1087" t="s">
        <v>3933</v>
      </c>
      <c r="G1087" t="s">
        <v>3938</v>
      </c>
      <c r="H1087" s="1">
        <v>3</v>
      </c>
      <c r="I1087" s="1">
        <v>2</v>
      </c>
      <c r="J1087" s="1">
        <v>1</v>
      </c>
      <c r="K1087" s="1">
        <v>0</v>
      </c>
      <c r="L1087" s="1">
        <v>4147</v>
      </c>
      <c r="M1087" s="1">
        <v>5125</v>
      </c>
      <c r="N1087" s="1">
        <v>6090</v>
      </c>
      <c r="O1087" s="1">
        <v>4352</v>
      </c>
      <c r="P1087" t="s">
        <v>3943</v>
      </c>
      <c r="Q10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88" spans="1:20">
      <c r="A1088" t="s">
        <v>1064</v>
      </c>
      <c r="B1088" t="s">
        <v>2060</v>
      </c>
      <c r="C1088" t="s">
        <v>2301</v>
      </c>
      <c r="D1088" t="s">
        <v>3928</v>
      </c>
      <c r="E1088" t="s">
        <v>3931</v>
      </c>
      <c r="F1088" t="s">
        <v>3933</v>
      </c>
      <c r="G1088" t="s">
        <v>3938</v>
      </c>
      <c r="H1088" s="1">
        <v>0</v>
      </c>
      <c r="I1088" s="1">
        <v>0</v>
      </c>
      <c r="J1088" s="1">
        <v>0</v>
      </c>
      <c r="K1088" s="1">
        <v>0</v>
      </c>
      <c r="L1088" s="1">
        <v>79</v>
      </c>
      <c r="M1088" s="1">
        <v>52</v>
      </c>
      <c r="N1088" s="1">
        <v>118</v>
      </c>
      <c r="O1088" s="1">
        <v>36</v>
      </c>
      <c r="P1088" t="s">
        <v>3943</v>
      </c>
      <c r="Q10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89" spans="1:20">
      <c r="A1089" t="s">
        <v>1065</v>
      </c>
      <c r="B1089" t="s">
        <v>2045</v>
      </c>
      <c r="C1089" t="s">
        <v>2747</v>
      </c>
      <c r="D1089" t="s">
        <v>3928</v>
      </c>
      <c r="E1089" t="s">
        <v>3931</v>
      </c>
      <c r="F1089" t="s">
        <v>3933</v>
      </c>
      <c r="G1089" t="s">
        <v>3938</v>
      </c>
      <c r="H1089" s="1">
        <v>0</v>
      </c>
      <c r="I1089" s="1">
        <v>0</v>
      </c>
      <c r="J1089" s="1">
        <v>0</v>
      </c>
      <c r="K1089" s="1">
        <v>0</v>
      </c>
      <c r="L1089" s="1">
        <v>145</v>
      </c>
      <c r="M1089" s="1">
        <v>171</v>
      </c>
      <c r="N1089" s="1">
        <v>145</v>
      </c>
      <c r="O1089" s="1">
        <v>144</v>
      </c>
      <c r="P1089" t="s">
        <v>3943</v>
      </c>
      <c r="Q10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90" spans="1:20">
      <c r="A1090" t="s">
        <v>1066</v>
      </c>
      <c r="B1090" t="s">
        <v>2049</v>
      </c>
      <c r="C1090" t="s">
        <v>3079</v>
      </c>
      <c r="D1090" t="s">
        <v>3928</v>
      </c>
      <c r="E1090" t="s">
        <v>3931</v>
      </c>
      <c r="F1090" t="s">
        <v>3933</v>
      </c>
      <c r="G1090" t="s">
        <v>3938</v>
      </c>
      <c r="H1090" s="1">
        <v>92</v>
      </c>
      <c r="I1090" s="1">
        <v>0</v>
      </c>
      <c r="J1090" s="1">
        <v>88</v>
      </c>
      <c r="K1090" s="1">
        <v>4</v>
      </c>
      <c r="L1090" s="1">
        <v>0</v>
      </c>
      <c r="M1090" s="1">
        <v>12</v>
      </c>
      <c r="N1090" s="1">
        <v>198</v>
      </c>
      <c r="O1090" s="1">
        <v>28</v>
      </c>
      <c r="P1090" t="s">
        <v>3943</v>
      </c>
      <c r="Q10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91" spans="1:20">
      <c r="A1091" t="s">
        <v>1067</v>
      </c>
      <c r="B1091" t="s">
        <v>2046</v>
      </c>
      <c r="C1091" t="s">
        <v>2132</v>
      </c>
      <c r="D1091" t="s">
        <v>3928</v>
      </c>
      <c r="E1091" t="s">
        <v>3931</v>
      </c>
      <c r="F1091" t="s">
        <v>3933</v>
      </c>
      <c r="G1091" t="s">
        <v>3938</v>
      </c>
      <c r="H1091" s="1">
        <v>0</v>
      </c>
      <c r="I1091" s="1">
        <v>0</v>
      </c>
      <c r="J1091" s="1">
        <v>0</v>
      </c>
      <c r="K1091" s="1">
        <v>0</v>
      </c>
      <c r="L1091" s="1">
        <v>96</v>
      </c>
      <c r="M1091" s="1">
        <v>23</v>
      </c>
      <c r="N1091" s="1">
        <v>96</v>
      </c>
      <c r="O1091" s="1">
        <v>23</v>
      </c>
      <c r="P1091" t="s">
        <v>3943</v>
      </c>
      <c r="Q10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92" spans="1:20">
      <c r="A1092" t="s">
        <v>1068</v>
      </c>
      <c r="B1092" t="s">
        <v>2051</v>
      </c>
      <c r="C1092" t="s">
        <v>2298</v>
      </c>
      <c r="D1092" t="s">
        <v>3928</v>
      </c>
      <c r="E1092" t="s">
        <v>3931</v>
      </c>
      <c r="F1092" t="s">
        <v>3933</v>
      </c>
      <c r="G1092" t="s">
        <v>3938</v>
      </c>
      <c r="H1092" s="1">
        <v>67</v>
      </c>
      <c r="I1092" s="1">
        <v>66</v>
      </c>
      <c r="J1092" s="1">
        <v>1</v>
      </c>
      <c r="K1092" s="1">
        <v>0</v>
      </c>
      <c r="L1092" s="1">
        <v>4</v>
      </c>
      <c r="M1092" s="1">
        <v>8</v>
      </c>
      <c r="N1092" s="1">
        <v>137</v>
      </c>
      <c r="O1092" s="1">
        <v>130</v>
      </c>
      <c r="P1092" t="s">
        <v>3943</v>
      </c>
      <c r="Q10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93" spans="1:20">
      <c r="A1093" t="s">
        <v>1069</v>
      </c>
      <c r="B1093" t="s">
        <v>2061</v>
      </c>
      <c r="C1093" t="s">
        <v>3038</v>
      </c>
      <c r="D1093" t="s">
        <v>3928</v>
      </c>
      <c r="E1093" t="s">
        <v>3931</v>
      </c>
      <c r="F1093" t="s">
        <v>3933</v>
      </c>
      <c r="G1093" t="s">
        <v>3938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35</v>
      </c>
      <c r="O1093" s="1">
        <v>35</v>
      </c>
      <c r="P1093" t="s">
        <v>3943</v>
      </c>
      <c r="Q10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94" spans="1:20">
      <c r="A1094" t="s">
        <v>1070</v>
      </c>
      <c r="B1094" t="s">
        <v>2054</v>
      </c>
      <c r="C1094" t="s">
        <v>3080</v>
      </c>
      <c r="D1094" t="s">
        <v>3928</v>
      </c>
      <c r="E1094" t="s">
        <v>3931</v>
      </c>
      <c r="F1094" t="s">
        <v>3933</v>
      </c>
      <c r="G1094" t="s">
        <v>3938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1744</v>
      </c>
      <c r="N1094" s="1">
        <v>0</v>
      </c>
      <c r="O1094" s="1">
        <v>0</v>
      </c>
      <c r="P1094" t="s">
        <v>3943</v>
      </c>
      <c r="Q10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95" spans="1:20">
      <c r="A1095" t="s">
        <v>1071</v>
      </c>
      <c r="B1095" t="s">
        <v>2059</v>
      </c>
      <c r="C1095" t="s">
        <v>3081</v>
      </c>
      <c r="D1095" t="s">
        <v>3928</v>
      </c>
      <c r="E1095" t="s">
        <v>3931</v>
      </c>
      <c r="F1095" t="s">
        <v>3933</v>
      </c>
      <c r="G1095" t="s">
        <v>3938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0</v>
      </c>
      <c r="N1095" s="1">
        <v>2</v>
      </c>
      <c r="O1095" s="1">
        <v>2</v>
      </c>
      <c r="P1095" t="s">
        <v>3943</v>
      </c>
      <c r="Q10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96" spans="1:20">
      <c r="A1096" t="s">
        <v>1072</v>
      </c>
      <c r="B1096" t="s">
        <v>2054</v>
      </c>
      <c r="C1096" t="s">
        <v>2904</v>
      </c>
      <c r="D1096" t="s">
        <v>3928</v>
      </c>
      <c r="E1096" t="s">
        <v>3931</v>
      </c>
      <c r="F1096" t="s">
        <v>3933</v>
      </c>
      <c r="G1096" t="s">
        <v>3938</v>
      </c>
      <c r="H1096" s="1">
        <v>46</v>
      </c>
      <c r="I1096" s="1">
        <v>46</v>
      </c>
      <c r="J1096" s="1">
        <v>0</v>
      </c>
      <c r="K1096" s="1">
        <v>0</v>
      </c>
      <c r="L1096" s="1">
        <v>8</v>
      </c>
      <c r="M1096" s="1">
        <v>45</v>
      </c>
      <c r="N1096" s="1">
        <v>54</v>
      </c>
      <c r="O1096" s="1">
        <v>54</v>
      </c>
      <c r="P1096" t="s">
        <v>3943</v>
      </c>
      <c r="Q10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97" spans="1:20">
      <c r="A1097" t="s">
        <v>1073</v>
      </c>
      <c r="B1097" t="s">
        <v>2051</v>
      </c>
      <c r="C1097" t="s">
        <v>3082</v>
      </c>
      <c r="D1097" t="s">
        <v>3928</v>
      </c>
      <c r="E1097" t="s">
        <v>3931</v>
      </c>
      <c r="F1097" t="s">
        <v>3933</v>
      </c>
      <c r="G1097" t="s">
        <v>3938</v>
      </c>
      <c r="H1097" s="1">
        <v>0</v>
      </c>
      <c r="I1097" s="1">
        <v>0</v>
      </c>
      <c r="J1097" s="1">
        <v>0</v>
      </c>
      <c r="K1097" s="1">
        <v>0</v>
      </c>
      <c r="L1097" s="1">
        <v>0</v>
      </c>
      <c r="M1097" s="1">
        <v>2</v>
      </c>
      <c r="N1097" s="1">
        <v>100</v>
      </c>
      <c r="O1097" s="1">
        <v>0</v>
      </c>
      <c r="P1097" t="s">
        <v>3943</v>
      </c>
      <c r="Q10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98" spans="1:20">
      <c r="A1098" t="s">
        <v>1074</v>
      </c>
      <c r="B1098" t="s">
        <v>2060</v>
      </c>
      <c r="C1098" t="s">
        <v>3083</v>
      </c>
      <c r="D1098" t="s">
        <v>3928</v>
      </c>
      <c r="E1098" t="s">
        <v>3931</v>
      </c>
      <c r="F1098" t="s">
        <v>3933</v>
      </c>
      <c r="G1098" t="s">
        <v>3938</v>
      </c>
      <c r="H1098" s="1">
        <v>84</v>
      </c>
      <c r="I1098" s="1">
        <v>84</v>
      </c>
      <c r="J1098" s="1">
        <v>0</v>
      </c>
      <c r="K1098" s="1">
        <v>0</v>
      </c>
      <c r="L1098" s="1">
        <v>4</v>
      </c>
      <c r="M1098" s="1">
        <v>0</v>
      </c>
      <c r="N1098" s="1">
        <v>140</v>
      </c>
      <c r="O1098" s="1">
        <v>140</v>
      </c>
      <c r="P1098" t="s">
        <v>3943</v>
      </c>
      <c r="Q10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099" spans="1:20">
      <c r="A1099" t="s">
        <v>1075</v>
      </c>
      <c r="B1099" t="s">
        <v>2048</v>
      </c>
      <c r="C1099" t="s">
        <v>2256</v>
      </c>
      <c r="D1099" t="s">
        <v>3928</v>
      </c>
      <c r="E1099" t="s">
        <v>3931</v>
      </c>
      <c r="F1099" t="s">
        <v>3933</v>
      </c>
      <c r="G1099" t="s">
        <v>3938</v>
      </c>
      <c r="H1099" s="1">
        <v>98</v>
      </c>
      <c r="I1099" s="1">
        <v>86</v>
      </c>
      <c r="J1099" s="1">
        <v>12</v>
      </c>
      <c r="K1099" s="1">
        <v>0</v>
      </c>
      <c r="L1099" s="1">
        <v>7</v>
      </c>
      <c r="M1099" s="1">
        <v>0</v>
      </c>
      <c r="N1099" s="1">
        <v>280</v>
      </c>
      <c r="O1099" s="1">
        <v>280</v>
      </c>
      <c r="P1099" t="s">
        <v>3943</v>
      </c>
      <c r="Q10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0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0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0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00" spans="1:20">
      <c r="A1100" t="s">
        <v>1076</v>
      </c>
      <c r="B1100" t="s">
        <v>2047</v>
      </c>
      <c r="C1100" t="s">
        <v>3084</v>
      </c>
      <c r="D1100" t="s">
        <v>3928</v>
      </c>
      <c r="E1100" t="s">
        <v>3931</v>
      </c>
      <c r="F1100" t="s">
        <v>3933</v>
      </c>
      <c r="G1100" t="s">
        <v>3938</v>
      </c>
      <c r="H1100" s="1">
        <v>0</v>
      </c>
      <c r="I1100" s="1">
        <v>0</v>
      </c>
      <c r="J1100" s="1">
        <v>0</v>
      </c>
      <c r="K1100" s="1">
        <v>0</v>
      </c>
      <c r="L1100" s="1">
        <v>0</v>
      </c>
      <c r="M1100" s="1">
        <v>0</v>
      </c>
      <c r="N1100" s="1">
        <v>180</v>
      </c>
      <c r="O1100" s="1">
        <v>180</v>
      </c>
      <c r="P1100" t="s">
        <v>3943</v>
      </c>
      <c r="Q11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01" spans="1:20">
      <c r="A1101" t="s">
        <v>1077</v>
      </c>
      <c r="B1101" t="s">
        <v>2057</v>
      </c>
      <c r="C1101" t="s">
        <v>3085</v>
      </c>
      <c r="D1101" t="s">
        <v>3927</v>
      </c>
      <c r="E1101" t="s">
        <v>3932</v>
      </c>
      <c r="F1101" t="s">
        <v>3933</v>
      </c>
      <c r="G1101" t="s">
        <v>3938</v>
      </c>
      <c r="H1101" s="1">
        <v>0</v>
      </c>
      <c r="I1101" s="1">
        <v>0</v>
      </c>
      <c r="J1101" s="1">
        <v>0</v>
      </c>
      <c r="K1101" s="1">
        <v>0</v>
      </c>
      <c r="L1101" s="1">
        <v>0</v>
      </c>
      <c r="M1101" s="1">
        <v>3</v>
      </c>
      <c r="N1101" s="1">
        <v>2</v>
      </c>
      <c r="O1101" s="1">
        <v>2</v>
      </c>
      <c r="P1101" t="s">
        <v>3943</v>
      </c>
      <c r="Q11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02" spans="1:20">
      <c r="A1102" t="s">
        <v>1078</v>
      </c>
      <c r="B1102" t="s">
        <v>2055</v>
      </c>
      <c r="C1102" t="s">
        <v>2155</v>
      </c>
      <c r="D1102" t="s">
        <v>3928</v>
      </c>
      <c r="E1102" t="s">
        <v>3931</v>
      </c>
      <c r="F1102" t="s">
        <v>3933</v>
      </c>
      <c r="G1102" t="s">
        <v>3938</v>
      </c>
      <c r="H1102" s="1">
        <v>0</v>
      </c>
      <c r="I1102" s="1">
        <v>0</v>
      </c>
      <c r="J1102" s="1">
        <v>0</v>
      </c>
      <c r="K1102" s="1">
        <v>0</v>
      </c>
      <c r="L1102" s="1">
        <v>0</v>
      </c>
      <c r="M1102" s="1">
        <v>4</v>
      </c>
      <c r="N1102" s="1">
        <v>43</v>
      </c>
      <c r="O1102" s="1">
        <v>43</v>
      </c>
      <c r="P1102" t="s">
        <v>3943</v>
      </c>
      <c r="Q11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03" spans="1:20">
      <c r="A1103" t="s">
        <v>1079</v>
      </c>
      <c r="B1103" t="s">
        <v>2050</v>
      </c>
      <c r="C1103" t="s">
        <v>2210</v>
      </c>
      <c r="D1103" t="s">
        <v>3928</v>
      </c>
      <c r="E1103" t="s">
        <v>3931</v>
      </c>
      <c r="F1103" t="s">
        <v>3933</v>
      </c>
      <c r="G1103" t="s">
        <v>3938</v>
      </c>
      <c r="H1103" s="1">
        <v>56</v>
      </c>
      <c r="I1103" s="1">
        <v>56</v>
      </c>
      <c r="J1103" s="1">
        <v>0</v>
      </c>
      <c r="K1103" s="1">
        <v>0</v>
      </c>
      <c r="L1103" s="1">
        <v>12</v>
      </c>
      <c r="M1103" s="1">
        <v>74</v>
      </c>
      <c r="N1103" s="1">
        <v>69</v>
      </c>
      <c r="O1103" s="1">
        <v>65</v>
      </c>
      <c r="P1103" t="s">
        <v>3943</v>
      </c>
      <c r="Q11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04" spans="1:20">
      <c r="A1104" t="s">
        <v>1080</v>
      </c>
      <c r="B1104" t="s">
        <v>2060</v>
      </c>
      <c r="C1104" t="s">
        <v>3086</v>
      </c>
      <c r="D1104" t="s">
        <v>3928</v>
      </c>
      <c r="E1104" t="s">
        <v>3931</v>
      </c>
      <c r="F1104" t="s">
        <v>3933</v>
      </c>
      <c r="G1104" t="s">
        <v>3938</v>
      </c>
      <c r="H1104" s="1">
        <v>196</v>
      </c>
      <c r="I1104" s="1">
        <v>0</v>
      </c>
      <c r="J1104" s="1">
        <v>0</v>
      </c>
      <c r="K1104" s="1">
        <v>196</v>
      </c>
      <c r="L1104" s="1">
        <v>0</v>
      </c>
      <c r="M1104" s="1">
        <v>0</v>
      </c>
      <c r="N1104" s="1">
        <v>0</v>
      </c>
      <c r="O1104" s="1">
        <v>0</v>
      </c>
      <c r="P1104" t="s">
        <v>3943</v>
      </c>
      <c r="Q11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05" spans="1:20">
      <c r="A1105" t="s">
        <v>1081</v>
      </c>
      <c r="B1105" t="s">
        <v>2060</v>
      </c>
      <c r="C1105" t="s">
        <v>3087</v>
      </c>
      <c r="D1105" t="s">
        <v>3928</v>
      </c>
      <c r="E1105" t="s">
        <v>3931</v>
      </c>
      <c r="F1105" t="s">
        <v>3933</v>
      </c>
      <c r="G1105" t="s">
        <v>3938</v>
      </c>
      <c r="H1105" s="1">
        <v>0</v>
      </c>
      <c r="I1105" s="1">
        <v>0</v>
      </c>
      <c r="J1105" s="1">
        <v>0</v>
      </c>
      <c r="K1105" s="1">
        <v>0</v>
      </c>
      <c r="L1105" s="1">
        <v>0</v>
      </c>
      <c r="M1105" s="1">
        <v>10</v>
      </c>
      <c r="N1105" s="1">
        <v>118</v>
      </c>
      <c r="O1105" s="1">
        <v>118</v>
      </c>
      <c r="P1105" t="s">
        <v>3943</v>
      </c>
      <c r="Q11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06" spans="1:20">
      <c r="A1106" t="s">
        <v>152</v>
      </c>
      <c r="B1106" t="s">
        <v>2073</v>
      </c>
      <c r="C1106" t="s">
        <v>2254</v>
      </c>
      <c r="D1106" t="s">
        <v>3927</v>
      </c>
      <c r="E1106" t="s">
        <v>3930</v>
      </c>
      <c r="F1106" t="s">
        <v>3933</v>
      </c>
      <c r="G1106" t="s">
        <v>3938</v>
      </c>
      <c r="H1106" s="1">
        <v>779</v>
      </c>
      <c r="I1106" s="1">
        <v>176</v>
      </c>
      <c r="J1106" s="1">
        <v>547</v>
      </c>
      <c r="K1106" s="1">
        <v>56</v>
      </c>
      <c r="L1106" s="1">
        <v>39</v>
      </c>
      <c r="M1106" s="1">
        <v>0</v>
      </c>
      <c r="N1106" s="1">
        <v>993</v>
      </c>
      <c r="O1106" s="1">
        <v>0</v>
      </c>
      <c r="P1106" t="s">
        <v>3943</v>
      </c>
      <c r="Q11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07" spans="1:20">
      <c r="A1107" t="s">
        <v>1082</v>
      </c>
      <c r="B1107" t="s">
        <v>2060</v>
      </c>
      <c r="C1107" t="s">
        <v>3088</v>
      </c>
      <c r="D1107" t="s">
        <v>3928</v>
      </c>
      <c r="E1107" t="s">
        <v>3931</v>
      </c>
      <c r="F1107" t="s">
        <v>3933</v>
      </c>
      <c r="G1107" t="s">
        <v>3938</v>
      </c>
      <c r="H1107" s="1">
        <v>174</v>
      </c>
      <c r="I1107" s="1">
        <v>61</v>
      </c>
      <c r="J1107" s="1">
        <v>113</v>
      </c>
      <c r="K1107" s="1">
        <v>0</v>
      </c>
      <c r="L1107" s="1">
        <v>11</v>
      </c>
      <c r="M1107" s="1">
        <v>125</v>
      </c>
      <c r="N1107" s="1">
        <v>451</v>
      </c>
      <c r="O1107" s="1">
        <v>451</v>
      </c>
      <c r="P1107" t="s">
        <v>3943</v>
      </c>
      <c r="Q11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08" spans="1:20">
      <c r="A1108" t="s">
        <v>1083</v>
      </c>
      <c r="B1108" t="s">
        <v>2061</v>
      </c>
      <c r="C1108" t="s">
        <v>3089</v>
      </c>
      <c r="D1108" t="s">
        <v>3928</v>
      </c>
      <c r="E1108" t="s">
        <v>3931</v>
      </c>
      <c r="F1108" t="s">
        <v>3933</v>
      </c>
      <c r="G1108" t="s">
        <v>3938</v>
      </c>
      <c r="H1108" s="1">
        <v>104</v>
      </c>
      <c r="I1108" s="1">
        <v>103</v>
      </c>
      <c r="J1108" s="1">
        <v>0</v>
      </c>
      <c r="K1108" s="1">
        <v>1</v>
      </c>
      <c r="L1108" s="1">
        <v>11</v>
      </c>
      <c r="M1108" s="1">
        <v>136</v>
      </c>
      <c r="N1108" s="1">
        <v>189</v>
      </c>
      <c r="O1108" s="1">
        <v>184</v>
      </c>
      <c r="P1108" t="s">
        <v>3943</v>
      </c>
      <c r="Q11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09" spans="1:20">
      <c r="A1109" t="s">
        <v>156</v>
      </c>
      <c r="B1109" t="s">
        <v>2074</v>
      </c>
      <c r="C1109" t="s">
        <v>2257</v>
      </c>
      <c r="D1109" t="s">
        <v>3927</v>
      </c>
      <c r="E1109" t="s">
        <v>3930</v>
      </c>
      <c r="F1109" t="s">
        <v>3933</v>
      </c>
      <c r="G1109" t="s">
        <v>3938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0</v>
      </c>
      <c r="N1109" s="1">
        <v>247</v>
      </c>
      <c r="O1109" s="1">
        <v>246</v>
      </c>
      <c r="P1109" t="s">
        <v>3943</v>
      </c>
      <c r="Q11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10" spans="1:20">
      <c r="A1110" t="s">
        <v>1084</v>
      </c>
      <c r="B1110" t="s">
        <v>2049</v>
      </c>
      <c r="C1110" t="s">
        <v>3090</v>
      </c>
      <c r="D1110" t="s">
        <v>3928</v>
      </c>
      <c r="E1110" t="s">
        <v>3931</v>
      </c>
      <c r="F1110" t="s">
        <v>3933</v>
      </c>
      <c r="G1110" t="s">
        <v>3938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0</v>
      </c>
      <c r="N1110" s="1">
        <v>80</v>
      </c>
      <c r="O1110" s="1">
        <v>0</v>
      </c>
      <c r="P1110" t="s">
        <v>3943</v>
      </c>
      <c r="Q11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11" spans="1:20">
      <c r="A1111" t="s">
        <v>1085</v>
      </c>
      <c r="B1111" t="s">
        <v>2070</v>
      </c>
      <c r="C1111" t="s">
        <v>2213</v>
      </c>
      <c r="D1111" t="s">
        <v>3928</v>
      </c>
      <c r="E1111" t="s">
        <v>3931</v>
      </c>
      <c r="F1111" t="s">
        <v>3933</v>
      </c>
      <c r="G1111" t="s">
        <v>3938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0</v>
      </c>
      <c r="N1111" s="1">
        <v>92</v>
      </c>
      <c r="O1111" s="1">
        <v>23</v>
      </c>
      <c r="P1111" t="s">
        <v>3943</v>
      </c>
      <c r="Q11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12" spans="1:20">
      <c r="A1112" t="s">
        <v>1086</v>
      </c>
      <c r="B1112" t="s">
        <v>2052</v>
      </c>
      <c r="C1112" t="s">
        <v>3091</v>
      </c>
      <c r="D1112" t="s">
        <v>3928</v>
      </c>
      <c r="E1112" t="s">
        <v>3931</v>
      </c>
      <c r="F1112" t="s">
        <v>3933</v>
      </c>
      <c r="G1112" t="s">
        <v>3938</v>
      </c>
      <c r="H1112" s="1">
        <v>238</v>
      </c>
      <c r="I1112" s="1">
        <v>235</v>
      </c>
      <c r="J1112" s="1">
        <v>1</v>
      </c>
      <c r="K1112" s="1">
        <v>2</v>
      </c>
      <c r="L1112" s="1">
        <v>42</v>
      </c>
      <c r="M1112" s="1">
        <v>0</v>
      </c>
      <c r="N1112" s="1">
        <v>505</v>
      </c>
      <c r="O1112" s="1">
        <v>0</v>
      </c>
      <c r="P1112" t="s">
        <v>3943</v>
      </c>
      <c r="Q11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13" spans="1:20">
      <c r="A1113" t="s">
        <v>1087</v>
      </c>
      <c r="B1113" t="s">
        <v>2098</v>
      </c>
      <c r="C1113" t="s">
        <v>2298</v>
      </c>
      <c r="D1113" t="s">
        <v>3928</v>
      </c>
      <c r="E1113" t="s">
        <v>3931</v>
      </c>
      <c r="F1113" t="s">
        <v>3933</v>
      </c>
      <c r="G1113" t="s">
        <v>3938</v>
      </c>
      <c r="H1113" s="1">
        <v>0</v>
      </c>
      <c r="I1113" s="1">
        <v>0</v>
      </c>
      <c r="J1113" s="1">
        <v>0</v>
      </c>
      <c r="K1113" s="1">
        <v>0</v>
      </c>
      <c r="L1113" s="1">
        <v>1</v>
      </c>
      <c r="M1113" s="1">
        <v>0</v>
      </c>
      <c r="N1113" s="1">
        <v>23</v>
      </c>
      <c r="O1113" s="1">
        <v>0</v>
      </c>
      <c r="P1113" t="s">
        <v>3943</v>
      </c>
      <c r="Q11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14" spans="1:20">
      <c r="A1114" t="s">
        <v>1088</v>
      </c>
      <c r="B1114" t="s">
        <v>2063</v>
      </c>
      <c r="C1114" t="s">
        <v>3092</v>
      </c>
      <c r="D1114" t="s">
        <v>3928</v>
      </c>
      <c r="E1114" t="s">
        <v>3931</v>
      </c>
      <c r="F1114" t="s">
        <v>3933</v>
      </c>
      <c r="G1114" t="s">
        <v>3938</v>
      </c>
      <c r="H1114" s="1">
        <v>92</v>
      </c>
      <c r="I1114" s="1">
        <v>92</v>
      </c>
      <c r="J1114" s="1">
        <v>0</v>
      </c>
      <c r="K1114" s="1">
        <v>0</v>
      </c>
      <c r="L1114" s="1">
        <v>16</v>
      </c>
      <c r="M1114" s="1">
        <v>143</v>
      </c>
      <c r="N1114" s="1">
        <v>163</v>
      </c>
      <c r="O1114" s="1">
        <v>163</v>
      </c>
      <c r="P1114" t="s">
        <v>3943</v>
      </c>
      <c r="Q11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15" spans="1:20">
      <c r="A1115" t="s">
        <v>1089</v>
      </c>
      <c r="B1115" t="s">
        <v>2053</v>
      </c>
      <c r="C1115" t="s">
        <v>3093</v>
      </c>
      <c r="D1115" t="s">
        <v>3928</v>
      </c>
      <c r="E1115" t="s">
        <v>3931</v>
      </c>
      <c r="F1115" t="s">
        <v>3933</v>
      </c>
      <c r="G1115" t="s">
        <v>3938</v>
      </c>
      <c r="H1115" s="1">
        <v>0</v>
      </c>
      <c r="I1115" s="1">
        <v>0</v>
      </c>
      <c r="J1115" s="1">
        <v>0</v>
      </c>
      <c r="K1115" s="1">
        <v>0</v>
      </c>
      <c r="L1115" s="1">
        <v>0</v>
      </c>
      <c r="M1115" s="1">
        <v>0</v>
      </c>
      <c r="N1115" s="1">
        <v>124</v>
      </c>
      <c r="O1115" s="1">
        <v>124</v>
      </c>
      <c r="P1115" t="s">
        <v>3943</v>
      </c>
      <c r="Q11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16" spans="1:20">
      <c r="A1116" t="s">
        <v>1090</v>
      </c>
      <c r="B1116" t="s">
        <v>2058</v>
      </c>
      <c r="C1116" t="s">
        <v>3094</v>
      </c>
      <c r="D1116" t="s">
        <v>3928</v>
      </c>
      <c r="E1116" t="s">
        <v>3931</v>
      </c>
      <c r="F1116" t="s">
        <v>3933</v>
      </c>
      <c r="G1116" t="s">
        <v>3938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  <c r="M1116" s="1">
        <v>6</v>
      </c>
      <c r="N1116" s="1">
        <v>68</v>
      </c>
      <c r="O1116" s="1">
        <v>54</v>
      </c>
      <c r="P1116" t="s">
        <v>3943</v>
      </c>
      <c r="Q11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17" spans="1:20">
      <c r="A1117" t="s">
        <v>1091</v>
      </c>
      <c r="B1117" t="s">
        <v>2059</v>
      </c>
      <c r="C1117" t="s">
        <v>3095</v>
      </c>
      <c r="D1117" t="s">
        <v>3928</v>
      </c>
      <c r="E1117" t="s">
        <v>3931</v>
      </c>
      <c r="F1117" t="s">
        <v>3933</v>
      </c>
      <c r="G1117" t="s">
        <v>3938</v>
      </c>
      <c r="H1117" s="1">
        <v>0</v>
      </c>
      <c r="I1117" s="1">
        <v>0</v>
      </c>
      <c r="J1117" s="1">
        <v>0</v>
      </c>
      <c r="K1117" s="1">
        <v>0</v>
      </c>
      <c r="L1117" s="1">
        <v>98</v>
      </c>
      <c r="M1117" s="1">
        <v>66</v>
      </c>
      <c r="N1117" s="1">
        <v>263</v>
      </c>
      <c r="O1117" s="1">
        <v>197</v>
      </c>
      <c r="P1117" t="s">
        <v>3943</v>
      </c>
      <c r="Q11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18" spans="1:20">
      <c r="A1118" t="s">
        <v>1092</v>
      </c>
      <c r="B1118" t="s">
        <v>2052</v>
      </c>
      <c r="C1118" t="s">
        <v>3096</v>
      </c>
      <c r="D1118" t="s">
        <v>3928</v>
      </c>
      <c r="E1118" t="s">
        <v>3931</v>
      </c>
      <c r="F1118" t="s">
        <v>3933</v>
      </c>
      <c r="G1118" t="s">
        <v>3938</v>
      </c>
      <c r="H1118" s="1">
        <v>0</v>
      </c>
      <c r="I1118" s="1">
        <v>0</v>
      </c>
      <c r="J1118" s="1">
        <v>0</v>
      </c>
      <c r="K1118" s="1">
        <v>0</v>
      </c>
      <c r="L1118" s="1">
        <v>0</v>
      </c>
      <c r="M1118" s="1">
        <v>27</v>
      </c>
      <c r="N1118" s="1">
        <v>92</v>
      </c>
      <c r="O1118" s="1">
        <v>55</v>
      </c>
      <c r="P1118" t="s">
        <v>3943</v>
      </c>
      <c r="Q11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19" spans="1:20">
      <c r="A1119" t="s">
        <v>1093</v>
      </c>
      <c r="B1119" t="s">
        <v>2047</v>
      </c>
      <c r="C1119" t="s">
        <v>3097</v>
      </c>
      <c r="D1119" t="s">
        <v>3928</v>
      </c>
      <c r="E1119" t="s">
        <v>3931</v>
      </c>
      <c r="F1119" t="s">
        <v>3933</v>
      </c>
      <c r="G1119" t="s">
        <v>3938</v>
      </c>
      <c r="H1119" s="1">
        <v>0</v>
      </c>
      <c r="I1119" s="1">
        <v>0</v>
      </c>
      <c r="J1119" s="1">
        <v>0</v>
      </c>
      <c r="K1119" s="1">
        <v>0</v>
      </c>
      <c r="L1119" s="1">
        <v>207</v>
      </c>
      <c r="M1119" s="1">
        <v>43</v>
      </c>
      <c r="N1119" s="1">
        <v>220</v>
      </c>
      <c r="O1119" s="1">
        <v>96</v>
      </c>
      <c r="P1119" t="s">
        <v>3943</v>
      </c>
      <c r="Q11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20" spans="1:20">
      <c r="A1120" t="s">
        <v>1094</v>
      </c>
      <c r="B1120" t="s">
        <v>2045</v>
      </c>
      <c r="C1120" t="s">
        <v>3098</v>
      </c>
      <c r="D1120" t="s">
        <v>3928</v>
      </c>
      <c r="E1120" t="s">
        <v>3931</v>
      </c>
      <c r="F1120" t="s">
        <v>3933</v>
      </c>
      <c r="G1120" t="s">
        <v>3938</v>
      </c>
      <c r="H1120" s="1">
        <v>0</v>
      </c>
      <c r="I1120" s="1">
        <v>0</v>
      </c>
      <c r="J1120" s="1">
        <v>0</v>
      </c>
      <c r="K1120" s="1">
        <v>0</v>
      </c>
      <c r="L1120" s="1">
        <v>0</v>
      </c>
      <c r="M1120" s="1">
        <v>2802</v>
      </c>
      <c r="N1120" s="1">
        <v>0</v>
      </c>
      <c r="O1120" s="1">
        <v>0</v>
      </c>
      <c r="P1120" t="s">
        <v>3943</v>
      </c>
      <c r="Q11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21" spans="1:20">
      <c r="A1121" t="s">
        <v>628</v>
      </c>
      <c r="B1121" t="s">
        <v>2095</v>
      </c>
      <c r="C1121" t="s">
        <v>2695</v>
      </c>
      <c r="D1121" t="s">
        <v>3927</v>
      </c>
      <c r="E1121" t="s">
        <v>3931</v>
      </c>
      <c r="F1121" t="s">
        <v>3933</v>
      </c>
      <c r="G1121" t="s">
        <v>3938</v>
      </c>
      <c r="H1121" s="1">
        <v>129</v>
      </c>
      <c r="I1121" s="1">
        <v>110</v>
      </c>
      <c r="J1121" s="1">
        <v>19</v>
      </c>
      <c r="K1121" s="1">
        <v>0</v>
      </c>
      <c r="L1121" s="1">
        <v>1</v>
      </c>
      <c r="M1121" s="1">
        <v>42</v>
      </c>
      <c r="N1121" s="1">
        <v>190</v>
      </c>
      <c r="O1121" s="1">
        <v>1</v>
      </c>
      <c r="P1121" t="s">
        <v>3943</v>
      </c>
      <c r="Q11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22" spans="1:20">
      <c r="A1122" t="s">
        <v>1095</v>
      </c>
      <c r="B1122" t="s">
        <v>2046</v>
      </c>
      <c r="C1122" t="s">
        <v>3099</v>
      </c>
      <c r="D1122" t="s">
        <v>3928</v>
      </c>
      <c r="E1122" t="s">
        <v>3931</v>
      </c>
      <c r="F1122" t="s">
        <v>3933</v>
      </c>
      <c r="G1122" t="s">
        <v>3938</v>
      </c>
      <c r="H1122" s="1">
        <v>7</v>
      </c>
      <c r="I1122" s="1">
        <v>0</v>
      </c>
      <c r="J1122" s="1">
        <v>7</v>
      </c>
      <c r="K1122" s="1">
        <v>0</v>
      </c>
      <c r="L1122" s="1">
        <v>0</v>
      </c>
      <c r="M1122" s="1">
        <v>0</v>
      </c>
      <c r="N1122" s="1">
        <v>27</v>
      </c>
      <c r="O1122" s="1">
        <v>0</v>
      </c>
      <c r="P1122" t="s">
        <v>3943</v>
      </c>
      <c r="Q11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23" spans="1:20">
      <c r="A1123" t="s">
        <v>1096</v>
      </c>
      <c r="B1123" t="s">
        <v>2055</v>
      </c>
      <c r="C1123" t="s">
        <v>2298</v>
      </c>
      <c r="D1123" t="s">
        <v>3928</v>
      </c>
      <c r="E1123" t="s">
        <v>3931</v>
      </c>
      <c r="F1123" t="s">
        <v>3933</v>
      </c>
      <c r="G1123" t="s">
        <v>3938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0</v>
      </c>
      <c r="N1123" s="1">
        <v>8</v>
      </c>
      <c r="O1123" s="1">
        <v>8</v>
      </c>
      <c r="P1123" t="s">
        <v>3943</v>
      </c>
      <c r="Q11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24" spans="1:20">
      <c r="A1124" t="s">
        <v>474</v>
      </c>
      <c r="B1124" t="s">
        <v>2077</v>
      </c>
      <c r="C1124" t="s">
        <v>2556</v>
      </c>
      <c r="D1124" t="s">
        <v>3927</v>
      </c>
      <c r="E1124" t="s">
        <v>3931</v>
      </c>
      <c r="F1124" t="s">
        <v>3933</v>
      </c>
      <c r="G1124" t="s">
        <v>3938</v>
      </c>
      <c r="H1124" s="1">
        <v>0</v>
      </c>
      <c r="I1124" s="1">
        <v>0</v>
      </c>
      <c r="J1124" s="1">
        <v>0</v>
      </c>
      <c r="K1124" s="1">
        <v>0</v>
      </c>
      <c r="L1124" s="1">
        <v>3112</v>
      </c>
      <c r="M1124" s="1">
        <v>3782</v>
      </c>
      <c r="N1124" s="1">
        <v>4712</v>
      </c>
      <c r="O1124" s="1">
        <v>4712</v>
      </c>
      <c r="P1124" t="s">
        <v>3943</v>
      </c>
      <c r="Q11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25" spans="1:20">
      <c r="A1125" t="s">
        <v>1097</v>
      </c>
      <c r="B1125" t="s">
        <v>2053</v>
      </c>
      <c r="C1125" t="s">
        <v>3100</v>
      </c>
      <c r="D1125" t="s">
        <v>3928</v>
      </c>
      <c r="E1125" t="s">
        <v>3931</v>
      </c>
      <c r="F1125" t="s">
        <v>3933</v>
      </c>
      <c r="G1125" t="s">
        <v>3938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193</v>
      </c>
      <c r="N1125" s="1">
        <v>4544</v>
      </c>
      <c r="O1125" s="1">
        <v>3994</v>
      </c>
      <c r="P1125" t="s">
        <v>3943</v>
      </c>
      <c r="Q11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26" spans="1:20">
      <c r="A1126" t="s">
        <v>1098</v>
      </c>
      <c r="B1126" t="s">
        <v>2053</v>
      </c>
      <c r="C1126" t="s">
        <v>3101</v>
      </c>
      <c r="D1126" t="s">
        <v>3928</v>
      </c>
      <c r="E1126" t="s">
        <v>3931</v>
      </c>
      <c r="F1126" t="s">
        <v>3933</v>
      </c>
      <c r="G1126" t="s">
        <v>3938</v>
      </c>
      <c r="H1126" s="1">
        <v>54</v>
      </c>
      <c r="I1126" s="1">
        <v>47</v>
      </c>
      <c r="J1126" s="1">
        <v>7</v>
      </c>
      <c r="K1126" s="1">
        <v>0</v>
      </c>
      <c r="L1126" s="1">
        <v>0</v>
      </c>
      <c r="M1126" s="1">
        <v>0</v>
      </c>
      <c r="N1126" s="1">
        <v>58</v>
      </c>
      <c r="O1126" s="1">
        <v>0</v>
      </c>
      <c r="P1126" t="s">
        <v>3943</v>
      </c>
      <c r="Q11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27" spans="1:20">
      <c r="A1127" t="s">
        <v>1099</v>
      </c>
      <c r="B1127" t="s">
        <v>2063</v>
      </c>
      <c r="C1127" t="s">
        <v>3102</v>
      </c>
      <c r="D1127" t="s">
        <v>3928</v>
      </c>
      <c r="E1127" t="s">
        <v>3931</v>
      </c>
      <c r="F1127" t="s">
        <v>3933</v>
      </c>
      <c r="G1127" t="s">
        <v>3938</v>
      </c>
      <c r="H1127" s="1">
        <v>0</v>
      </c>
      <c r="I1127" s="1">
        <v>0</v>
      </c>
      <c r="J1127" s="1">
        <v>0</v>
      </c>
      <c r="K1127" s="1">
        <v>0</v>
      </c>
      <c r="L1127" s="1">
        <v>0</v>
      </c>
      <c r="M1127" s="1">
        <v>0</v>
      </c>
      <c r="N1127" s="1">
        <v>41</v>
      </c>
      <c r="O1127" s="1">
        <v>41</v>
      </c>
      <c r="P1127" t="s">
        <v>3943</v>
      </c>
      <c r="Q11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28" spans="1:20">
      <c r="A1128" t="s">
        <v>1100</v>
      </c>
      <c r="B1128" t="s">
        <v>2047</v>
      </c>
      <c r="C1128" t="s">
        <v>3103</v>
      </c>
      <c r="D1128" t="s">
        <v>3928</v>
      </c>
      <c r="E1128" t="s">
        <v>3931</v>
      </c>
      <c r="F1128" t="s">
        <v>3933</v>
      </c>
      <c r="G1128" t="s">
        <v>3938</v>
      </c>
      <c r="H1128" s="1">
        <v>0</v>
      </c>
      <c r="I1128" s="1">
        <v>0</v>
      </c>
      <c r="J1128" s="1">
        <v>0</v>
      </c>
      <c r="K1128" s="1">
        <v>0</v>
      </c>
      <c r="L1128" s="1">
        <v>0</v>
      </c>
      <c r="M1128" s="1">
        <v>0</v>
      </c>
      <c r="N1128" s="1">
        <v>93</v>
      </c>
      <c r="O1128" s="1">
        <v>93</v>
      </c>
      <c r="P1128" t="s">
        <v>3943</v>
      </c>
      <c r="Q11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29" spans="1:20">
      <c r="A1129" t="s">
        <v>1101</v>
      </c>
      <c r="B1129" t="s">
        <v>2053</v>
      </c>
      <c r="C1129" t="s">
        <v>3104</v>
      </c>
      <c r="D1129" t="s">
        <v>3928</v>
      </c>
      <c r="E1129" t="s">
        <v>3931</v>
      </c>
      <c r="F1129" t="s">
        <v>3933</v>
      </c>
      <c r="G1129" t="s">
        <v>3938</v>
      </c>
      <c r="H1129" s="1">
        <v>0</v>
      </c>
      <c r="I1129" s="1">
        <v>0</v>
      </c>
      <c r="J1129" s="1">
        <v>0</v>
      </c>
      <c r="K1129" s="1">
        <v>0</v>
      </c>
      <c r="L1129" s="1">
        <v>54</v>
      </c>
      <c r="M1129" s="1">
        <v>8</v>
      </c>
      <c r="N1129" s="1">
        <v>64</v>
      </c>
      <c r="O1129" s="1">
        <v>34</v>
      </c>
      <c r="P1129" t="s">
        <v>3943</v>
      </c>
      <c r="Q11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30" spans="1:20">
      <c r="A1130" t="s">
        <v>1102</v>
      </c>
      <c r="B1130" t="s">
        <v>2105</v>
      </c>
      <c r="C1130" t="s">
        <v>3105</v>
      </c>
      <c r="D1130" t="s">
        <v>3928</v>
      </c>
      <c r="E1130" t="s">
        <v>3931</v>
      </c>
      <c r="F1130" t="s">
        <v>3933</v>
      </c>
      <c r="G1130" t="s">
        <v>3938</v>
      </c>
      <c r="H1130" s="1">
        <v>0</v>
      </c>
      <c r="I1130" s="1">
        <v>0</v>
      </c>
      <c r="J1130" s="1">
        <v>0</v>
      </c>
      <c r="K1130" s="1">
        <v>0</v>
      </c>
      <c r="L1130" s="1">
        <v>133</v>
      </c>
      <c r="M1130" s="1">
        <v>18</v>
      </c>
      <c r="N1130" s="1">
        <v>133</v>
      </c>
      <c r="O1130" s="1">
        <v>133</v>
      </c>
      <c r="P1130" t="s">
        <v>3943</v>
      </c>
      <c r="Q11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31" spans="1:20">
      <c r="A1131" t="s">
        <v>1103</v>
      </c>
      <c r="B1131" t="s">
        <v>2051</v>
      </c>
      <c r="C1131" t="s">
        <v>3106</v>
      </c>
      <c r="D1131" t="s">
        <v>3928</v>
      </c>
      <c r="E1131" t="s">
        <v>3931</v>
      </c>
      <c r="F1131" t="s">
        <v>3933</v>
      </c>
      <c r="G1131" t="s">
        <v>3938</v>
      </c>
      <c r="H1131" s="1">
        <v>48</v>
      </c>
      <c r="I1131" s="1">
        <v>0</v>
      </c>
      <c r="J1131" s="1">
        <v>0</v>
      </c>
      <c r="K1131" s="1">
        <v>48</v>
      </c>
      <c r="L1131" s="1">
        <v>0</v>
      </c>
      <c r="M1131" s="1">
        <v>0</v>
      </c>
      <c r="N1131" s="1">
        <v>0</v>
      </c>
      <c r="O1131" s="1">
        <v>0</v>
      </c>
      <c r="P1131" t="s">
        <v>3943</v>
      </c>
      <c r="Q11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32" spans="1:20">
      <c r="A1132" t="s">
        <v>1104</v>
      </c>
      <c r="B1132" t="s">
        <v>2060</v>
      </c>
      <c r="C1132" t="s">
        <v>3107</v>
      </c>
      <c r="D1132" t="s">
        <v>3928</v>
      </c>
      <c r="E1132" t="s">
        <v>3931</v>
      </c>
      <c r="F1132" t="s">
        <v>3933</v>
      </c>
      <c r="G1132" t="s">
        <v>3938</v>
      </c>
      <c r="H1132" s="1">
        <v>0</v>
      </c>
      <c r="I1132" s="1">
        <v>0</v>
      </c>
      <c r="J1132" s="1">
        <v>0</v>
      </c>
      <c r="K1132" s="1">
        <v>0</v>
      </c>
      <c r="L1132" s="1">
        <v>0</v>
      </c>
      <c r="M1132" s="1">
        <v>0</v>
      </c>
      <c r="N1132" s="1">
        <v>150</v>
      </c>
      <c r="O1132" s="1">
        <v>0</v>
      </c>
      <c r="P1132" t="s">
        <v>3943</v>
      </c>
      <c r="Q11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33" spans="1:20">
      <c r="A1133" t="s">
        <v>1105</v>
      </c>
      <c r="B1133" t="s">
        <v>2058</v>
      </c>
      <c r="C1133" t="s">
        <v>3108</v>
      </c>
      <c r="D1133" t="s">
        <v>3928</v>
      </c>
      <c r="E1133" t="s">
        <v>3931</v>
      </c>
      <c r="F1133" t="s">
        <v>3933</v>
      </c>
      <c r="G1133" t="s">
        <v>3938</v>
      </c>
      <c r="H1133" s="1">
        <v>0</v>
      </c>
      <c r="I1133" s="1">
        <v>0</v>
      </c>
      <c r="J1133" s="1">
        <v>0</v>
      </c>
      <c r="K1133" s="1">
        <v>0</v>
      </c>
      <c r="L1133" s="1">
        <v>0</v>
      </c>
      <c r="M1133" s="1">
        <v>31</v>
      </c>
      <c r="N1133" s="1">
        <v>100</v>
      </c>
      <c r="O1133" s="1">
        <v>82</v>
      </c>
      <c r="P1133" t="s">
        <v>3943</v>
      </c>
      <c r="Q11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34" spans="1:20">
      <c r="A1134" t="s">
        <v>1106</v>
      </c>
      <c r="B1134" t="s">
        <v>2048</v>
      </c>
      <c r="C1134" t="s">
        <v>2844</v>
      </c>
      <c r="D1134" t="s">
        <v>3928</v>
      </c>
      <c r="E1134" t="s">
        <v>3931</v>
      </c>
      <c r="F1134" t="s">
        <v>3933</v>
      </c>
      <c r="G1134" t="s">
        <v>3938</v>
      </c>
      <c r="H1134" s="1">
        <v>59</v>
      </c>
      <c r="I1134" s="1">
        <v>45</v>
      </c>
      <c r="J1134" s="1">
        <v>14</v>
      </c>
      <c r="K1134" s="1">
        <v>0</v>
      </c>
      <c r="L1134" s="1">
        <v>9</v>
      </c>
      <c r="M1134" s="1">
        <v>0</v>
      </c>
      <c r="N1134" s="1">
        <v>103</v>
      </c>
      <c r="O1134" s="1">
        <v>0</v>
      </c>
      <c r="P1134" t="s">
        <v>3943</v>
      </c>
      <c r="Q11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35" spans="1:20">
      <c r="A1135" t="s">
        <v>1107</v>
      </c>
      <c r="B1135" t="s">
        <v>2045</v>
      </c>
      <c r="C1135" t="s">
        <v>3109</v>
      </c>
      <c r="D1135" t="s">
        <v>3928</v>
      </c>
      <c r="E1135" t="s">
        <v>3931</v>
      </c>
      <c r="F1135" t="s">
        <v>3933</v>
      </c>
      <c r="G1135" t="s">
        <v>3938</v>
      </c>
      <c r="H1135" s="1">
        <v>177</v>
      </c>
      <c r="I1135" s="1">
        <v>146</v>
      </c>
      <c r="J1135" s="1">
        <v>31</v>
      </c>
      <c r="K1135" s="1">
        <v>0</v>
      </c>
      <c r="L1135" s="1">
        <v>4</v>
      </c>
      <c r="M1135" s="1">
        <v>53</v>
      </c>
      <c r="N1135" s="1">
        <v>510</v>
      </c>
      <c r="O1135" s="1">
        <v>294</v>
      </c>
      <c r="P1135" t="s">
        <v>3943</v>
      </c>
      <c r="Q11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36" spans="1:20">
      <c r="A1136" t="s">
        <v>1108</v>
      </c>
      <c r="B1136" t="s">
        <v>2060</v>
      </c>
      <c r="C1136" t="s">
        <v>3110</v>
      </c>
      <c r="D1136" t="s">
        <v>3928</v>
      </c>
      <c r="E1136" t="s">
        <v>3931</v>
      </c>
      <c r="F1136" t="s">
        <v>3933</v>
      </c>
      <c r="G1136" t="s">
        <v>3938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64</v>
      </c>
      <c r="N1136" s="1">
        <v>80</v>
      </c>
      <c r="O1136" s="1">
        <v>17</v>
      </c>
      <c r="P1136" t="s">
        <v>3943</v>
      </c>
      <c r="Q11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37" spans="1:20">
      <c r="A1137" t="s">
        <v>1109</v>
      </c>
      <c r="B1137" t="s">
        <v>2045</v>
      </c>
      <c r="C1137" t="s">
        <v>3111</v>
      </c>
      <c r="D1137" t="s">
        <v>3928</v>
      </c>
      <c r="E1137" t="s">
        <v>3931</v>
      </c>
      <c r="F1137" t="s">
        <v>3933</v>
      </c>
      <c r="G1137" t="s">
        <v>3938</v>
      </c>
      <c r="H1137" s="1">
        <v>658</v>
      </c>
      <c r="I1137" s="1">
        <v>6</v>
      </c>
      <c r="J1137" s="1">
        <v>464</v>
      </c>
      <c r="K1137" s="1">
        <v>188</v>
      </c>
      <c r="L1137" s="1">
        <v>0</v>
      </c>
      <c r="M1137" s="1">
        <v>122</v>
      </c>
      <c r="N1137" s="1">
        <v>1159</v>
      </c>
      <c r="O1137" s="1">
        <v>893</v>
      </c>
      <c r="P1137" t="s">
        <v>3943</v>
      </c>
      <c r="Q11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38" spans="1:20">
      <c r="A1138" t="s">
        <v>1110</v>
      </c>
      <c r="B1138" t="s">
        <v>2051</v>
      </c>
      <c r="C1138" t="s">
        <v>3112</v>
      </c>
      <c r="D1138" t="s">
        <v>3928</v>
      </c>
      <c r="E1138" t="s">
        <v>3931</v>
      </c>
      <c r="F1138" t="s">
        <v>3933</v>
      </c>
      <c r="G1138" t="s">
        <v>3938</v>
      </c>
      <c r="H1138" s="1">
        <v>105</v>
      </c>
      <c r="I1138" s="1">
        <v>96</v>
      </c>
      <c r="J1138" s="1">
        <v>9</v>
      </c>
      <c r="K1138" s="1">
        <v>0</v>
      </c>
      <c r="L1138" s="1">
        <v>14</v>
      </c>
      <c r="M1138" s="1">
        <v>381</v>
      </c>
      <c r="N1138" s="1">
        <v>197</v>
      </c>
      <c r="O1138" s="1">
        <v>9</v>
      </c>
      <c r="P1138" t="s">
        <v>3943</v>
      </c>
      <c r="Q11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39" spans="1:20">
      <c r="A1139" t="s">
        <v>1111</v>
      </c>
      <c r="B1139" t="s">
        <v>2058</v>
      </c>
      <c r="C1139" t="s">
        <v>3113</v>
      </c>
      <c r="D1139" t="s">
        <v>3928</v>
      </c>
      <c r="E1139" t="s">
        <v>3931</v>
      </c>
      <c r="F1139" t="s">
        <v>3933</v>
      </c>
      <c r="G1139" t="s">
        <v>3938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14</v>
      </c>
      <c r="N1139" s="1">
        <v>156</v>
      </c>
      <c r="O1139" s="1">
        <v>114</v>
      </c>
      <c r="P1139" t="s">
        <v>3943</v>
      </c>
      <c r="Q11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40" spans="1:20">
      <c r="A1140" t="s">
        <v>1112</v>
      </c>
      <c r="B1140" t="s">
        <v>2059</v>
      </c>
      <c r="C1140" t="s">
        <v>3114</v>
      </c>
      <c r="D1140" t="s">
        <v>3928</v>
      </c>
      <c r="E1140" t="s">
        <v>3931</v>
      </c>
      <c r="F1140" t="s">
        <v>3933</v>
      </c>
      <c r="G1140" t="s">
        <v>3938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60</v>
      </c>
      <c r="O1140" s="1">
        <v>58</v>
      </c>
      <c r="P1140" t="s">
        <v>3943</v>
      </c>
      <c r="Q11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41" spans="1:20">
      <c r="A1141" t="s">
        <v>1113</v>
      </c>
      <c r="B1141" t="s">
        <v>2049</v>
      </c>
      <c r="C1141" t="s">
        <v>3115</v>
      </c>
      <c r="D1141" t="s">
        <v>3928</v>
      </c>
      <c r="E1141" t="s">
        <v>3931</v>
      </c>
      <c r="F1141" t="s">
        <v>3933</v>
      </c>
      <c r="G1141" t="s">
        <v>3938</v>
      </c>
      <c r="H1141" s="1">
        <v>0</v>
      </c>
      <c r="I1141" s="1">
        <v>0</v>
      </c>
      <c r="J1141" s="1">
        <v>0</v>
      </c>
      <c r="K1141" s="1">
        <v>0</v>
      </c>
      <c r="L1141" s="1">
        <v>54</v>
      </c>
      <c r="M1141" s="1">
        <v>2</v>
      </c>
      <c r="N1141" s="1">
        <v>85</v>
      </c>
      <c r="O1141" s="1">
        <v>85</v>
      </c>
      <c r="P1141" t="s">
        <v>3943</v>
      </c>
      <c r="Q11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42" spans="1:20">
      <c r="A1142" t="s">
        <v>1114</v>
      </c>
      <c r="B1142" t="s">
        <v>2060</v>
      </c>
      <c r="C1142" t="s">
        <v>3116</v>
      </c>
      <c r="D1142" t="s">
        <v>3928</v>
      </c>
      <c r="E1142" t="s">
        <v>3931</v>
      </c>
      <c r="F1142" t="s">
        <v>3933</v>
      </c>
      <c r="G1142" t="s">
        <v>3938</v>
      </c>
      <c r="H1142" s="1">
        <v>0</v>
      </c>
      <c r="I1142" s="1">
        <v>0</v>
      </c>
      <c r="J1142" s="1">
        <v>0</v>
      </c>
      <c r="K1142" s="1">
        <v>0</v>
      </c>
      <c r="L1142" s="1">
        <v>0</v>
      </c>
      <c r="M1142" s="1">
        <v>3</v>
      </c>
      <c r="N1142" s="1">
        <v>84</v>
      </c>
      <c r="O1142" s="1">
        <v>0</v>
      </c>
      <c r="P1142" t="s">
        <v>3943</v>
      </c>
      <c r="Q11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43" spans="1:20">
      <c r="A1143" t="s">
        <v>1115</v>
      </c>
      <c r="B1143" t="s">
        <v>2066</v>
      </c>
      <c r="C1143" t="s">
        <v>3117</v>
      </c>
      <c r="D1143" t="s">
        <v>3928</v>
      </c>
      <c r="E1143" t="s">
        <v>3931</v>
      </c>
      <c r="F1143" t="s">
        <v>3933</v>
      </c>
      <c r="G1143" t="s">
        <v>3938</v>
      </c>
      <c r="H1143" s="1">
        <v>0</v>
      </c>
      <c r="I1143" s="1">
        <v>0</v>
      </c>
      <c r="J1143" s="1">
        <v>0</v>
      </c>
      <c r="K1143" s="1">
        <v>0</v>
      </c>
      <c r="L1143" s="1">
        <v>0</v>
      </c>
      <c r="M1143" s="1">
        <v>243</v>
      </c>
      <c r="N1143" s="1">
        <v>0</v>
      </c>
      <c r="O1143" s="1">
        <v>0</v>
      </c>
      <c r="P1143" t="s">
        <v>3943</v>
      </c>
      <c r="Q11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44" spans="1:20">
      <c r="A1144" t="s">
        <v>1116</v>
      </c>
      <c r="B1144" t="s">
        <v>2060</v>
      </c>
      <c r="C1144" t="s">
        <v>3118</v>
      </c>
      <c r="D1144" t="s">
        <v>3928</v>
      </c>
      <c r="E1144" t="s">
        <v>3931</v>
      </c>
      <c r="F1144" t="s">
        <v>3933</v>
      </c>
      <c r="G1144" t="s">
        <v>3938</v>
      </c>
      <c r="H1144" s="1">
        <v>215</v>
      </c>
      <c r="I1144" s="1">
        <v>163</v>
      </c>
      <c r="J1144" s="1">
        <v>48</v>
      </c>
      <c r="K1144" s="1">
        <v>4</v>
      </c>
      <c r="L1144" s="1">
        <v>1</v>
      </c>
      <c r="M1144" s="1">
        <v>401</v>
      </c>
      <c r="N1144" s="1">
        <v>311</v>
      </c>
      <c r="O1144" s="1">
        <v>292</v>
      </c>
      <c r="P1144" t="s">
        <v>3943</v>
      </c>
      <c r="Q11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45" spans="1:20">
      <c r="A1145" t="s">
        <v>1117</v>
      </c>
      <c r="B1145" t="s">
        <v>2048</v>
      </c>
      <c r="C1145" t="s">
        <v>3119</v>
      </c>
      <c r="D1145" t="s">
        <v>3928</v>
      </c>
      <c r="E1145" t="s">
        <v>3931</v>
      </c>
      <c r="F1145" t="s">
        <v>3933</v>
      </c>
      <c r="G1145" t="s">
        <v>3938</v>
      </c>
      <c r="H1145" s="1">
        <v>172</v>
      </c>
      <c r="I1145" s="1">
        <v>171</v>
      </c>
      <c r="J1145" s="1">
        <v>1</v>
      </c>
      <c r="K1145" s="1">
        <v>0</v>
      </c>
      <c r="L1145" s="1">
        <v>74</v>
      </c>
      <c r="M1145" s="1">
        <v>0</v>
      </c>
      <c r="N1145" s="1">
        <v>704</v>
      </c>
      <c r="O1145" s="1">
        <v>562</v>
      </c>
      <c r="P1145" t="s">
        <v>3943</v>
      </c>
      <c r="Q11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46" spans="1:20">
      <c r="A1146" t="s">
        <v>1118</v>
      </c>
      <c r="B1146" t="s">
        <v>2068</v>
      </c>
      <c r="C1146" t="s">
        <v>3120</v>
      </c>
      <c r="D1146" t="s">
        <v>3928</v>
      </c>
      <c r="E1146" t="s">
        <v>3931</v>
      </c>
      <c r="F1146" t="s">
        <v>3933</v>
      </c>
      <c r="G1146" t="s">
        <v>3938</v>
      </c>
      <c r="H1146" s="1">
        <v>0</v>
      </c>
      <c r="I1146" s="1">
        <v>0</v>
      </c>
      <c r="J1146" s="1">
        <v>0</v>
      </c>
      <c r="K1146" s="1">
        <v>0</v>
      </c>
      <c r="L1146" s="1">
        <v>0</v>
      </c>
      <c r="M1146" s="1">
        <v>0</v>
      </c>
      <c r="N1146" s="1">
        <v>65</v>
      </c>
      <c r="O1146" s="1">
        <v>37</v>
      </c>
      <c r="P1146" t="s">
        <v>3943</v>
      </c>
      <c r="Q11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47" spans="1:20">
      <c r="A1147" t="s">
        <v>423</v>
      </c>
      <c r="B1147" t="s">
        <v>2081</v>
      </c>
      <c r="C1147" t="s">
        <v>2510</v>
      </c>
      <c r="D1147" t="s">
        <v>3927</v>
      </c>
      <c r="E1147" t="s">
        <v>3932</v>
      </c>
      <c r="F1147" t="s">
        <v>3933</v>
      </c>
      <c r="G1147" t="s">
        <v>3938</v>
      </c>
      <c r="H1147" s="1">
        <v>3368</v>
      </c>
      <c r="I1147" s="1">
        <v>3355</v>
      </c>
      <c r="J1147" s="1">
        <v>11</v>
      </c>
      <c r="K1147" s="1">
        <v>2</v>
      </c>
      <c r="L1147" s="1">
        <v>32</v>
      </c>
      <c r="M1147" s="1">
        <v>2</v>
      </c>
      <c r="N1147" s="1">
        <v>11106</v>
      </c>
      <c r="O1147" s="1">
        <v>0</v>
      </c>
      <c r="P1147" t="s">
        <v>3943</v>
      </c>
      <c r="Q11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48" spans="1:20">
      <c r="A1148" t="s">
        <v>423</v>
      </c>
      <c r="B1148" t="s">
        <v>2081</v>
      </c>
      <c r="C1148" t="s">
        <v>2510</v>
      </c>
      <c r="D1148" t="s">
        <v>3927</v>
      </c>
      <c r="E1148" t="s">
        <v>3931</v>
      </c>
      <c r="F1148" t="s">
        <v>3933</v>
      </c>
      <c r="G1148" t="s">
        <v>3938</v>
      </c>
      <c r="H1148" s="1">
        <v>2195</v>
      </c>
      <c r="I1148" s="1">
        <v>2105</v>
      </c>
      <c r="J1148" s="1">
        <v>84</v>
      </c>
      <c r="K1148" s="1">
        <v>6</v>
      </c>
      <c r="L1148" s="1">
        <v>163</v>
      </c>
      <c r="M1148" s="1">
        <v>2</v>
      </c>
      <c r="N1148" s="1">
        <v>6068</v>
      </c>
      <c r="O1148" s="1">
        <v>1</v>
      </c>
      <c r="P1148" t="s">
        <v>3943</v>
      </c>
      <c r="Q11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49" spans="1:20">
      <c r="A1149" t="s">
        <v>1119</v>
      </c>
      <c r="B1149" t="s">
        <v>2049</v>
      </c>
      <c r="C1149" t="s">
        <v>2328</v>
      </c>
      <c r="D1149" t="s">
        <v>3928</v>
      </c>
      <c r="E1149" t="s">
        <v>3931</v>
      </c>
      <c r="F1149" t="s">
        <v>3933</v>
      </c>
      <c r="G1149" t="s">
        <v>3938</v>
      </c>
      <c r="H1149" s="1">
        <v>70</v>
      </c>
      <c r="I1149" s="1">
        <v>64</v>
      </c>
      <c r="J1149" s="1">
        <v>5</v>
      </c>
      <c r="K1149" s="1">
        <v>1</v>
      </c>
      <c r="L1149" s="1">
        <v>9</v>
      </c>
      <c r="M1149" s="1">
        <v>0</v>
      </c>
      <c r="N1149" s="1">
        <v>142</v>
      </c>
      <c r="O1149" s="1">
        <v>0</v>
      </c>
      <c r="P1149" t="s">
        <v>3943</v>
      </c>
      <c r="Q11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50" spans="1:20">
      <c r="A1150" t="s">
        <v>1120</v>
      </c>
      <c r="B1150" t="s">
        <v>2055</v>
      </c>
      <c r="C1150" t="s">
        <v>2150</v>
      </c>
      <c r="D1150" t="s">
        <v>3928</v>
      </c>
      <c r="E1150" t="s">
        <v>3931</v>
      </c>
      <c r="F1150" t="s">
        <v>3933</v>
      </c>
      <c r="G1150" t="s">
        <v>3938</v>
      </c>
      <c r="H1150" s="1">
        <v>0</v>
      </c>
      <c r="I1150" s="1">
        <v>0</v>
      </c>
      <c r="J1150" s="1">
        <v>0</v>
      </c>
      <c r="K1150" s="1">
        <v>0</v>
      </c>
      <c r="L1150" s="1">
        <v>0</v>
      </c>
      <c r="M1150" s="1">
        <v>19</v>
      </c>
      <c r="N1150" s="1">
        <v>93</v>
      </c>
      <c r="O1150" s="1">
        <v>93</v>
      </c>
      <c r="P1150" t="s">
        <v>3943</v>
      </c>
      <c r="Q11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51" spans="1:20">
      <c r="A1151" t="s">
        <v>31</v>
      </c>
      <c r="B1151" t="s">
        <v>2056</v>
      </c>
      <c r="C1151" t="s">
        <v>2134</v>
      </c>
      <c r="D1151" t="s">
        <v>3927</v>
      </c>
      <c r="E1151" t="s">
        <v>3930</v>
      </c>
      <c r="F1151" t="s">
        <v>3933</v>
      </c>
      <c r="G1151" t="s">
        <v>3938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139</v>
      </c>
      <c r="N1151" s="1">
        <v>637</v>
      </c>
      <c r="O1151" s="1">
        <v>0</v>
      </c>
      <c r="P1151" t="s">
        <v>3943</v>
      </c>
      <c r="Q11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52" spans="1:20">
      <c r="A1152" t="s">
        <v>1121</v>
      </c>
      <c r="B1152" t="s">
        <v>2046</v>
      </c>
      <c r="C1152" t="s">
        <v>3121</v>
      </c>
      <c r="D1152" t="s">
        <v>3928</v>
      </c>
      <c r="E1152" t="s">
        <v>3931</v>
      </c>
      <c r="F1152" t="s">
        <v>3933</v>
      </c>
      <c r="G1152" t="s">
        <v>3938</v>
      </c>
      <c r="H1152" s="1">
        <v>2535</v>
      </c>
      <c r="I1152" s="1">
        <v>2476</v>
      </c>
      <c r="J1152" s="1">
        <v>9</v>
      </c>
      <c r="K1152" s="1">
        <v>50</v>
      </c>
      <c r="L1152" s="1">
        <v>809</v>
      </c>
      <c r="M1152" s="1">
        <v>12436</v>
      </c>
      <c r="N1152" s="1">
        <v>3316</v>
      </c>
      <c r="O1152" s="1">
        <v>3316</v>
      </c>
      <c r="P1152" t="s">
        <v>3943</v>
      </c>
      <c r="Q11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53" spans="1:20">
      <c r="A1153" t="s">
        <v>1122</v>
      </c>
      <c r="B1153" t="s">
        <v>2046</v>
      </c>
      <c r="C1153" t="s">
        <v>2298</v>
      </c>
      <c r="D1153" t="s">
        <v>3928</v>
      </c>
      <c r="E1153" t="s">
        <v>3931</v>
      </c>
      <c r="F1153" t="s">
        <v>3933</v>
      </c>
      <c r="G1153" t="s">
        <v>3938</v>
      </c>
      <c r="H1153" s="1">
        <v>0</v>
      </c>
      <c r="I1153" s="1">
        <v>0</v>
      </c>
      <c r="J1153" s="1">
        <v>0</v>
      </c>
      <c r="K1153" s="1">
        <v>0</v>
      </c>
      <c r="L1153" s="1">
        <v>9</v>
      </c>
      <c r="M1153" s="1">
        <v>0</v>
      </c>
      <c r="N1153" s="1">
        <v>11</v>
      </c>
      <c r="O1153" s="1">
        <v>0</v>
      </c>
      <c r="P1153" t="s">
        <v>3943</v>
      </c>
      <c r="Q11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54" spans="1:20">
      <c r="A1154" t="s">
        <v>1123</v>
      </c>
      <c r="B1154" t="s">
        <v>2070</v>
      </c>
      <c r="C1154" t="s">
        <v>3122</v>
      </c>
      <c r="D1154" t="s">
        <v>3929</v>
      </c>
      <c r="E1154" t="s">
        <v>3931</v>
      </c>
      <c r="F1154" t="s">
        <v>3933</v>
      </c>
      <c r="G1154" t="s">
        <v>3938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1</v>
      </c>
      <c r="N1154" s="1">
        <v>6</v>
      </c>
      <c r="O1154" s="1">
        <v>5</v>
      </c>
      <c r="P1154" t="s">
        <v>3943</v>
      </c>
      <c r="Q11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55" spans="1:20">
      <c r="A1155" t="s">
        <v>1124</v>
      </c>
      <c r="B1155" t="s">
        <v>2055</v>
      </c>
      <c r="C1155" t="s">
        <v>3123</v>
      </c>
      <c r="D1155" t="s">
        <v>3928</v>
      </c>
      <c r="E1155" t="s">
        <v>3931</v>
      </c>
      <c r="F1155" t="s">
        <v>3933</v>
      </c>
      <c r="G1155" t="s">
        <v>3938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4</v>
      </c>
      <c r="N1155" s="1">
        <v>70</v>
      </c>
      <c r="O1155" s="1">
        <v>70</v>
      </c>
      <c r="P1155" t="s">
        <v>3943</v>
      </c>
      <c r="Q11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56" spans="1:20">
      <c r="A1156" t="s">
        <v>373</v>
      </c>
      <c r="B1156" t="s">
        <v>2087</v>
      </c>
      <c r="C1156" t="s">
        <v>2461</v>
      </c>
      <c r="D1156" t="s">
        <v>3927</v>
      </c>
      <c r="E1156" t="s">
        <v>3931</v>
      </c>
      <c r="F1156" t="s">
        <v>3933</v>
      </c>
      <c r="G1156" t="s">
        <v>3938</v>
      </c>
      <c r="H1156" s="1">
        <v>24</v>
      </c>
      <c r="I1156" s="1">
        <v>0</v>
      </c>
      <c r="J1156" s="1">
        <v>23</v>
      </c>
      <c r="K1156" s="1">
        <v>1</v>
      </c>
      <c r="L1156" s="1">
        <v>1</v>
      </c>
      <c r="M1156" s="1">
        <v>0</v>
      </c>
      <c r="N1156" s="1">
        <v>219</v>
      </c>
      <c r="O1156" s="1">
        <v>0</v>
      </c>
      <c r="P1156" t="s">
        <v>3943</v>
      </c>
      <c r="Q11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57" spans="1:20">
      <c r="A1157" t="s">
        <v>1125</v>
      </c>
      <c r="B1157" t="s">
        <v>2058</v>
      </c>
      <c r="C1157" t="s">
        <v>3124</v>
      </c>
      <c r="D1157" t="s">
        <v>3928</v>
      </c>
      <c r="E1157" t="s">
        <v>3931</v>
      </c>
      <c r="F1157" t="s">
        <v>3933</v>
      </c>
      <c r="G1157" t="s">
        <v>3938</v>
      </c>
      <c r="H1157" s="1">
        <v>64</v>
      </c>
      <c r="I1157" s="1">
        <v>3</v>
      </c>
      <c r="J1157" s="1">
        <v>59</v>
      </c>
      <c r="K1157" s="1">
        <v>2</v>
      </c>
      <c r="L1157" s="1">
        <v>0</v>
      </c>
      <c r="M1157" s="1">
        <v>0</v>
      </c>
      <c r="N1157" s="1">
        <v>192</v>
      </c>
      <c r="O1157" s="1">
        <v>12</v>
      </c>
      <c r="P1157" t="s">
        <v>3943</v>
      </c>
      <c r="Q11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58" spans="1:20">
      <c r="A1158" t="s">
        <v>1126</v>
      </c>
      <c r="B1158" t="s">
        <v>2045</v>
      </c>
      <c r="C1158" t="s">
        <v>2298</v>
      </c>
      <c r="D1158" t="s">
        <v>3928</v>
      </c>
      <c r="E1158" t="s">
        <v>3931</v>
      </c>
      <c r="F1158" t="s">
        <v>3933</v>
      </c>
      <c r="G1158" t="s">
        <v>3938</v>
      </c>
      <c r="H1158" s="1">
        <v>0</v>
      </c>
      <c r="I1158" s="1">
        <v>0</v>
      </c>
      <c r="J1158" s="1">
        <v>0</v>
      </c>
      <c r="K1158" s="1">
        <v>0</v>
      </c>
      <c r="L1158" s="1">
        <v>0</v>
      </c>
      <c r="M1158" s="1">
        <v>73</v>
      </c>
      <c r="N1158" s="1">
        <v>0</v>
      </c>
      <c r="O1158" s="1">
        <v>0</v>
      </c>
      <c r="P1158" t="s">
        <v>3943</v>
      </c>
      <c r="Q11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59" spans="1:20">
      <c r="A1159" t="s">
        <v>133</v>
      </c>
      <c r="B1159" t="s">
        <v>2049</v>
      </c>
      <c r="C1159" t="s">
        <v>2235</v>
      </c>
      <c r="D1159" t="s">
        <v>3927</v>
      </c>
      <c r="E1159" t="s">
        <v>3932</v>
      </c>
      <c r="F1159" t="s">
        <v>3933</v>
      </c>
      <c r="G1159" t="s">
        <v>3938</v>
      </c>
      <c r="H1159" s="1">
        <v>0</v>
      </c>
      <c r="I1159" s="1">
        <v>0</v>
      </c>
      <c r="J1159" s="1">
        <v>0</v>
      </c>
      <c r="K1159" s="1">
        <v>0</v>
      </c>
      <c r="L1159" s="1">
        <v>297</v>
      </c>
      <c r="M1159" s="1">
        <v>0</v>
      </c>
      <c r="N1159" s="1">
        <v>1347</v>
      </c>
      <c r="O1159" s="1">
        <v>1313</v>
      </c>
      <c r="P1159" t="s">
        <v>3943</v>
      </c>
      <c r="Q11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60" spans="1:20">
      <c r="A1160" t="s">
        <v>106</v>
      </c>
      <c r="B1160" t="s">
        <v>2069</v>
      </c>
      <c r="C1160" t="s">
        <v>2208</v>
      </c>
      <c r="D1160" t="s">
        <v>3927</v>
      </c>
      <c r="E1160" t="s">
        <v>3931</v>
      </c>
      <c r="F1160" t="s">
        <v>3933</v>
      </c>
      <c r="G1160" t="s">
        <v>3938</v>
      </c>
      <c r="H1160" s="1">
        <v>553</v>
      </c>
      <c r="I1160" s="1">
        <v>198</v>
      </c>
      <c r="J1160" s="1">
        <v>177</v>
      </c>
      <c r="K1160" s="1">
        <v>178</v>
      </c>
      <c r="L1160" s="1">
        <v>19</v>
      </c>
      <c r="M1160" s="1">
        <v>0</v>
      </c>
      <c r="N1160" s="1">
        <v>633</v>
      </c>
      <c r="O1160" s="1">
        <v>384</v>
      </c>
      <c r="P1160" t="s">
        <v>3943</v>
      </c>
      <c r="Q11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61" spans="1:20">
      <c r="A1161" t="s">
        <v>1127</v>
      </c>
      <c r="B1161" t="s">
        <v>2051</v>
      </c>
      <c r="C1161" t="s">
        <v>3125</v>
      </c>
      <c r="D1161" t="s">
        <v>3928</v>
      </c>
      <c r="E1161" t="s">
        <v>3931</v>
      </c>
      <c r="F1161" t="s">
        <v>3933</v>
      </c>
      <c r="G1161" t="s">
        <v>3938</v>
      </c>
      <c r="H1161" s="1">
        <v>42</v>
      </c>
      <c r="I1161" s="1">
        <v>0</v>
      </c>
      <c r="J1161" s="1">
        <v>0</v>
      </c>
      <c r="K1161" s="1">
        <v>42</v>
      </c>
      <c r="L1161" s="1">
        <v>0</v>
      </c>
      <c r="M1161" s="1">
        <v>0</v>
      </c>
      <c r="N1161" s="1">
        <v>0</v>
      </c>
      <c r="O1161" s="1">
        <v>0</v>
      </c>
      <c r="P1161" t="s">
        <v>3943</v>
      </c>
      <c r="Q11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62" spans="1:20">
      <c r="A1162" t="s">
        <v>1128</v>
      </c>
      <c r="B1162" t="s">
        <v>2045</v>
      </c>
      <c r="C1162" t="s">
        <v>3126</v>
      </c>
      <c r="D1162" t="s">
        <v>3928</v>
      </c>
      <c r="E1162" t="s">
        <v>3931</v>
      </c>
      <c r="F1162" t="s">
        <v>3933</v>
      </c>
      <c r="G1162" t="s">
        <v>3938</v>
      </c>
      <c r="H1162" s="1">
        <v>116</v>
      </c>
      <c r="I1162" s="1">
        <v>116</v>
      </c>
      <c r="J1162" s="1">
        <v>0</v>
      </c>
      <c r="K1162" s="1">
        <v>0</v>
      </c>
      <c r="L1162" s="1">
        <v>8</v>
      </c>
      <c r="M1162" s="1">
        <v>258</v>
      </c>
      <c r="N1162" s="1">
        <v>184</v>
      </c>
      <c r="O1162" s="1">
        <v>184</v>
      </c>
      <c r="P1162" t="s">
        <v>3943</v>
      </c>
      <c r="Q11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63" spans="1:20">
      <c r="A1163" t="s">
        <v>1129</v>
      </c>
      <c r="B1163" t="s">
        <v>2050</v>
      </c>
      <c r="C1163" t="s">
        <v>3127</v>
      </c>
      <c r="D1163" t="s">
        <v>3928</v>
      </c>
      <c r="E1163" t="s">
        <v>3931</v>
      </c>
      <c r="F1163" t="s">
        <v>3933</v>
      </c>
      <c r="G1163" t="s">
        <v>3938</v>
      </c>
      <c r="H1163" s="1">
        <v>1395</v>
      </c>
      <c r="I1163" s="1">
        <v>1109</v>
      </c>
      <c r="J1163" s="1">
        <v>283</v>
      </c>
      <c r="K1163" s="1">
        <v>3</v>
      </c>
      <c r="L1163" s="1">
        <v>122</v>
      </c>
      <c r="M1163" s="1">
        <v>3</v>
      </c>
      <c r="N1163" s="1">
        <v>3831</v>
      </c>
      <c r="O1163" s="1">
        <v>3822</v>
      </c>
      <c r="P1163" t="s">
        <v>3943</v>
      </c>
      <c r="Q11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64" spans="1:20">
      <c r="A1164" t="s">
        <v>1130</v>
      </c>
      <c r="B1164" t="s">
        <v>2053</v>
      </c>
      <c r="C1164" t="s">
        <v>3128</v>
      </c>
      <c r="D1164" t="s">
        <v>3928</v>
      </c>
      <c r="E1164" t="s">
        <v>3931</v>
      </c>
      <c r="F1164" t="s">
        <v>3933</v>
      </c>
      <c r="G1164" t="s">
        <v>3938</v>
      </c>
      <c r="H1164" s="1">
        <v>0</v>
      </c>
      <c r="I1164" s="1">
        <v>0</v>
      </c>
      <c r="J1164" s="1">
        <v>0</v>
      </c>
      <c r="K1164" s="1">
        <v>0</v>
      </c>
      <c r="L1164" s="1">
        <v>0</v>
      </c>
      <c r="M1164" s="1">
        <v>31</v>
      </c>
      <c r="N1164" s="1">
        <v>59</v>
      </c>
      <c r="O1164" s="1">
        <v>13</v>
      </c>
      <c r="P1164" t="s">
        <v>3943</v>
      </c>
      <c r="Q11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65" spans="1:20">
      <c r="A1165" t="s">
        <v>1131</v>
      </c>
      <c r="B1165" t="s">
        <v>2052</v>
      </c>
      <c r="C1165" t="s">
        <v>3129</v>
      </c>
      <c r="D1165" t="s">
        <v>3928</v>
      </c>
      <c r="E1165" t="s">
        <v>3931</v>
      </c>
      <c r="F1165" t="s">
        <v>3933</v>
      </c>
      <c r="G1165" t="s">
        <v>3938</v>
      </c>
      <c r="H1165" s="1">
        <v>77</v>
      </c>
      <c r="I1165" s="1">
        <v>74</v>
      </c>
      <c r="J1165" s="1">
        <v>0</v>
      </c>
      <c r="K1165" s="1">
        <v>3</v>
      </c>
      <c r="L1165" s="1">
        <v>3</v>
      </c>
      <c r="M1165" s="1">
        <v>0</v>
      </c>
      <c r="N1165" s="1">
        <v>103</v>
      </c>
      <c r="O1165" s="1">
        <v>103</v>
      </c>
      <c r="P1165" t="s">
        <v>3943</v>
      </c>
      <c r="Q11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66" spans="1:20">
      <c r="A1166" t="s">
        <v>1132</v>
      </c>
      <c r="B1166" t="s">
        <v>2058</v>
      </c>
      <c r="C1166" t="s">
        <v>2322</v>
      </c>
      <c r="D1166" t="s">
        <v>3928</v>
      </c>
      <c r="E1166" t="s">
        <v>3931</v>
      </c>
      <c r="F1166" t="s">
        <v>3933</v>
      </c>
      <c r="G1166" t="s">
        <v>3938</v>
      </c>
      <c r="H1166" s="1">
        <v>17</v>
      </c>
      <c r="I1166" s="1">
        <v>13</v>
      </c>
      <c r="J1166" s="1">
        <v>2</v>
      </c>
      <c r="K1166" s="1">
        <v>2</v>
      </c>
      <c r="L1166" s="1">
        <v>4</v>
      </c>
      <c r="M1166" s="1">
        <v>5</v>
      </c>
      <c r="N1166" s="1">
        <v>40</v>
      </c>
      <c r="O1166" s="1">
        <v>36</v>
      </c>
      <c r="P1166" t="s">
        <v>3943</v>
      </c>
      <c r="Q11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67" spans="1:20">
      <c r="A1167" t="s">
        <v>1133</v>
      </c>
      <c r="B1167" t="s">
        <v>2054</v>
      </c>
      <c r="C1167" t="s">
        <v>3130</v>
      </c>
      <c r="D1167" t="s">
        <v>3928</v>
      </c>
      <c r="E1167" t="s">
        <v>3931</v>
      </c>
      <c r="F1167" t="s">
        <v>3933</v>
      </c>
      <c r="G1167" t="s">
        <v>3938</v>
      </c>
      <c r="H1167" s="1">
        <v>143</v>
      </c>
      <c r="I1167" s="1">
        <v>133</v>
      </c>
      <c r="J1167" s="1">
        <v>6</v>
      </c>
      <c r="K1167" s="1">
        <v>4</v>
      </c>
      <c r="L1167" s="1">
        <v>21</v>
      </c>
      <c r="M1167" s="1">
        <v>246</v>
      </c>
      <c r="N1167" s="1">
        <v>251</v>
      </c>
      <c r="O1167" s="1">
        <v>249</v>
      </c>
      <c r="P1167" t="s">
        <v>3943</v>
      </c>
      <c r="Q11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68" spans="1:20">
      <c r="A1168" t="s">
        <v>1134</v>
      </c>
      <c r="B1168" t="s">
        <v>2052</v>
      </c>
      <c r="C1168" t="s">
        <v>3131</v>
      </c>
      <c r="D1168" t="s">
        <v>3928</v>
      </c>
      <c r="E1168" t="s">
        <v>3931</v>
      </c>
      <c r="F1168" t="s">
        <v>3933</v>
      </c>
      <c r="G1168" t="s">
        <v>3938</v>
      </c>
      <c r="H1168" s="1">
        <v>115</v>
      </c>
      <c r="I1168" s="1">
        <v>107</v>
      </c>
      <c r="J1168" s="1">
        <v>8</v>
      </c>
      <c r="K1168" s="1">
        <v>0</v>
      </c>
      <c r="L1168" s="1">
        <v>12</v>
      </c>
      <c r="M1168" s="1">
        <v>0</v>
      </c>
      <c r="N1168" s="1">
        <v>198</v>
      </c>
      <c r="O1168" s="1">
        <v>0</v>
      </c>
      <c r="P1168" t="s">
        <v>3943</v>
      </c>
      <c r="Q11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69" spans="1:20">
      <c r="A1169" t="s">
        <v>1135</v>
      </c>
      <c r="B1169" t="s">
        <v>2047</v>
      </c>
      <c r="C1169" t="s">
        <v>3132</v>
      </c>
      <c r="D1169" t="s">
        <v>3928</v>
      </c>
      <c r="E1169" t="s">
        <v>3931</v>
      </c>
      <c r="F1169" t="s">
        <v>3933</v>
      </c>
      <c r="G1169" t="s">
        <v>3938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0</v>
      </c>
      <c r="N1169" s="1">
        <v>39</v>
      </c>
      <c r="O1169" s="1">
        <v>39</v>
      </c>
      <c r="P1169" t="s">
        <v>3943</v>
      </c>
      <c r="Q11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70" spans="1:20">
      <c r="A1170" t="s">
        <v>1136</v>
      </c>
      <c r="B1170" t="s">
        <v>2106</v>
      </c>
      <c r="C1170" t="s">
        <v>3133</v>
      </c>
      <c r="D1170" t="s">
        <v>3929</v>
      </c>
      <c r="E1170" t="s">
        <v>3931</v>
      </c>
      <c r="F1170" t="s">
        <v>3933</v>
      </c>
      <c r="G1170" t="s">
        <v>3938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24</v>
      </c>
      <c r="N1170" s="1">
        <v>21</v>
      </c>
      <c r="O1170" s="1">
        <v>0</v>
      </c>
      <c r="P1170" t="s">
        <v>3943</v>
      </c>
      <c r="Q11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71" spans="1:20">
      <c r="A1171" t="s">
        <v>1137</v>
      </c>
      <c r="B1171" t="s">
        <v>2047</v>
      </c>
      <c r="C1171" t="s">
        <v>3134</v>
      </c>
      <c r="D1171" t="s">
        <v>3928</v>
      </c>
      <c r="E1171" t="s">
        <v>3931</v>
      </c>
      <c r="F1171" t="s">
        <v>3933</v>
      </c>
      <c r="G1171" t="s">
        <v>3938</v>
      </c>
      <c r="H1171" s="1">
        <v>119</v>
      </c>
      <c r="I1171" s="1">
        <v>115</v>
      </c>
      <c r="J1171" s="1">
        <v>0</v>
      </c>
      <c r="K1171" s="1">
        <v>4</v>
      </c>
      <c r="L1171" s="1">
        <v>28</v>
      </c>
      <c r="M1171" s="1">
        <v>0</v>
      </c>
      <c r="N1171" s="1">
        <v>200</v>
      </c>
      <c r="O1171" s="1">
        <v>200</v>
      </c>
      <c r="P1171" t="s">
        <v>3943</v>
      </c>
      <c r="Q11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72" spans="1:20">
      <c r="A1172" t="s">
        <v>474</v>
      </c>
      <c r="B1172" t="s">
        <v>2077</v>
      </c>
      <c r="C1172" t="s">
        <v>2556</v>
      </c>
      <c r="D1172" t="s">
        <v>3927</v>
      </c>
      <c r="E1172" t="s">
        <v>3930</v>
      </c>
      <c r="F1172" t="s">
        <v>3933</v>
      </c>
      <c r="G1172" t="s">
        <v>3938</v>
      </c>
      <c r="H1172" s="1">
        <v>0</v>
      </c>
      <c r="I1172" s="1">
        <v>0</v>
      </c>
      <c r="J1172" s="1">
        <v>0</v>
      </c>
      <c r="K1172" s="1">
        <v>0</v>
      </c>
      <c r="L1172" s="1">
        <v>77</v>
      </c>
      <c r="M1172" s="1">
        <v>112</v>
      </c>
      <c r="N1172" s="1">
        <v>127</v>
      </c>
      <c r="O1172" s="1">
        <v>127</v>
      </c>
      <c r="P1172" t="s">
        <v>3943</v>
      </c>
      <c r="Q11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73" spans="1:20">
      <c r="A1173" t="s">
        <v>1138</v>
      </c>
      <c r="B1173" t="s">
        <v>2068</v>
      </c>
      <c r="C1173" t="s">
        <v>3135</v>
      </c>
      <c r="D1173" t="s">
        <v>3928</v>
      </c>
      <c r="E1173" t="s">
        <v>3931</v>
      </c>
      <c r="F1173" t="s">
        <v>3933</v>
      </c>
      <c r="G1173" t="s">
        <v>3938</v>
      </c>
      <c r="H1173" s="1">
        <v>33</v>
      </c>
      <c r="I1173" s="1">
        <v>29</v>
      </c>
      <c r="J1173" s="1">
        <v>4</v>
      </c>
      <c r="K1173" s="1">
        <v>0</v>
      </c>
      <c r="L1173" s="1">
        <v>8</v>
      </c>
      <c r="M1173" s="1">
        <v>0</v>
      </c>
      <c r="N1173" s="1">
        <v>122</v>
      </c>
      <c r="O1173" s="1">
        <v>118</v>
      </c>
      <c r="P1173" t="s">
        <v>3943</v>
      </c>
      <c r="Q11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74" spans="1:20">
      <c r="A1174" t="s">
        <v>576</v>
      </c>
      <c r="B1174" t="s">
        <v>2066</v>
      </c>
      <c r="C1174" t="s">
        <v>2351</v>
      </c>
      <c r="D1174" t="s">
        <v>3927</v>
      </c>
      <c r="E1174" t="s">
        <v>3930</v>
      </c>
      <c r="F1174" t="s">
        <v>3933</v>
      </c>
      <c r="G1174" t="s">
        <v>3938</v>
      </c>
      <c r="H1174" s="1">
        <v>2</v>
      </c>
      <c r="I1174" s="1">
        <v>1</v>
      </c>
      <c r="J1174" s="1">
        <v>0</v>
      </c>
      <c r="K1174" s="1">
        <v>1</v>
      </c>
      <c r="L1174" s="1">
        <v>1059</v>
      </c>
      <c r="M1174" s="1">
        <v>1613</v>
      </c>
      <c r="N1174" s="1">
        <v>1216</v>
      </c>
      <c r="O1174" s="1">
        <v>1214</v>
      </c>
      <c r="P1174" t="s">
        <v>3943</v>
      </c>
      <c r="Q11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75" spans="1:20">
      <c r="A1175" t="s">
        <v>1139</v>
      </c>
      <c r="B1175" t="s">
        <v>2063</v>
      </c>
      <c r="C1175" t="s">
        <v>3136</v>
      </c>
      <c r="D1175" t="s">
        <v>3928</v>
      </c>
      <c r="E1175" t="s">
        <v>3931</v>
      </c>
      <c r="F1175" t="s">
        <v>3933</v>
      </c>
      <c r="G1175" t="s">
        <v>3938</v>
      </c>
      <c r="H1175" s="1">
        <v>147</v>
      </c>
      <c r="I1175" s="1">
        <v>11</v>
      </c>
      <c r="J1175" s="1">
        <v>136</v>
      </c>
      <c r="K1175" s="1">
        <v>0</v>
      </c>
      <c r="L1175" s="1">
        <v>1</v>
      </c>
      <c r="M1175" s="1">
        <v>214</v>
      </c>
      <c r="N1175" s="1">
        <v>222</v>
      </c>
      <c r="O1175" s="1">
        <v>222</v>
      </c>
      <c r="P1175" t="s">
        <v>3943</v>
      </c>
      <c r="Q11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76" spans="1:20">
      <c r="A1176" t="s">
        <v>1140</v>
      </c>
      <c r="B1176" t="s">
        <v>2060</v>
      </c>
      <c r="C1176" t="s">
        <v>3137</v>
      </c>
      <c r="D1176" t="s">
        <v>3928</v>
      </c>
      <c r="E1176" t="s">
        <v>3931</v>
      </c>
      <c r="F1176" t="s">
        <v>3933</v>
      </c>
      <c r="G1176" t="s">
        <v>3938</v>
      </c>
      <c r="H1176" s="1">
        <v>0</v>
      </c>
      <c r="I1176" s="1">
        <v>0</v>
      </c>
      <c r="J1176" s="1">
        <v>0</v>
      </c>
      <c r="K1176" s="1">
        <v>0</v>
      </c>
      <c r="L1176" s="1">
        <v>0</v>
      </c>
      <c r="M1176" s="1">
        <v>0</v>
      </c>
      <c r="N1176" s="1">
        <v>108</v>
      </c>
      <c r="O1176" s="1">
        <v>89</v>
      </c>
      <c r="P1176" t="s">
        <v>3943</v>
      </c>
      <c r="Q11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77" spans="1:20">
      <c r="A1177" t="s">
        <v>1141</v>
      </c>
      <c r="B1177" t="s">
        <v>2059</v>
      </c>
      <c r="C1177" t="s">
        <v>2330</v>
      </c>
      <c r="D1177" t="s">
        <v>3928</v>
      </c>
      <c r="E1177" t="s">
        <v>3931</v>
      </c>
      <c r="F1177" t="s">
        <v>3933</v>
      </c>
      <c r="G1177" t="s">
        <v>3938</v>
      </c>
      <c r="H1177" s="1">
        <v>0</v>
      </c>
      <c r="I1177" s="1">
        <v>0</v>
      </c>
      <c r="J1177" s="1">
        <v>0</v>
      </c>
      <c r="K1177" s="1">
        <v>0</v>
      </c>
      <c r="L1177" s="1">
        <v>174</v>
      </c>
      <c r="M1177" s="1">
        <v>0</v>
      </c>
      <c r="N1177" s="1">
        <v>234</v>
      </c>
      <c r="O1177" s="1">
        <v>231</v>
      </c>
      <c r="P1177" t="s">
        <v>3943</v>
      </c>
      <c r="Q11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78" spans="1:20">
      <c r="A1178" t="s">
        <v>1142</v>
      </c>
      <c r="B1178" t="s">
        <v>2054</v>
      </c>
      <c r="C1178" t="s">
        <v>3138</v>
      </c>
      <c r="D1178" t="s">
        <v>3928</v>
      </c>
      <c r="E1178" t="s">
        <v>3931</v>
      </c>
      <c r="F1178" t="s">
        <v>3933</v>
      </c>
      <c r="G1178" t="s">
        <v>3938</v>
      </c>
      <c r="H1178" s="1">
        <v>96</v>
      </c>
      <c r="I1178" s="1">
        <v>94</v>
      </c>
      <c r="J1178" s="1">
        <v>2</v>
      </c>
      <c r="K1178" s="1">
        <v>0</v>
      </c>
      <c r="L1178" s="1">
        <v>12</v>
      </c>
      <c r="M1178" s="1">
        <v>0</v>
      </c>
      <c r="N1178" s="1">
        <v>372</v>
      </c>
      <c r="O1178" s="1">
        <v>372</v>
      </c>
      <c r="P1178" t="s">
        <v>3943</v>
      </c>
      <c r="Q11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79" spans="1:20">
      <c r="A1179" t="s">
        <v>1143</v>
      </c>
      <c r="B1179" t="s">
        <v>2103</v>
      </c>
      <c r="C1179" t="s">
        <v>3139</v>
      </c>
      <c r="D1179" t="s">
        <v>3928</v>
      </c>
      <c r="E1179" t="s">
        <v>3931</v>
      </c>
      <c r="F1179" t="s">
        <v>3933</v>
      </c>
      <c r="G1179" t="s">
        <v>3938</v>
      </c>
      <c r="H1179" s="1">
        <v>0</v>
      </c>
      <c r="I1179" s="1">
        <v>0</v>
      </c>
      <c r="J1179" s="1">
        <v>0</v>
      </c>
      <c r="K1179" s="1">
        <v>0</v>
      </c>
      <c r="L1179" s="1">
        <v>506</v>
      </c>
      <c r="M1179" s="1">
        <v>272</v>
      </c>
      <c r="N1179" s="1">
        <v>790</v>
      </c>
      <c r="O1179" s="1">
        <v>586</v>
      </c>
      <c r="P1179" t="s">
        <v>3943</v>
      </c>
      <c r="Q11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80" spans="1:20">
      <c r="A1180" t="s">
        <v>1144</v>
      </c>
      <c r="B1180" t="s">
        <v>2059</v>
      </c>
      <c r="C1180" t="s">
        <v>3140</v>
      </c>
      <c r="D1180" t="s">
        <v>3928</v>
      </c>
      <c r="E1180" t="s">
        <v>3931</v>
      </c>
      <c r="F1180" t="s">
        <v>3933</v>
      </c>
      <c r="G1180" t="s">
        <v>3938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  <c r="M1180" s="1">
        <v>0</v>
      </c>
      <c r="N1180" s="1">
        <v>10</v>
      </c>
      <c r="O1180" s="1">
        <v>9</v>
      </c>
      <c r="P1180" t="s">
        <v>3943</v>
      </c>
      <c r="Q11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81" spans="1:20">
      <c r="A1181" t="s">
        <v>205</v>
      </c>
      <c r="B1181" t="s">
        <v>2078</v>
      </c>
      <c r="C1181" t="s">
        <v>2304</v>
      </c>
      <c r="D1181" t="s">
        <v>3927</v>
      </c>
      <c r="E1181" t="s">
        <v>3930</v>
      </c>
      <c r="F1181" t="s">
        <v>3933</v>
      </c>
      <c r="G1181" t="s">
        <v>3938</v>
      </c>
      <c r="H1181" s="1">
        <v>625</v>
      </c>
      <c r="I1181" s="1">
        <v>58</v>
      </c>
      <c r="J1181" s="1">
        <v>567</v>
      </c>
      <c r="K1181" s="1">
        <v>0</v>
      </c>
      <c r="L1181" s="1">
        <v>47</v>
      </c>
      <c r="M1181" s="1">
        <v>98</v>
      </c>
      <c r="N1181" s="1">
        <v>2085</v>
      </c>
      <c r="O1181" s="1">
        <v>59</v>
      </c>
      <c r="P1181" t="s">
        <v>3943</v>
      </c>
      <c r="Q11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82" spans="1:20">
      <c r="A1182" t="s">
        <v>1145</v>
      </c>
      <c r="B1182" t="s">
        <v>2048</v>
      </c>
      <c r="C1182" t="s">
        <v>3141</v>
      </c>
      <c r="D1182" t="s">
        <v>3928</v>
      </c>
      <c r="E1182" t="s">
        <v>3931</v>
      </c>
      <c r="F1182" t="s">
        <v>3933</v>
      </c>
      <c r="G1182" t="s">
        <v>3938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306</v>
      </c>
      <c r="N1182" s="1">
        <v>0</v>
      </c>
      <c r="O1182" s="1">
        <v>0</v>
      </c>
      <c r="P1182" t="s">
        <v>3943</v>
      </c>
      <c r="Q11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83" spans="1:20">
      <c r="A1183" t="s">
        <v>1146</v>
      </c>
      <c r="B1183" t="s">
        <v>2060</v>
      </c>
      <c r="C1183" t="s">
        <v>3142</v>
      </c>
      <c r="D1183" t="s">
        <v>3928</v>
      </c>
      <c r="E1183" t="s">
        <v>3931</v>
      </c>
      <c r="F1183" t="s">
        <v>3933</v>
      </c>
      <c r="G1183" t="s">
        <v>3938</v>
      </c>
      <c r="H1183" s="1">
        <v>0</v>
      </c>
      <c r="I1183" s="1">
        <v>0</v>
      </c>
      <c r="J1183" s="1">
        <v>0</v>
      </c>
      <c r="K1183" s="1">
        <v>0</v>
      </c>
      <c r="L1183" s="1">
        <v>42</v>
      </c>
      <c r="M1183" s="1">
        <v>9</v>
      </c>
      <c r="N1183" s="1">
        <v>43</v>
      </c>
      <c r="O1183" s="1">
        <v>43</v>
      </c>
      <c r="P1183" t="s">
        <v>3943</v>
      </c>
      <c r="Q11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84" spans="1:20">
      <c r="A1184" t="s">
        <v>1147</v>
      </c>
      <c r="B1184" t="s">
        <v>2068</v>
      </c>
      <c r="C1184" t="s">
        <v>3143</v>
      </c>
      <c r="D1184" t="s">
        <v>3928</v>
      </c>
      <c r="E1184" t="s">
        <v>3931</v>
      </c>
      <c r="F1184" t="s">
        <v>3933</v>
      </c>
      <c r="G1184" t="s">
        <v>3938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3805</v>
      </c>
      <c r="N1184" s="1">
        <v>157</v>
      </c>
      <c r="O1184" s="1">
        <v>112</v>
      </c>
      <c r="P1184" t="s">
        <v>3943</v>
      </c>
      <c r="Q11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85" spans="1:20">
      <c r="A1185" t="s">
        <v>1148</v>
      </c>
      <c r="B1185" t="s">
        <v>2045</v>
      </c>
      <c r="C1185" t="s">
        <v>2601</v>
      </c>
      <c r="D1185" t="s">
        <v>3928</v>
      </c>
      <c r="E1185" t="s">
        <v>3931</v>
      </c>
      <c r="F1185" t="s">
        <v>3933</v>
      </c>
      <c r="G1185" t="s">
        <v>3938</v>
      </c>
      <c r="H1185" s="1">
        <v>91</v>
      </c>
      <c r="I1185" s="1">
        <v>90</v>
      </c>
      <c r="J1185" s="1">
        <v>0</v>
      </c>
      <c r="K1185" s="1">
        <v>1</v>
      </c>
      <c r="L1185" s="1">
        <v>0</v>
      </c>
      <c r="M1185" s="1">
        <v>368</v>
      </c>
      <c r="N1185" s="1">
        <v>130</v>
      </c>
      <c r="O1185" s="1">
        <v>129</v>
      </c>
      <c r="P1185" t="s">
        <v>3943</v>
      </c>
      <c r="Q11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86" spans="1:20">
      <c r="A1186" t="s">
        <v>1149</v>
      </c>
      <c r="B1186" t="s">
        <v>2047</v>
      </c>
      <c r="C1186" t="s">
        <v>3144</v>
      </c>
      <c r="D1186" t="s">
        <v>3928</v>
      </c>
      <c r="E1186" t="s">
        <v>3931</v>
      </c>
      <c r="F1186" t="s">
        <v>3933</v>
      </c>
      <c r="G1186" t="s">
        <v>3938</v>
      </c>
      <c r="H1186" s="1">
        <v>81</v>
      </c>
      <c r="I1186" s="1">
        <v>73</v>
      </c>
      <c r="J1186" s="1">
        <v>7</v>
      </c>
      <c r="K1186" s="1">
        <v>1</v>
      </c>
      <c r="L1186" s="1">
        <v>14</v>
      </c>
      <c r="M1186" s="1">
        <v>0</v>
      </c>
      <c r="N1186" s="1">
        <v>314</v>
      </c>
      <c r="O1186" s="1">
        <v>314</v>
      </c>
      <c r="P1186" t="s">
        <v>3943</v>
      </c>
      <c r="Q11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87" spans="1:20">
      <c r="A1187" t="s">
        <v>1150</v>
      </c>
      <c r="B1187" t="s">
        <v>2054</v>
      </c>
      <c r="C1187" t="s">
        <v>3145</v>
      </c>
      <c r="D1187" t="s">
        <v>3928</v>
      </c>
      <c r="E1187" t="s">
        <v>3931</v>
      </c>
      <c r="F1187" t="s">
        <v>3933</v>
      </c>
      <c r="G1187" t="s">
        <v>3938</v>
      </c>
      <c r="H1187" s="1">
        <v>0</v>
      </c>
      <c r="I1187" s="1">
        <v>0</v>
      </c>
      <c r="J1187" s="1">
        <v>0</v>
      </c>
      <c r="K1187" s="1">
        <v>0</v>
      </c>
      <c r="L1187" s="1">
        <v>0</v>
      </c>
      <c r="M1187" s="1">
        <v>0</v>
      </c>
      <c r="N1187" s="1">
        <v>159</v>
      </c>
      <c r="O1187" s="1">
        <v>154</v>
      </c>
      <c r="P1187" t="s">
        <v>3943</v>
      </c>
      <c r="Q11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88" spans="1:20">
      <c r="A1188" t="s">
        <v>1151</v>
      </c>
      <c r="B1188" t="s">
        <v>2047</v>
      </c>
      <c r="C1188" t="s">
        <v>3146</v>
      </c>
      <c r="D1188" t="s">
        <v>3928</v>
      </c>
      <c r="E1188" t="s">
        <v>3931</v>
      </c>
      <c r="F1188" t="s">
        <v>3933</v>
      </c>
      <c r="G1188" t="s">
        <v>3938</v>
      </c>
      <c r="H1188" s="1">
        <v>72</v>
      </c>
      <c r="I1188" s="1">
        <v>61</v>
      </c>
      <c r="J1188" s="1">
        <v>10</v>
      </c>
      <c r="K1188" s="1">
        <v>1</v>
      </c>
      <c r="L1188" s="1">
        <v>8</v>
      </c>
      <c r="M1188" s="1">
        <v>0</v>
      </c>
      <c r="N1188" s="1">
        <v>134</v>
      </c>
      <c r="O1188" s="1">
        <v>134</v>
      </c>
      <c r="P1188" t="s">
        <v>3943</v>
      </c>
      <c r="Q11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89" spans="1:20">
      <c r="A1189" t="s">
        <v>1152</v>
      </c>
      <c r="B1189" t="s">
        <v>2054</v>
      </c>
      <c r="C1189" t="s">
        <v>3147</v>
      </c>
      <c r="D1189" t="s">
        <v>3928</v>
      </c>
      <c r="E1189" t="s">
        <v>3931</v>
      </c>
      <c r="F1189" t="s">
        <v>3933</v>
      </c>
      <c r="G1189" t="s">
        <v>3938</v>
      </c>
      <c r="H1189" s="1">
        <v>69</v>
      </c>
      <c r="I1189" s="1">
        <v>69</v>
      </c>
      <c r="J1189" s="1">
        <v>0</v>
      </c>
      <c r="K1189" s="1">
        <v>0</v>
      </c>
      <c r="L1189" s="1">
        <v>10</v>
      </c>
      <c r="M1189" s="1">
        <v>150</v>
      </c>
      <c r="N1189" s="1">
        <v>85</v>
      </c>
      <c r="O1189" s="1">
        <v>85</v>
      </c>
      <c r="P1189" t="s">
        <v>3943</v>
      </c>
      <c r="Q11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90" spans="1:20">
      <c r="A1190" t="s">
        <v>1153</v>
      </c>
      <c r="B1190" t="s">
        <v>2047</v>
      </c>
      <c r="C1190" t="s">
        <v>3148</v>
      </c>
      <c r="D1190" t="s">
        <v>3928</v>
      </c>
      <c r="E1190" t="s">
        <v>3931</v>
      </c>
      <c r="F1190" t="s">
        <v>3933</v>
      </c>
      <c r="G1190" t="s">
        <v>3938</v>
      </c>
      <c r="H1190" s="1">
        <v>0</v>
      </c>
      <c r="I1190" s="1">
        <v>0</v>
      </c>
      <c r="J1190" s="1">
        <v>0</v>
      </c>
      <c r="K1190" s="1">
        <v>0</v>
      </c>
      <c r="L1190" s="1">
        <v>0</v>
      </c>
      <c r="M1190" s="1">
        <v>0</v>
      </c>
      <c r="N1190" s="1">
        <v>212</v>
      </c>
      <c r="O1190" s="1">
        <v>212</v>
      </c>
      <c r="P1190" t="s">
        <v>3943</v>
      </c>
      <c r="Q11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91" spans="1:20">
      <c r="A1191" t="s">
        <v>1154</v>
      </c>
      <c r="B1191" t="s">
        <v>2059</v>
      </c>
      <c r="C1191" t="s">
        <v>3149</v>
      </c>
      <c r="D1191" t="s">
        <v>3928</v>
      </c>
      <c r="E1191" t="s">
        <v>3931</v>
      </c>
      <c r="F1191" t="s">
        <v>3933</v>
      </c>
      <c r="G1191" t="s">
        <v>3938</v>
      </c>
      <c r="H1191" s="1">
        <v>0</v>
      </c>
      <c r="I1191" s="1">
        <v>0</v>
      </c>
      <c r="J1191" s="1">
        <v>0</v>
      </c>
      <c r="K1191" s="1">
        <v>0</v>
      </c>
      <c r="L1191" s="1">
        <v>71</v>
      </c>
      <c r="M1191" s="1">
        <v>36</v>
      </c>
      <c r="N1191" s="1">
        <v>152</v>
      </c>
      <c r="O1191" s="1">
        <v>152</v>
      </c>
      <c r="P1191" t="s">
        <v>3943</v>
      </c>
      <c r="Q11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92" spans="1:20">
      <c r="A1192" t="s">
        <v>1155</v>
      </c>
      <c r="B1192" t="s">
        <v>2061</v>
      </c>
      <c r="C1192" t="s">
        <v>3150</v>
      </c>
      <c r="D1192" t="s">
        <v>3928</v>
      </c>
      <c r="E1192" t="s">
        <v>3931</v>
      </c>
      <c r="F1192" t="s">
        <v>3933</v>
      </c>
      <c r="G1192" t="s">
        <v>3938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12</v>
      </c>
      <c r="N1192" s="1">
        <v>19</v>
      </c>
      <c r="O1192" s="1">
        <v>8</v>
      </c>
      <c r="P1192" t="s">
        <v>3943</v>
      </c>
      <c r="Q11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93" spans="1:20">
      <c r="A1193" t="s">
        <v>1156</v>
      </c>
      <c r="B1193" t="s">
        <v>2055</v>
      </c>
      <c r="C1193" t="s">
        <v>3151</v>
      </c>
      <c r="D1193" t="s">
        <v>3928</v>
      </c>
      <c r="E1193" t="s">
        <v>3931</v>
      </c>
      <c r="F1193" t="s">
        <v>3933</v>
      </c>
      <c r="G1193" t="s">
        <v>3938</v>
      </c>
      <c r="H1193" s="1">
        <v>0</v>
      </c>
      <c r="I1193" s="1">
        <v>0</v>
      </c>
      <c r="J1193" s="1">
        <v>0</v>
      </c>
      <c r="K1193" s="1">
        <v>0</v>
      </c>
      <c r="L1193" s="1">
        <v>0</v>
      </c>
      <c r="M1193" s="1">
        <v>0</v>
      </c>
      <c r="N1193" s="1">
        <v>27</v>
      </c>
      <c r="O1193" s="1">
        <v>23</v>
      </c>
      <c r="P1193" t="s">
        <v>3943</v>
      </c>
      <c r="Q11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94" spans="1:20">
      <c r="A1194" t="s">
        <v>1157</v>
      </c>
      <c r="B1194" t="s">
        <v>2047</v>
      </c>
      <c r="C1194" t="s">
        <v>3152</v>
      </c>
      <c r="D1194" t="s">
        <v>3928</v>
      </c>
      <c r="E1194" t="s">
        <v>3931</v>
      </c>
      <c r="F1194" t="s">
        <v>3933</v>
      </c>
      <c r="G1194" t="s">
        <v>3938</v>
      </c>
      <c r="H1194" s="1">
        <v>109</v>
      </c>
      <c r="I1194" s="1">
        <v>0</v>
      </c>
      <c r="J1194" s="1">
        <v>109</v>
      </c>
      <c r="K1194" s="1">
        <v>0</v>
      </c>
      <c r="L1194" s="1">
        <v>0</v>
      </c>
      <c r="M1194" s="1">
        <v>0</v>
      </c>
      <c r="N1194" s="1">
        <v>180</v>
      </c>
      <c r="O1194" s="1">
        <v>179</v>
      </c>
      <c r="P1194" t="s">
        <v>3943</v>
      </c>
      <c r="Q11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95" spans="1:20">
      <c r="A1195" t="s">
        <v>1158</v>
      </c>
      <c r="B1195" t="s">
        <v>2051</v>
      </c>
      <c r="C1195" t="s">
        <v>3153</v>
      </c>
      <c r="D1195" t="s">
        <v>3928</v>
      </c>
      <c r="E1195" t="s">
        <v>3931</v>
      </c>
      <c r="F1195" t="s">
        <v>3933</v>
      </c>
      <c r="G1195" t="s">
        <v>3938</v>
      </c>
      <c r="H1195" s="1">
        <v>75</v>
      </c>
      <c r="I1195" s="1">
        <v>0</v>
      </c>
      <c r="J1195" s="1">
        <v>0</v>
      </c>
      <c r="K1195" s="1">
        <v>75</v>
      </c>
      <c r="L1195" s="1">
        <v>0</v>
      </c>
      <c r="M1195" s="1">
        <v>0</v>
      </c>
      <c r="N1195" s="1">
        <v>0</v>
      </c>
      <c r="O1195" s="1">
        <v>0</v>
      </c>
      <c r="P1195" t="s">
        <v>3943</v>
      </c>
      <c r="Q11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96" spans="1:20">
      <c r="A1196" t="s">
        <v>1159</v>
      </c>
      <c r="B1196" t="s">
        <v>2060</v>
      </c>
      <c r="C1196" t="s">
        <v>3154</v>
      </c>
      <c r="D1196" t="s">
        <v>3928</v>
      </c>
      <c r="E1196" t="s">
        <v>3931</v>
      </c>
      <c r="F1196" t="s">
        <v>3933</v>
      </c>
      <c r="G1196" t="s">
        <v>3938</v>
      </c>
      <c r="H1196" s="1">
        <v>0</v>
      </c>
      <c r="I1196" s="1">
        <v>0</v>
      </c>
      <c r="J1196" s="1">
        <v>0</v>
      </c>
      <c r="K1196" s="1">
        <v>0</v>
      </c>
      <c r="L1196" s="1">
        <v>183</v>
      </c>
      <c r="M1196" s="1">
        <v>95</v>
      </c>
      <c r="N1196" s="1">
        <v>298</v>
      </c>
      <c r="O1196" s="1">
        <v>298</v>
      </c>
      <c r="P1196" t="s">
        <v>3943</v>
      </c>
      <c r="Q11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97" spans="1:20">
      <c r="A1197" t="s">
        <v>1160</v>
      </c>
      <c r="B1197" t="s">
        <v>2047</v>
      </c>
      <c r="C1197" t="s">
        <v>3155</v>
      </c>
      <c r="D1197" t="s">
        <v>3928</v>
      </c>
      <c r="E1197" t="s">
        <v>3931</v>
      </c>
      <c r="F1197" t="s">
        <v>3933</v>
      </c>
      <c r="G1197" t="s">
        <v>3938</v>
      </c>
      <c r="H1197" s="1">
        <v>85</v>
      </c>
      <c r="I1197" s="1">
        <v>82</v>
      </c>
      <c r="J1197" s="1">
        <v>0</v>
      </c>
      <c r="K1197" s="1">
        <v>3</v>
      </c>
      <c r="L1197" s="1">
        <v>14</v>
      </c>
      <c r="M1197" s="1">
        <v>0</v>
      </c>
      <c r="N1197" s="1">
        <v>176</v>
      </c>
      <c r="O1197" s="1">
        <v>175</v>
      </c>
      <c r="P1197" t="s">
        <v>3943</v>
      </c>
      <c r="Q11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98" spans="1:20">
      <c r="A1198" t="s">
        <v>1161</v>
      </c>
      <c r="B1198" t="s">
        <v>2045</v>
      </c>
      <c r="C1198" t="s">
        <v>3156</v>
      </c>
      <c r="D1198" t="s">
        <v>3928</v>
      </c>
      <c r="E1198" t="s">
        <v>3931</v>
      </c>
      <c r="F1198" t="s">
        <v>3933</v>
      </c>
      <c r="G1198" t="s">
        <v>3938</v>
      </c>
      <c r="H1198" s="1">
        <v>207</v>
      </c>
      <c r="I1198" s="1">
        <v>204</v>
      </c>
      <c r="J1198" s="1">
        <v>2</v>
      </c>
      <c r="K1198" s="1">
        <v>1</v>
      </c>
      <c r="L1198" s="1">
        <v>36</v>
      </c>
      <c r="M1198" s="1">
        <v>52</v>
      </c>
      <c r="N1198" s="1">
        <v>460</v>
      </c>
      <c r="O1198" s="1">
        <v>418</v>
      </c>
      <c r="P1198" t="s">
        <v>3943</v>
      </c>
      <c r="Q11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199" spans="1:20">
      <c r="A1199" t="s">
        <v>1162</v>
      </c>
      <c r="B1199" t="s">
        <v>2052</v>
      </c>
      <c r="C1199" t="s">
        <v>3157</v>
      </c>
      <c r="D1199" t="s">
        <v>3928</v>
      </c>
      <c r="E1199" t="s">
        <v>3931</v>
      </c>
      <c r="F1199" t="s">
        <v>3933</v>
      </c>
      <c r="G1199" t="s">
        <v>3938</v>
      </c>
      <c r="H1199" s="1">
        <v>188</v>
      </c>
      <c r="I1199" s="1">
        <v>183</v>
      </c>
      <c r="J1199" s="1">
        <v>5</v>
      </c>
      <c r="K1199" s="1">
        <v>0</v>
      </c>
      <c r="L1199" s="1">
        <v>85</v>
      </c>
      <c r="M1199" s="1">
        <v>10</v>
      </c>
      <c r="N1199" s="1">
        <v>592</v>
      </c>
      <c r="O1199" s="1">
        <v>0</v>
      </c>
      <c r="P1199" t="s">
        <v>3943</v>
      </c>
      <c r="Q11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1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1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1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00" spans="1:20">
      <c r="A1200" t="s">
        <v>1163</v>
      </c>
      <c r="B1200" t="s">
        <v>2055</v>
      </c>
      <c r="C1200" t="s">
        <v>3158</v>
      </c>
      <c r="D1200" t="s">
        <v>3928</v>
      </c>
      <c r="E1200" t="s">
        <v>3931</v>
      </c>
      <c r="F1200" t="s">
        <v>3933</v>
      </c>
      <c r="G1200" t="s">
        <v>3938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11</v>
      </c>
      <c r="N1200" s="1">
        <v>58</v>
      </c>
      <c r="O1200" s="1">
        <v>58</v>
      </c>
      <c r="P1200" t="s">
        <v>3943</v>
      </c>
      <c r="Q12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01" spans="1:20">
      <c r="A1201" t="s">
        <v>1164</v>
      </c>
      <c r="B1201" t="s">
        <v>2059</v>
      </c>
      <c r="C1201" t="s">
        <v>2298</v>
      </c>
      <c r="D1201" t="s">
        <v>3928</v>
      </c>
      <c r="E1201" t="s">
        <v>3931</v>
      </c>
      <c r="F1201" t="s">
        <v>3933</v>
      </c>
      <c r="G1201" t="s">
        <v>3938</v>
      </c>
      <c r="H1201" s="1">
        <v>77</v>
      </c>
      <c r="I1201" s="1">
        <v>77</v>
      </c>
      <c r="J1201" s="1">
        <v>0</v>
      </c>
      <c r="K1201" s="1">
        <v>0</v>
      </c>
      <c r="L1201" s="1">
        <v>10</v>
      </c>
      <c r="M1201" s="1">
        <v>455</v>
      </c>
      <c r="N1201" s="1">
        <v>143</v>
      </c>
      <c r="O1201" s="1">
        <v>143</v>
      </c>
      <c r="P1201" t="s">
        <v>3943</v>
      </c>
      <c r="Q12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02" spans="1:20">
      <c r="A1202" t="s">
        <v>1165</v>
      </c>
      <c r="B1202" t="s">
        <v>2063</v>
      </c>
      <c r="C1202" t="s">
        <v>3159</v>
      </c>
      <c r="D1202" t="s">
        <v>3928</v>
      </c>
      <c r="E1202" t="s">
        <v>3931</v>
      </c>
      <c r="F1202" t="s">
        <v>3933</v>
      </c>
      <c r="G1202" t="s">
        <v>3938</v>
      </c>
      <c r="H1202" s="1">
        <v>33</v>
      </c>
      <c r="I1202" s="1">
        <v>24</v>
      </c>
      <c r="J1202" s="1">
        <v>9</v>
      </c>
      <c r="K1202" s="1">
        <v>0</v>
      </c>
      <c r="L1202" s="1">
        <v>38</v>
      </c>
      <c r="M1202" s="1">
        <v>19</v>
      </c>
      <c r="N1202" s="1">
        <v>135</v>
      </c>
      <c r="O1202" s="1">
        <v>134</v>
      </c>
      <c r="P1202" t="s">
        <v>3943</v>
      </c>
      <c r="Q12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03" spans="1:20">
      <c r="A1203" t="s">
        <v>1166</v>
      </c>
      <c r="B1203" t="s">
        <v>2045</v>
      </c>
      <c r="C1203" t="s">
        <v>3160</v>
      </c>
      <c r="D1203" t="s">
        <v>3928</v>
      </c>
      <c r="E1203" t="s">
        <v>3931</v>
      </c>
      <c r="F1203" t="s">
        <v>3933</v>
      </c>
      <c r="G1203" t="s">
        <v>3938</v>
      </c>
      <c r="H1203" s="1">
        <v>0</v>
      </c>
      <c r="I1203" s="1">
        <v>0</v>
      </c>
      <c r="J1203" s="1">
        <v>0</v>
      </c>
      <c r="K1203" s="1">
        <v>0</v>
      </c>
      <c r="L1203" s="1">
        <v>0</v>
      </c>
      <c r="M1203" s="1">
        <v>95</v>
      </c>
      <c r="N1203" s="1">
        <v>0</v>
      </c>
      <c r="O1203" s="1">
        <v>0</v>
      </c>
      <c r="P1203" t="s">
        <v>3943</v>
      </c>
      <c r="Q12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04" spans="1:20">
      <c r="A1204" t="s">
        <v>400</v>
      </c>
      <c r="B1204" t="s">
        <v>2072</v>
      </c>
      <c r="C1204" t="s">
        <v>2488</v>
      </c>
      <c r="D1204" t="s">
        <v>3927</v>
      </c>
      <c r="E1204" t="s">
        <v>3931</v>
      </c>
      <c r="F1204" t="s">
        <v>3933</v>
      </c>
      <c r="G1204" t="s">
        <v>3938</v>
      </c>
      <c r="H1204" s="1">
        <v>0</v>
      </c>
      <c r="I1204" s="1">
        <v>0</v>
      </c>
      <c r="J1204" s="1">
        <v>0</v>
      </c>
      <c r="K1204" s="1">
        <v>0</v>
      </c>
      <c r="L1204" s="1">
        <v>0</v>
      </c>
      <c r="M1204" s="1">
        <v>0</v>
      </c>
      <c r="N1204" s="1">
        <v>1</v>
      </c>
      <c r="O1204" s="1">
        <v>0</v>
      </c>
      <c r="P1204" t="s">
        <v>3943</v>
      </c>
      <c r="Q12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05" spans="1:20">
      <c r="A1205" t="s">
        <v>1167</v>
      </c>
      <c r="B1205" t="s">
        <v>2052</v>
      </c>
      <c r="C1205" t="s">
        <v>3054</v>
      </c>
      <c r="D1205" t="s">
        <v>3928</v>
      </c>
      <c r="E1205" t="s">
        <v>3931</v>
      </c>
      <c r="F1205" t="s">
        <v>3933</v>
      </c>
      <c r="G1205" t="s">
        <v>3938</v>
      </c>
      <c r="H1205" s="1">
        <v>0</v>
      </c>
      <c r="I1205" s="1">
        <v>0</v>
      </c>
      <c r="J1205" s="1">
        <v>0</v>
      </c>
      <c r="K1205" s="1">
        <v>0</v>
      </c>
      <c r="L1205" s="1">
        <v>0</v>
      </c>
      <c r="M1205" s="1">
        <v>0</v>
      </c>
      <c r="N1205" s="1">
        <v>34</v>
      </c>
      <c r="O1205" s="1">
        <v>0</v>
      </c>
      <c r="P1205" t="s">
        <v>3943</v>
      </c>
      <c r="Q12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06" spans="1:20">
      <c r="A1206" t="s">
        <v>1168</v>
      </c>
      <c r="B1206" t="s">
        <v>2058</v>
      </c>
      <c r="C1206" t="s">
        <v>3161</v>
      </c>
      <c r="D1206" t="s">
        <v>3928</v>
      </c>
      <c r="E1206" t="s">
        <v>3931</v>
      </c>
      <c r="F1206" t="s">
        <v>3933</v>
      </c>
      <c r="G1206" t="s">
        <v>3938</v>
      </c>
      <c r="H1206" s="1">
        <v>0</v>
      </c>
      <c r="I1206" s="1">
        <v>0</v>
      </c>
      <c r="J1206" s="1">
        <v>0</v>
      </c>
      <c r="K1206" s="1">
        <v>0</v>
      </c>
      <c r="L1206" s="1">
        <v>0</v>
      </c>
      <c r="M1206" s="1">
        <v>0</v>
      </c>
      <c r="N1206" s="1">
        <v>32</v>
      </c>
      <c r="O1206" s="1">
        <v>32</v>
      </c>
      <c r="P1206" t="s">
        <v>3943</v>
      </c>
      <c r="Q12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07" spans="1:20">
      <c r="A1207" t="s">
        <v>1169</v>
      </c>
      <c r="B1207" t="s">
        <v>2052</v>
      </c>
      <c r="C1207" t="s">
        <v>3162</v>
      </c>
      <c r="D1207" t="s">
        <v>3928</v>
      </c>
      <c r="E1207" t="s">
        <v>3931</v>
      </c>
      <c r="F1207" t="s">
        <v>3933</v>
      </c>
      <c r="G1207" t="s">
        <v>3938</v>
      </c>
      <c r="H1207" s="1">
        <v>0</v>
      </c>
      <c r="I1207" s="1">
        <v>0</v>
      </c>
      <c r="J1207" s="1">
        <v>0</v>
      </c>
      <c r="K1207" s="1">
        <v>0</v>
      </c>
      <c r="L1207" s="1">
        <v>0</v>
      </c>
      <c r="M1207" s="1">
        <v>0</v>
      </c>
      <c r="N1207" s="1">
        <v>81</v>
      </c>
      <c r="O1207" s="1">
        <v>0</v>
      </c>
      <c r="P1207" t="s">
        <v>3943</v>
      </c>
      <c r="Q12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08" spans="1:20">
      <c r="A1208" t="s">
        <v>1170</v>
      </c>
      <c r="B1208" t="s">
        <v>2050</v>
      </c>
      <c r="C1208" t="s">
        <v>3163</v>
      </c>
      <c r="D1208" t="s">
        <v>3928</v>
      </c>
      <c r="E1208" t="s">
        <v>3931</v>
      </c>
      <c r="F1208" t="s">
        <v>3933</v>
      </c>
      <c r="G1208" t="s">
        <v>3938</v>
      </c>
      <c r="H1208" s="1">
        <v>0</v>
      </c>
      <c r="I1208" s="1">
        <v>0</v>
      </c>
      <c r="J1208" s="1">
        <v>0</v>
      </c>
      <c r="K1208" s="1">
        <v>0</v>
      </c>
      <c r="L1208" s="1">
        <v>70</v>
      </c>
      <c r="M1208" s="1">
        <v>0</v>
      </c>
      <c r="N1208" s="1">
        <v>224</v>
      </c>
      <c r="O1208" s="1">
        <v>105</v>
      </c>
      <c r="P1208" t="s">
        <v>3943</v>
      </c>
      <c r="Q12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09" spans="1:20">
      <c r="A1209" t="s">
        <v>1171</v>
      </c>
      <c r="B1209" t="s">
        <v>2051</v>
      </c>
      <c r="C1209" t="s">
        <v>3164</v>
      </c>
      <c r="D1209" t="s">
        <v>3928</v>
      </c>
      <c r="E1209" t="s">
        <v>3931</v>
      </c>
      <c r="F1209" t="s">
        <v>3933</v>
      </c>
      <c r="G1209" t="s">
        <v>3938</v>
      </c>
      <c r="H1209" s="1">
        <v>588</v>
      </c>
      <c r="I1209" s="1">
        <v>268</v>
      </c>
      <c r="J1209" s="1">
        <v>154</v>
      </c>
      <c r="K1209" s="1">
        <v>166</v>
      </c>
      <c r="L1209" s="1">
        <v>54</v>
      </c>
      <c r="M1209" s="1">
        <v>6</v>
      </c>
      <c r="N1209" s="1">
        <v>905</v>
      </c>
      <c r="O1209" s="1">
        <v>426</v>
      </c>
      <c r="P1209" t="s">
        <v>3943</v>
      </c>
      <c r="Q12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10" spans="1:20">
      <c r="A1210" t="s">
        <v>1172</v>
      </c>
      <c r="B1210" t="s">
        <v>2053</v>
      </c>
      <c r="C1210" t="s">
        <v>3165</v>
      </c>
      <c r="D1210" t="s">
        <v>3928</v>
      </c>
      <c r="E1210" t="s">
        <v>3931</v>
      </c>
      <c r="F1210" t="s">
        <v>3933</v>
      </c>
      <c r="G1210" t="s">
        <v>3938</v>
      </c>
      <c r="H1210" s="1">
        <v>0</v>
      </c>
      <c r="I1210" s="1">
        <v>0</v>
      </c>
      <c r="J1210" s="1">
        <v>0</v>
      </c>
      <c r="K1210" s="1">
        <v>0</v>
      </c>
      <c r="L1210" s="1">
        <v>0</v>
      </c>
      <c r="M1210" s="1">
        <v>30</v>
      </c>
      <c r="N1210" s="1">
        <v>93</v>
      </c>
      <c r="O1210" s="1">
        <v>0</v>
      </c>
      <c r="P1210" t="s">
        <v>3943</v>
      </c>
      <c r="Q12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11" spans="1:20">
      <c r="A1211" t="s">
        <v>1173</v>
      </c>
      <c r="B1211" t="s">
        <v>2047</v>
      </c>
      <c r="C1211" t="s">
        <v>3166</v>
      </c>
      <c r="D1211" t="s">
        <v>3928</v>
      </c>
      <c r="E1211" t="s">
        <v>3931</v>
      </c>
      <c r="F1211" t="s">
        <v>3933</v>
      </c>
      <c r="G1211" t="s">
        <v>3938</v>
      </c>
      <c r="H1211" s="1">
        <v>290</v>
      </c>
      <c r="I1211" s="1">
        <v>281</v>
      </c>
      <c r="J1211" s="1">
        <v>8</v>
      </c>
      <c r="K1211" s="1">
        <v>1</v>
      </c>
      <c r="L1211" s="1">
        <v>44</v>
      </c>
      <c r="M1211" s="1">
        <v>363</v>
      </c>
      <c r="N1211" s="1">
        <v>501</v>
      </c>
      <c r="O1211" s="1">
        <v>500</v>
      </c>
      <c r="P1211" t="s">
        <v>3943</v>
      </c>
      <c r="Q12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12" spans="1:20">
      <c r="A1212" t="s">
        <v>1174</v>
      </c>
      <c r="B1212" t="s">
        <v>2047</v>
      </c>
      <c r="C1212" t="s">
        <v>2452</v>
      </c>
      <c r="D1212" t="s">
        <v>3928</v>
      </c>
      <c r="E1212" t="s">
        <v>3931</v>
      </c>
      <c r="F1212" t="s">
        <v>3933</v>
      </c>
      <c r="G1212" t="s">
        <v>3938</v>
      </c>
      <c r="H1212" s="1">
        <v>170</v>
      </c>
      <c r="I1212" s="1">
        <v>72</v>
      </c>
      <c r="J1212" s="1">
        <v>0</v>
      </c>
      <c r="K1212" s="1">
        <v>98</v>
      </c>
      <c r="L1212" s="1">
        <v>12</v>
      </c>
      <c r="M1212" s="1">
        <v>0</v>
      </c>
      <c r="N1212" s="1">
        <v>141</v>
      </c>
      <c r="O1212" s="1">
        <v>141</v>
      </c>
      <c r="P1212" t="s">
        <v>3943</v>
      </c>
      <c r="Q12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13" spans="1:20">
      <c r="A1213" t="s">
        <v>663</v>
      </c>
      <c r="B1213" t="s">
        <v>2096</v>
      </c>
      <c r="C1213" t="s">
        <v>2728</v>
      </c>
      <c r="D1213" t="s">
        <v>3927</v>
      </c>
      <c r="E1213" t="s">
        <v>3932</v>
      </c>
      <c r="F1213" t="s">
        <v>3933</v>
      </c>
      <c r="G1213" t="s">
        <v>3938</v>
      </c>
      <c r="H1213" s="1">
        <v>0</v>
      </c>
      <c r="I1213" s="1">
        <v>0</v>
      </c>
      <c r="J1213" s="1">
        <v>0</v>
      </c>
      <c r="K1213" s="1">
        <v>0</v>
      </c>
      <c r="L1213" s="1">
        <v>0</v>
      </c>
      <c r="M1213" s="1">
        <v>0</v>
      </c>
      <c r="N1213" s="1">
        <v>4228</v>
      </c>
      <c r="O1213" s="1">
        <v>0</v>
      </c>
      <c r="P1213" t="s">
        <v>3943</v>
      </c>
      <c r="Q12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14" spans="1:20">
      <c r="A1214" t="s">
        <v>1175</v>
      </c>
      <c r="B1214" t="s">
        <v>2051</v>
      </c>
      <c r="C1214" t="s">
        <v>3167</v>
      </c>
      <c r="D1214" t="s">
        <v>3928</v>
      </c>
      <c r="E1214" t="s">
        <v>3931</v>
      </c>
      <c r="F1214" t="s">
        <v>3933</v>
      </c>
      <c r="G1214" t="s">
        <v>3938</v>
      </c>
      <c r="H1214" s="1">
        <v>133</v>
      </c>
      <c r="I1214" s="1">
        <v>0</v>
      </c>
      <c r="J1214" s="1">
        <v>0</v>
      </c>
      <c r="K1214" s="1">
        <v>133</v>
      </c>
      <c r="L1214" s="1">
        <v>0</v>
      </c>
      <c r="M1214" s="1">
        <v>0</v>
      </c>
      <c r="N1214" s="1">
        <v>0</v>
      </c>
      <c r="O1214" s="1">
        <v>0</v>
      </c>
      <c r="P1214" t="s">
        <v>3943</v>
      </c>
      <c r="Q12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15" spans="1:20">
      <c r="A1215" t="s">
        <v>1176</v>
      </c>
      <c r="B1215" t="s">
        <v>2063</v>
      </c>
      <c r="C1215" t="s">
        <v>3168</v>
      </c>
      <c r="D1215" t="s">
        <v>3928</v>
      </c>
      <c r="E1215" t="s">
        <v>3931</v>
      </c>
      <c r="F1215" t="s">
        <v>3933</v>
      </c>
      <c r="G1215" t="s">
        <v>3938</v>
      </c>
      <c r="H1215" s="1">
        <v>75</v>
      </c>
      <c r="I1215" s="1">
        <v>75</v>
      </c>
      <c r="J1215" s="1">
        <v>0</v>
      </c>
      <c r="K1215" s="1">
        <v>0</v>
      </c>
      <c r="L1215" s="1">
        <v>11</v>
      </c>
      <c r="M1215" s="1">
        <v>87</v>
      </c>
      <c r="N1215" s="1">
        <v>90</v>
      </c>
      <c r="O1215" s="1">
        <v>0</v>
      </c>
      <c r="P1215" t="s">
        <v>3943</v>
      </c>
      <c r="Q12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16" spans="1:20">
      <c r="A1216" t="s">
        <v>183</v>
      </c>
      <c r="B1216" t="s">
        <v>2076</v>
      </c>
      <c r="C1216" t="s">
        <v>2283</v>
      </c>
      <c r="D1216" t="s">
        <v>3927</v>
      </c>
      <c r="E1216" t="s">
        <v>3930</v>
      </c>
      <c r="F1216" t="s">
        <v>3933</v>
      </c>
      <c r="G1216" t="s">
        <v>3938</v>
      </c>
      <c r="H1216" s="1">
        <v>465</v>
      </c>
      <c r="I1216" s="1">
        <v>76</v>
      </c>
      <c r="J1216" s="1">
        <v>389</v>
      </c>
      <c r="K1216" s="1">
        <v>0</v>
      </c>
      <c r="L1216" s="1">
        <v>6</v>
      </c>
      <c r="M1216" s="1">
        <v>635</v>
      </c>
      <c r="N1216" s="1">
        <v>593</v>
      </c>
      <c r="O1216" s="1">
        <v>590</v>
      </c>
      <c r="P1216" t="s">
        <v>3943</v>
      </c>
      <c r="Q12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17" spans="1:20">
      <c r="A1217" t="s">
        <v>1177</v>
      </c>
      <c r="B1217" t="s">
        <v>2063</v>
      </c>
      <c r="C1217" t="s">
        <v>3169</v>
      </c>
      <c r="D1217" t="s">
        <v>3928</v>
      </c>
      <c r="E1217" t="s">
        <v>3931</v>
      </c>
      <c r="F1217" t="s">
        <v>3933</v>
      </c>
      <c r="G1217" t="s">
        <v>3938</v>
      </c>
      <c r="H1217" s="1">
        <v>0</v>
      </c>
      <c r="I1217" s="1">
        <v>0</v>
      </c>
      <c r="J1217" s="1">
        <v>0</v>
      </c>
      <c r="K1217" s="1">
        <v>0</v>
      </c>
      <c r="L1217" s="1">
        <v>0</v>
      </c>
      <c r="M1217" s="1">
        <v>64</v>
      </c>
      <c r="N1217" s="1">
        <v>0</v>
      </c>
      <c r="O1217" s="1">
        <v>0</v>
      </c>
      <c r="P1217" t="s">
        <v>3943</v>
      </c>
      <c r="Q12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18" spans="1:20">
      <c r="A1218" t="s">
        <v>298</v>
      </c>
      <c r="B1218" t="s">
        <v>2070</v>
      </c>
      <c r="C1218" t="s">
        <v>2391</v>
      </c>
      <c r="D1218" t="s">
        <v>3927</v>
      </c>
      <c r="E1218" t="s">
        <v>3930</v>
      </c>
      <c r="F1218" t="s">
        <v>3933</v>
      </c>
      <c r="G1218" t="s">
        <v>3938</v>
      </c>
      <c r="H1218" s="1">
        <v>0</v>
      </c>
      <c r="I1218" s="1">
        <v>0</v>
      </c>
      <c r="J1218" s="1">
        <v>0</v>
      </c>
      <c r="K1218" s="1">
        <v>0</v>
      </c>
      <c r="L1218" s="1">
        <v>102</v>
      </c>
      <c r="M1218" s="1">
        <v>0</v>
      </c>
      <c r="N1218" s="1">
        <v>260</v>
      </c>
      <c r="O1218" s="1">
        <v>0</v>
      </c>
      <c r="P1218" t="s">
        <v>3943</v>
      </c>
      <c r="Q12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19" spans="1:20">
      <c r="A1219" t="s">
        <v>1046</v>
      </c>
      <c r="B1219" t="s">
        <v>2052</v>
      </c>
      <c r="C1219" t="s">
        <v>3064</v>
      </c>
      <c r="D1219" t="s">
        <v>3927</v>
      </c>
      <c r="E1219" t="s">
        <v>3930</v>
      </c>
      <c r="F1219" t="s">
        <v>3933</v>
      </c>
      <c r="G1219" t="s">
        <v>3938</v>
      </c>
      <c r="H1219" s="1">
        <v>0</v>
      </c>
      <c r="I1219" s="1">
        <v>0</v>
      </c>
      <c r="J1219" s="1">
        <v>0</v>
      </c>
      <c r="K1219" s="1">
        <v>0</v>
      </c>
      <c r="L1219" s="1">
        <v>369</v>
      </c>
      <c r="M1219" s="1">
        <v>1461</v>
      </c>
      <c r="N1219" s="1">
        <v>461</v>
      </c>
      <c r="O1219" s="1">
        <v>323</v>
      </c>
      <c r="P1219" t="s">
        <v>3943</v>
      </c>
      <c r="Q12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20" spans="1:20">
      <c r="A1220" t="s">
        <v>1178</v>
      </c>
      <c r="B1220" t="s">
        <v>2063</v>
      </c>
      <c r="C1220" t="s">
        <v>3170</v>
      </c>
      <c r="D1220" t="s">
        <v>3928</v>
      </c>
      <c r="E1220" t="s">
        <v>3931</v>
      </c>
      <c r="F1220" t="s">
        <v>3933</v>
      </c>
      <c r="G1220" t="s">
        <v>3938</v>
      </c>
      <c r="H1220" s="1">
        <v>54</v>
      </c>
      <c r="I1220" s="1">
        <v>40</v>
      </c>
      <c r="J1220" s="1">
        <v>14</v>
      </c>
      <c r="K1220" s="1">
        <v>0</v>
      </c>
      <c r="L1220" s="1">
        <v>8</v>
      </c>
      <c r="M1220" s="1">
        <v>64</v>
      </c>
      <c r="N1220" s="1">
        <v>65</v>
      </c>
      <c r="O1220" s="1">
        <v>65</v>
      </c>
      <c r="P1220" t="s">
        <v>3943</v>
      </c>
      <c r="Q12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21" spans="1:20">
      <c r="A1221" t="s">
        <v>1179</v>
      </c>
      <c r="B1221" t="s">
        <v>2060</v>
      </c>
      <c r="C1221" t="s">
        <v>3171</v>
      </c>
      <c r="D1221" t="s">
        <v>3928</v>
      </c>
      <c r="E1221" t="s">
        <v>3931</v>
      </c>
      <c r="F1221" t="s">
        <v>3933</v>
      </c>
      <c r="G1221" t="s">
        <v>3938</v>
      </c>
      <c r="H1221" s="1">
        <v>0</v>
      </c>
      <c r="I1221" s="1">
        <v>0</v>
      </c>
      <c r="J1221" s="1">
        <v>0</v>
      </c>
      <c r="K1221" s="1">
        <v>0</v>
      </c>
      <c r="L1221" s="1">
        <v>0</v>
      </c>
      <c r="M1221" s="1">
        <v>1</v>
      </c>
      <c r="N1221" s="1">
        <v>125</v>
      </c>
      <c r="O1221" s="1">
        <v>0</v>
      </c>
      <c r="P1221" t="s">
        <v>3943</v>
      </c>
      <c r="Q12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22" spans="1:20">
      <c r="A1222" t="s">
        <v>1180</v>
      </c>
      <c r="B1222" t="s">
        <v>2051</v>
      </c>
      <c r="C1222" t="s">
        <v>2474</v>
      </c>
      <c r="D1222" t="s">
        <v>3928</v>
      </c>
      <c r="E1222" t="s">
        <v>3931</v>
      </c>
      <c r="F1222" t="s">
        <v>3933</v>
      </c>
      <c r="G1222" t="s">
        <v>3938</v>
      </c>
      <c r="H1222" s="1">
        <v>0</v>
      </c>
      <c r="I1222" s="1">
        <v>0</v>
      </c>
      <c r="J1222" s="1">
        <v>0</v>
      </c>
      <c r="K1222" s="1">
        <v>0</v>
      </c>
      <c r="L1222" s="1">
        <v>0</v>
      </c>
      <c r="M1222" s="1">
        <v>0</v>
      </c>
      <c r="N1222" s="1">
        <v>75</v>
      </c>
      <c r="O1222" s="1">
        <v>75</v>
      </c>
      <c r="P1222" t="s">
        <v>3943</v>
      </c>
      <c r="Q12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23" spans="1:20">
      <c r="A1223" t="s">
        <v>1181</v>
      </c>
      <c r="B1223" t="s">
        <v>2052</v>
      </c>
      <c r="C1223" t="s">
        <v>3172</v>
      </c>
      <c r="D1223" t="s">
        <v>3928</v>
      </c>
      <c r="E1223" t="s">
        <v>3931</v>
      </c>
      <c r="F1223" t="s">
        <v>3933</v>
      </c>
      <c r="G1223" t="s">
        <v>3938</v>
      </c>
      <c r="H1223" s="1">
        <v>221</v>
      </c>
      <c r="I1223" s="1">
        <v>214</v>
      </c>
      <c r="J1223" s="1">
        <v>7</v>
      </c>
      <c r="K1223" s="1">
        <v>0</v>
      </c>
      <c r="L1223" s="1">
        <v>128</v>
      </c>
      <c r="M1223" s="1">
        <v>0</v>
      </c>
      <c r="N1223" s="1">
        <v>674</v>
      </c>
      <c r="O1223" s="1">
        <v>446</v>
      </c>
      <c r="P1223" t="s">
        <v>3943</v>
      </c>
      <c r="Q12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24" spans="1:20">
      <c r="A1224" t="s">
        <v>1182</v>
      </c>
      <c r="B1224" t="s">
        <v>2060</v>
      </c>
      <c r="C1224" t="s">
        <v>3173</v>
      </c>
      <c r="D1224" t="s">
        <v>3928</v>
      </c>
      <c r="E1224" t="s">
        <v>3931</v>
      </c>
      <c r="F1224" t="s">
        <v>3933</v>
      </c>
      <c r="G1224" t="s">
        <v>3938</v>
      </c>
      <c r="H1224" s="1">
        <v>0</v>
      </c>
      <c r="I1224" s="1">
        <v>0</v>
      </c>
      <c r="J1224" s="1">
        <v>0</v>
      </c>
      <c r="K1224" s="1">
        <v>0</v>
      </c>
      <c r="L1224" s="1">
        <v>0</v>
      </c>
      <c r="M1224" s="1">
        <v>0</v>
      </c>
      <c r="N1224" s="1">
        <v>122</v>
      </c>
      <c r="O1224" s="1">
        <v>122</v>
      </c>
      <c r="P1224" t="s">
        <v>3943</v>
      </c>
      <c r="Q12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25" spans="1:20">
      <c r="A1225" t="s">
        <v>1183</v>
      </c>
      <c r="B1225" t="s">
        <v>2050</v>
      </c>
      <c r="C1225" t="s">
        <v>3174</v>
      </c>
      <c r="D1225" t="s">
        <v>3928</v>
      </c>
      <c r="E1225" t="s">
        <v>3931</v>
      </c>
      <c r="F1225" t="s">
        <v>3933</v>
      </c>
      <c r="G1225" t="s">
        <v>3938</v>
      </c>
      <c r="H1225" s="1">
        <v>96</v>
      </c>
      <c r="I1225" s="1">
        <v>96</v>
      </c>
      <c r="J1225" s="1">
        <v>0</v>
      </c>
      <c r="K1225" s="1">
        <v>0</v>
      </c>
      <c r="L1225" s="1">
        <v>10</v>
      </c>
      <c r="M1225" s="1">
        <v>0</v>
      </c>
      <c r="N1225" s="1">
        <v>344</v>
      </c>
      <c r="O1225" s="1">
        <v>211</v>
      </c>
      <c r="P1225" t="s">
        <v>3943</v>
      </c>
      <c r="Q12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26" spans="1:20">
      <c r="A1226" t="s">
        <v>1184</v>
      </c>
      <c r="B1226" t="s">
        <v>2046</v>
      </c>
      <c r="C1226" t="s">
        <v>3175</v>
      </c>
      <c r="D1226" t="s">
        <v>3928</v>
      </c>
      <c r="E1226" t="s">
        <v>3931</v>
      </c>
      <c r="F1226" t="s">
        <v>3933</v>
      </c>
      <c r="G1226" t="s">
        <v>3938</v>
      </c>
      <c r="H1226" s="1">
        <v>0</v>
      </c>
      <c r="I1226" s="1">
        <v>0</v>
      </c>
      <c r="J1226" s="1">
        <v>0</v>
      </c>
      <c r="K1226" s="1">
        <v>0</v>
      </c>
      <c r="L1226" s="1">
        <v>0</v>
      </c>
      <c r="M1226" s="1">
        <v>0</v>
      </c>
      <c r="N1226" s="1">
        <v>37</v>
      </c>
      <c r="O1226" s="1">
        <v>37</v>
      </c>
      <c r="P1226" t="s">
        <v>3943</v>
      </c>
      <c r="Q12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27" spans="1:20">
      <c r="A1227" t="s">
        <v>1185</v>
      </c>
      <c r="B1227" t="s">
        <v>2074</v>
      </c>
      <c r="C1227" t="s">
        <v>3176</v>
      </c>
      <c r="D1227" t="s">
        <v>3927</v>
      </c>
      <c r="E1227" t="s">
        <v>3931</v>
      </c>
      <c r="F1227" t="s">
        <v>3933</v>
      </c>
      <c r="G1227" t="s">
        <v>3938</v>
      </c>
      <c r="H1227" s="1">
        <v>0</v>
      </c>
      <c r="I1227" s="1">
        <v>0</v>
      </c>
      <c r="J1227" s="1">
        <v>0</v>
      </c>
      <c r="K1227" s="1">
        <v>0</v>
      </c>
      <c r="L1227" s="1">
        <v>0</v>
      </c>
      <c r="M1227" s="1">
        <v>0</v>
      </c>
      <c r="N1227" s="1">
        <v>1</v>
      </c>
      <c r="O1227" s="1">
        <v>0</v>
      </c>
      <c r="P1227" t="s">
        <v>3944</v>
      </c>
      <c r="Q12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28" spans="1:20">
      <c r="A1228" t="s">
        <v>1186</v>
      </c>
      <c r="B1228" t="s">
        <v>2046</v>
      </c>
      <c r="C1228" t="s">
        <v>3177</v>
      </c>
      <c r="D1228" t="s">
        <v>3928</v>
      </c>
      <c r="E1228" t="s">
        <v>3931</v>
      </c>
      <c r="F1228" t="s">
        <v>3933</v>
      </c>
      <c r="G1228" t="s">
        <v>3938</v>
      </c>
      <c r="H1228" s="1">
        <v>74</v>
      </c>
      <c r="I1228" s="1">
        <v>0</v>
      </c>
      <c r="J1228" s="1">
        <v>69</v>
      </c>
      <c r="K1228" s="1">
        <v>5</v>
      </c>
      <c r="L1228" s="1">
        <v>0</v>
      </c>
      <c r="M1228" s="1">
        <v>44</v>
      </c>
      <c r="N1228" s="1">
        <v>237</v>
      </c>
      <c r="O1228" s="1">
        <v>222</v>
      </c>
      <c r="P1228" t="s">
        <v>3943</v>
      </c>
      <c r="Q12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29" spans="1:20">
      <c r="A1229" t="s">
        <v>1187</v>
      </c>
      <c r="B1229" t="s">
        <v>2063</v>
      </c>
      <c r="C1229" t="s">
        <v>3178</v>
      </c>
      <c r="D1229" t="s">
        <v>3928</v>
      </c>
      <c r="E1229" t="s">
        <v>3931</v>
      </c>
      <c r="F1229" t="s">
        <v>3933</v>
      </c>
      <c r="G1229" t="s">
        <v>3938</v>
      </c>
      <c r="H1229" s="1">
        <v>0</v>
      </c>
      <c r="I1229" s="1">
        <v>0</v>
      </c>
      <c r="J1229" s="1">
        <v>0</v>
      </c>
      <c r="K1229" s="1">
        <v>0</v>
      </c>
      <c r="L1229" s="1">
        <v>0</v>
      </c>
      <c r="M1229" s="1">
        <v>6</v>
      </c>
      <c r="N1229" s="1">
        <v>25</v>
      </c>
      <c r="O1229" s="1">
        <v>25</v>
      </c>
      <c r="P1229" t="s">
        <v>3943</v>
      </c>
      <c r="Q12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30" spans="1:20">
      <c r="A1230" t="s">
        <v>1188</v>
      </c>
      <c r="B1230" t="s">
        <v>2051</v>
      </c>
      <c r="C1230" t="s">
        <v>3179</v>
      </c>
      <c r="D1230" t="s">
        <v>3928</v>
      </c>
      <c r="E1230" t="s">
        <v>3931</v>
      </c>
      <c r="F1230" t="s">
        <v>3933</v>
      </c>
      <c r="G1230" t="s">
        <v>3938</v>
      </c>
      <c r="H1230" s="1">
        <v>0</v>
      </c>
      <c r="I1230" s="1">
        <v>0</v>
      </c>
      <c r="J1230" s="1">
        <v>0</v>
      </c>
      <c r="K1230" s="1">
        <v>0</v>
      </c>
      <c r="L1230" s="1">
        <v>0</v>
      </c>
      <c r="M1230" s="1">
        <v>31</v>
      </c>
      <c r="N1230" s="1">
        <v>136</v>
      </c>
      <c r="O1230" s="1">
        <v>3</v>
      </c>
      <c r="P1230" t="s">
        <v>3943</v>
      </c>
      <c r="Q12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31" spans="1:20">
      <c r="A1231" t="s">
        <v>1189</v>
      </c>
      <c r="B1231" t="s">
        <v>2070</v>
      </c>
      <c r="C1231" t="s">
        <v>3180</v>
      </c>
      <c r="D1231" t="s">
        <v>3928</v>
      </c>
      <c r="E1231" t="s">
        <v>3931</v>
      </c>
      <c r="F1231" t="s">
        <v>3933</v>
      </c>
      <c r="G1231" t="s">
        <v>3938</v>
      </c>
      <c r="H1231" s="1">
        <v>0</v>
      </c>
      <c r="I1231" s="1">
        <v>0</v>
      </c>
      <c r="J1231" s="1">
        <v>0</v>
      </c>
      <c r="K1231" s="1">
        <v>0</v>
      </c>
      <c r="L1231" s="1">
        <v>0</v>
      </c>
      <c r="M1231" s="1">
        <v>0</v>
      </c>
      <c r="N1231" s="1">
        <v>81</v>
      </c>
      <c r="O1231" s="1">
        <v>35</v>
      </c>
      <c r="P1231" t="s">
        <v>3943</v>
      </c>
      <c r="Q12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32" spans="1:20">
      <c r="A1232" t="s">
        <v>1190</v>
      </c>
      <c r="B1232" t="s">
        <v>2058</v>
      </c>
      <c r="C1232" t="s">
        <v>3181</v>
      </c>
      <c r="D1232" t="s">
        <v>3928</v>
      </c>
      <c r="E1232" t="s">
        <v>3931</v>
      </c>
      <c r="F1232" t="s">
        <v>3933</v>
      </c>
      <c r="G1232" t="s">
        <v>3938</v>
      </c>
      <c r="H1232" s="1">
        <v>1061</v>
      </c>
      <c r="I1232" s="1">
        <v>1060</v>
      </c>
      <c r="J1232" s="1">
        <v>0</v>
      </c>
      <c r="K1232" s="1">
        <v>1</v>
      </c>
      <c r="L1232" s="1">
        <v>1463</v>
      </c>
      <c r="M1232" s="1">
        <v>178</v>
      </c>
      <c r="N1232" s="1">
        <v>3190</v>
      </c>
      <c r="O1232" s="1">
        <v>3183</v>
      </c>
      <c r="P1232" t="s">
        <v>3943</v>
      </c>
      <c r="Q12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33" spans="1:20">
      <c r="A1233" t="s">
        <v>1191</v>
      </c>
      <c r="C1233" t="s">
        <v>3182</v>
      </c>
      <c r="D1233" t="s">
        <v>3927</v>
      </c>
      <c r="E1233" t="s">
        <v>3932</v>
      </c>
      <c r="F1233" t="s">
        <v>3933</v>
      </c>
      <c r="G1233" t="s">
        <v>3938</v>
      </c>
      <c r="H1233" s="1">
        <v>0</v>
      </c>
      <c r="I1233" s="1">
        <v>0</v>
      </c>
      <c r="J1233" s="1">
        <v>0</v>
      </c>
      <c r="K1233" s="1">
        <v>0</v>
      </c>
      <c r="L1233" s="1">
        <v>0</v>
      </c>
      <c r="M1233" s="1">
        <v>0</v>
      </c>
      <c r="N1233" s="1">
        <v>1</v>
      </c>
      <c r="O1233" s="1">
        <v>1</v>
      </c>
      <c r="P1233" t="s">
        <v>3943</v>
      </c>
      <c r="Q12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34" spans="1:20">
      <c r="A1234" t="s">
        <v>1192</v>
      </c>
      <c r="B1234" t="s">
        <v>2052</v>
      </c>
      <c r="C1234" t="s">
        <v>3183</v>
      </c>
      <c r="D1234" t="s">
        <v>3928</v>
      </c>
      <c r="E1234" t="s">
        <v>3931</v>
      </c>
      <c r="F1234" t="s">
        <v>3933</v>
      </c>
      <c r="G1234" t="s">
        <v>3938</v>
      </c>
      <c r="H1234" s="1">
        <v>100</v>
      </c>
      <c r="I1234" s="1">
        <v>98</v>
      </c>
      <c r="J1234" s="1">
        <v>2</v>
      </c>
      <c r="K1234" s="1">
        <v>0</v>
      </c>
      <c r="L1234" s="1">
        <v>19</v>
      </c>
      <c r="M1234" s="1">
        <v>10</v>
      </c>
      <c r="N1234" s="1">
        <v>123</v>
      </c>
      <c r="O1234" s="1">
        <v>123</v>
      </c>
      <c r="P1234" t="s">
        <v>3943</v>
      </c>
      <c r="Q12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35" spans="1:20">
      <c r="A1235" t="s">
        <v>1193</v>
      </c>
      <c r="B1235" t="s">
        <v>2055</v>
      </c>
      <c r="C1235" t="s">
        <v>3184</v>
      </c>
      <c r="D1235" t="s">
        <v>3928</v>
      </c>
      <c r="E1235" t="s">
        <v>3931</v>
      </c>
      <c r="F1235" t="s">
        <v>3933</v>
      </c>
      <c r="G1235" t="s">
        <v>3938</v>
      </c>
      <c r="H1235" s="1">
        <v>0</v>
      </c>
      <c r="I1235" s="1">
        <v>0</v>
      </c>
      <c r="J1235" s="1">
        <v>0</v>
      </c>
      <c r="K1235" s="1">
        <v>0</v>
      </c>
      <c r="L1235" s="1">
        <v>0</v>
      </c>
      <c r="M1235" s="1">
        <v>0</v>
      </c>
      <c r="N1235" s="1">
        <v>4</v>
      </c>
      <c r="O1235" s="1">
        <v>0</v>
      </c>
      <c r="P1235" t="s">
        <v>3943</v>
      </c>
      <c r="Q12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36" spans="1:20">
      <c r="A1236" t="s">
        <v>1194</v>
      </c>
      <c r="B1236" t="s">
        <v>2047</v>
      </c>
      <c r="C1236" t="s">
        <v>2509</v>
      </c>
      <c r="D1236" t="s">
        <v>3928</v>
      </c>
      <c r="E1236" t="s">
        <v>3931</v>
      </c>
      <c r="F1236" t="s">
        <v>3933</v>
      </c>
      <c r="G1236" t="s">
        <v>3938</v>
      </c>
      <c r="H1236" s="1">
        <v>76</v>
      </c>
      <c r="I1236" s="1">
        <v>69</v>
      </c>
      <c r="J1236" s="1">
        <v>6</v>
      </c>
      <c r="K1236" s="1">
        <v>1</v>
      </c>
      <c r="L1236" s="1">
        <v>11</v>
      </c>
      <c r="M1236" s="1">
        <v>0</v>
      </c>
      <c r="N1236" s="1">
        <v>204</v>
      </c>
      <c r="O1236" s="1">
        <v>204</v>
      </c>
      <c r="P1236" t="s">
        <v>3943</v>
      </c>
      <c r="Q12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37" spans="1:20">
      <c r="A1237" t="s">
        <v>1195</v>
      </c>
      <c r="B1237" t="s">
        <v>2055</v>
      </c>
      <c r="C1237" t="s">
        <v>3185</v>
      </c>
      <c r="D1237" t="s">
        <v>3928</v>
      </c>
      <c r="E1237" t="s">
        <v>3931</v>
      </c>
      <c r="F1237" t="s">
        <v>3933</v>
      </c>
      <c r="G1237" t="s">
        <v>3938</v>
      </c>
      <c r="H1237" s="1">
        <v>0</v>
      </c>
      <c r="I1237" s="1">
        <v>0</v>
      </c>
      <c r="J1237" s="1">
        <v>0</v>
      </c>
      <c r="K1237" s="1">
        <v>0</v>
      </c>
      <c r="L1237" s="1">
        <v>0</v>
      </c>
      <c r="M1237" s="1">
        <v>0</v>
      </c>
      <c r="N1237" s="1">
        <v>90</v>
      </c>
      <c r="O1237" s="1">
        <v>90</v>
      </c>
      <c r="P1237" t="s">
        <v>3943</v>
      </c>
      <c r="Q12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38" spans="1:20">
      <c r="A1238" t="s">
        <v>1196</v>
      </c>
      <c r="B1238" t="s">
        <v>2059</v>
      </c>
      <c r="C1238" t="s">
        <v>3186</v>
      </c>
      <c r="D1238" t="s">
        <v>3928</v>
      </c>
      <c r="E1238" t="s">
        <v>3931</v>
      </c>
      <c r="F1238" t="s">
        <v>3933</v>
      </c>
      <c r="G1238" t="s">
        <v>3938</v>
      </c>
      <c r="H1238" s="1">
        <v>0</v>
      </c>
      <c r="I1238" s="1">
        <v>0</v>
      </c>
      <c r="J1238" s="1">
        <v>0</v>
      </c>
      <c r="K1238" s="1">
        <v>0</v>
      </c>
      <c r="L1238" s="1">
        <v>210</v>
      </c>
      <c r="M1238" s="1">
        <v>23</v>
      </c>
      <c r="N1238" s="1">
        <v>735</v>
      </c>
      <c r="O1238" s="1">
        <v>733</v>
      </c>
      <c r="P1238" t="s">
        <v>3943</v>
      </c>
      <c r="Q12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39" spans="1:20">
      <c r="A1239" t="s">
        <v>1197</v>
      </c>
      <c r="B1239" t="s">
        <v>2048</v>
      </c>
      <c r="C1239" t="s">
        <v>3187</v>
      </c>
      <c r="D1239" t="s">
        <v>3928</v>
      </c>
      <c r="E1239" t="s">
        <v>3931</v>
      </c>
      <c r="F1239" t="s">
        <v>3933</v>
      </c>
      <c r="G1239" t="s">
        <v>3938</v>
      </c>
      <c r="H1239" s="1">
        <v>0</v>
      </c>
      <c r="I1239" s="1">
        <v>0</v>
      </c>
      <c r="J1239" s="1">
        <v>0</v>
      </c>
      <c r="K1239" s="1">
        <v>0</v>
      </c>
      <c r="L1239" s="1">
        <v>0</v>
      </c>
      <c r="M1239" s="1">
        <v>1796</v>
      </c>
      <c r="N1239" s="1">
        <v>0</v>
      </c>
      <c r="O1239" s="1">
        <v>0</v>
      </c>
      <c r="P1239" t="s">
        <v>3943</v>
      </c>
      <c r="Q12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40" spans="1:20">
      <c r="A1240" t="s">
        <v>1198</v>
      </c>
      <c r="B1240" t="s">
        <v>2059</v>
      </c>
      <c r="C1240" t="s">
        <v>2205</v>
      </c>
      <c r="D1240" t="s">
        <v>3928</v>
      </c>
      <c r="E1240" t="s">
        <v>3931</v>
      </c>
      <c r="F1240" t="s">
        <v>3933</v>
      </c>
      <c r="G1240" t="s">
        <v>3938</v>
      </c>
      <c r="H1240" s="1">
        <v>0</v>
      </c>
      <c r="I1240" s="1">
        <v>0</v>
      </c>
      <c r="J1240" s="1">
        <v>0</v>
      </c>
      <c r="K1240" s="1">
        <v>0</v>
      </c>
      <c r="L1240" s="1">
        <v>0</v>
      </c>
      <c r="M1240" s="1">
        <v>0</v>
      </c>
      <c r="N1240" s="1">
        <v>70</v>
      </c>
      <c r="O1240" s="1">
        <v>8</v>
      </c>
      <c r="P1240" t="s">
        <v>3943</v>
      </c>
      <c r="Q12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41" spans="1:20">
      <c r="A1241" t="s">
        <v>1199</v>
      </c>
      <c r="B1241" t="s">
        <v>2058</v>
      </c>
      <c r="C1241" t="s">
        <v>3188</v>
      </c>
      <c r="D1241" t="s">
        <v>3928</v>
      </c>
      <c r="E1241" t="s">
        <v>3931</v>
      </c>
      <c r="F1241" t="s">
        <v>3933</v>
      </c>
      <c r="G1241" t="s">
        <v>3938</v>
      </c>
      <c r="H1241" s="1">
        <v>0</v>
      </c>
      <c r="I1241" s="1">
        <v>0</v>
      </c>
      <c r="J1241" s="1">
        <v>0</v>
      </c>
      <c r="K1241" s="1">
        <v>0</v>
      </c>
      <c r="L1241" s="1">
        <v>36</v>
      </c>
      <c r="M1241" s="1">
        <v>32</v>
      </c>
      <c r="N1241" s="1">
        <v>79</v>
      </c>
      <c r="O1241" s="1">
        <v>49</v>
      </c>
      <c r="P1241" t="s">
        <v>3943</v>
      </c>
      <c r="Q12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42" spans="1:20">
      <c r="A1242" t="s">
        <v>1200</v>
      </c>
      <c r="B1242" t="s">
        <v>2071</v>
      </c>
      <c r="C1242" t="s">
        <v>3189</v>
      </c>
      <c r="D1242" t="s">
        <v>3927</v>
      </c>
      <c r="E1242" t="s">
        <v>3932</v>
      </c>
      <c r="F1242" t="s">
        <v>3933</v>
      </c>
      <c r="G1242" t="s">
        <v>3938</v>
      </c>
      <c r="H1242" s="1">
        <v>0</v>
      </c>
      <c r="I1242" s="1">
        <v>0</v>
      </c>
      <c r="J1242" s="1">
        <v>0</v>
      </c>
      <c r="K1242" s="1">
        <v>0</v>
      </c>
      <c r="L1242" s="1">
        <v>0</v>
      </c>
      <c r="M1242" s="1">
        <v>0</v>
      </c>
      <c r="N1242" s="1">
        <v>6</v>
      </c>
      <c r="O1242" s="1">
        <v>6</v>
      </c>
      <c r="P1242" t="s">
        <v>3943</v>
      </c>
      <c r="Q12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43" spans="1:20">
      <c r="A1243" t="s">
        <v>1201</v>
      </c>
      <c r="B1243" t="s">
        <v>2045</v>
      </c>
      <c r="C1243" t="s">
        <v>2601</v>
      </c>
      <c r="D1243" t="s">
        <v>3928</v>
      </c>
      <c r="E1243" t="s">
        <v>3931</v>
      </c>
      <c r="F1243" t="s">
        <v>3933</v>
      </c>
      <c r="G1243" t="s">
        <v>3938</v>
      </c>
      <c r="H1243" s="1">
        <v>0</v>
      </c>
      <c r="I1243" s="1">
        <v>0</v>
      </c>
      <c r="J1243" s="1">
        <v>0</v>
      </c>
      <c r="K1243" s="1">
        <v>0</v>
      </c>
      <c r="L1243" s="1">
        <v>173</v>
      </c>
      <c r="M1243" s="1">
        <v>1</v>
      </c>
      <c r="N1243" s="1">
        <v>251</v>
      </c>
      <c r="O1243" s="1">
        <v>0</v>
      </c>
      <c r="P1243" t="s">
        <v>3943</v>
      </c>
      <c r="Q12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44" spans="1:20">
      <c r="A1244" t="s">
        <v>1202</v>
      </c>
      <c r="B1244" t="s">
        <v>2057</v>
      </c>
      <c r="C1244" t="s">
        <v>3190</v>
      </c>
      <c r="D1244" t="s">
        <v>3928</v>
      </c>
      <c r="E1244" t="s">
        <v>3931</v>
      </c>
      <c r="F1244" t="s">
        <v>3933</v>
      </c>
      <c r="G1244" t="s">
        <v>3938</v>
      </c>
      <c r="H1244" s="1">
        <v>0</v>
      </c>
      <c r="I1244" s="1">
        <v>0</v>
      </c>
      <c r="J1244" s="1">
        <v>0</v>
      </c>
      <c r="K1244" s="1">
        <v>0</v>
      </c>
      <c r="L1244" s="1">
        <v>0</v>
      </c>
      <c r="M1244" s="1">
        <v>1</v>
      </c>
      <c r="N1244" s="1">
        <v>18</v>
      </c>
      <c r="O1244" s="1">
        <v>18</v>
      </c>
      <c r="P1244" t="s">
        <v>3943</v>
      </c>
      <c r="Q12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45" spans="1:20">
      <c r="A1245" t="s">
        <v>1203</v>
      </c>
      <c r="B1245" t="s">
        <v>2055</v>
      </c>
      <c r="C1245" t="s">
        <v>3191</v>
      </c>
      <c r="D1245" t="s">
        <v>3928</v>
      </c>
      <c r="E1245" t="s">
        <v>3931</v>
      </c>
      <c r="F1245" t="s">
        <v>3933</v>
      </c>
      <c r="G1245" t="s">
        <v>3938</v>
      </c>
      <c r="H1245" s="1">
        <v>0</v>
      </c>
      <c r="I1245" s="1">
        <v>0</v>
      </c>
      <c r="J1245" s="1">
        <v>0</v>
      </c>
      <c r="K1245" s="1">
        <v>0</v>
      </c>
      <c r="L1245" s="1">
        <v>0</v>
      </c>
      <c r="M1245" s="1">
        <v>41</v>
      </c>
      <c r="N1245" s="1">
        <v>146</v>
      </c>
      <c r="O1245" s="1">
        <v>146</v>
      </c>
      <c r="P1245" t="s">
        <v>3943</v>
      </c>
      <c r="Q12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46" spans="1:20">
      <c r="A1246" t="s">
        <v>1204</v>
      </c>
      <c r="B1246" t="s">
        <v>2061</v>
      </c>
      <c r="C1246" t="s">
        <v>3192</v>
      </c>
      <c r="D1246" t="s">
        <v>3928</v>
      </c>
      <c r="E1246" t="s">
        <v>3931</v>
      </c>
      <c r="F1246" t="s">
        <v>3933</v>
      </c>
      <c r="G1246" t="s">
        <v>3938</v>
      </c>
      <c r="H1246" s="1">
        <v>0</v>
      </c>
      <c r="I1246" s="1">
        <v>0</v>
      </c>
      <c r="J1246" s="1">
        <v>0</v>
      </c>
      <c r="K1246" s="1">
        <v>0</v>
      </c>
      <c r="L1246" s="1">
        <v>0</v>
      </c>
      <c r="M1246" s="1">
        <v>0</v>
      </c>
      <c r="N1246" s="1">
        <v>51</v>
      </c>
      <c r="O1246" s="1">
        <v>50</v>
      </c>
      <c r="P1246" t="s">
        <v>3943</v>
      </c>
      <c r="Q12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47" spans="1:20">
      <c r="A1247" t="s">
        <v>1205</v>
      </c>
      <c r="B1247" t="s">
        <v>2053</v>
      </c>
      <c r="C1247" t="s">
        <v>3193</v>
      </c>
      <c r="D1247" t="s">
        <v>3928</v>
      </c>
      <c r="E1247" t="s">
        <v>3931</v>
      </c>
      <c r="F1247" t="s">
        <v>3933</v>
      </c>
      <c r="G1247" t="s">
        <v>3938</v>
      </c>
      <c r="H1247" s="1">
        <v>0</v>
      </c>
      <c r="I1247" s="1">
        <v>0</v>
      </c>
      <c r="J1247" s="1">
        <v>0</v>
      </c>
      <c r="K1247" s="1">
        <v>0</v>
      </c>
      <c r="L1247" s="1">
        <v>60</v>
      </c>
      <c r="M1247" s="1">
        <v>4</v>
      </c>
      <c r="N1247" s="1">
        <v>71</v>
      </c>
      <c r="O1247" s="1">
        <v>34</v>
      </c>
      <c r="P1247" t="s">
        <v>3943</v>
      </c>
      <c r="Q12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48" spans="1:20">
      <c r="A1248" t="s">
        <v>485</v>
      </c>
      <c r="B1248" t="s">
        <v>2090</v>
      </c>
      <c r="C1248" t="s">
        <v>2567</v>
      </c>
      <c r="D1248" t="s">
        <v>3927</v>
      </c>
      <c r="E1248" t="s">
        <v>3932</v>
      </c>
      <c r="F1248" t="s">
        <v>3933</v>
      </c>
      <c r="G1248" t="s">
        <v>3938</v>
      </c>
      <c r="H1248" s="1">
        <v>0</v>
      </c>
      <c r="I1248" s="1">
        <v>0</v>
      </c>
      <c r="J1248" s="1">
        <v>0</v>
      </c>
      <c r="K1248" s="1">
        <v>0</v>
      </c>
      <c r="L1248" s="1">
        <v>2</v>
      </c>
      <c r="M1248" s="1">
        <v>2257</v>
      </c>
      <c r="N1248" s="1">
        <v>4243</v>
      </c>
      <c r="O1248" s="1">
        <v>0</v>
      </c>
      <c r="P1248" t="s">
        <v>3943</v>
      </c>
      <c r="Q12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49" spans="1:20">
      <c r="A1249" t="s">
        <v>352</v>
      </c>
      <c r="B1249" t="s">
        <v>2074</v>
      </c>
      <c r="C1249" t="s">
        <v>2441</v>
      </c>
      <c r="D1249" t="s">
        <v>3927</v>
      </c>
      <c r="E1249" t="s">
        <v>3931</v>
      </c>
      <c r="F1249" t="s">
        <v>3933</v>
      </c>
      <c r="G1249" t="s">
        <v>3938</v>
      </c>
      <c r="H1249" s="1">
        <v>3500</v>
      </c>
      <c r="I1249" s="1">
        <v>2809</v>
      </c>
      <c r="J1249" s="1">
        <v>691</v>
      </c>
      <c r="K1249" s="1">
        <v>0</v>
      </c>
      <c r="L1249" s="1">
        <v>464</v>
      </c>
      <c r="M1249" s="1">
        <v>969</v>
      </c>
      <c r="N1249" s="1">
        <v>4642</v>
      </c>
      <c r="O1249" s="1">
        <v>4641</v>
      </c>
      <c r="P1249" t="s">
        <v>3943</v>
      </c>
      <c r="Q12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50" spans="1:20">
      <c r="A1250" t="s">
        <v>1206</v>
      </c>
      <c r="B1250" t="s">
        <v>2060</v>
      </c>
      <c r="C1250" t="s">
        <v>2870</v>
      </c>
      <c r="D1250" t="s">
        <v>3928</v>
      </c>
      <c r="E1250" t="s">
        <v>3931</v>
      </c>
      <c r="F1250" t="s">
        <v>3933</v>
      </c>
      <c r="G1250" t="s">
        <v>3938</v>
      </c>
      <c r="H1250" s="1">
        <v>32</v>
      </c>
      <c r="I1250" s="1">
        <v>30</v>
      </c>
      <c r="J1250" s="1">
        <v>1</v>
      </c>
      <c r="K1250" s="1">
        <v>1</v>
      </c>
      <c r="L1250" s="1">
        <v>4</v>
      </c>
      <c r="M1250" s="1">
        <v>3</v>
      </c>
      <c r="N1250" s="1">
        <v>36</v>
      </c>
      <c r="O1250" s="1">
        <v>5</v>
      </c>
      <c r="P1250" t="s">
        <v>3943</v>
      </c>
      <c r="Q12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51" spans="1:20">
      <c r="A1251" t="s">
        <v>1207</v>
      </c>
      <c r="B1251" t="s">
        <v>2051</v>
      </c>
      <c r="C1251" t="s">
        <v>2509</v>
      </c>
      <c r="D1251" t="s">
        <v>3928</v>
      </c>
      <c r="E1251" t="s">
        <v>3931</v>
      </c>
      <c r="F1251" t="s">
        <v>3933</v>
      </c>
      <c r="G1251" t="s">
        <v>3938</v>
      </c>
      <c r="H1251" s="1">
        <v>0</v>
      </c>
      <c r="I1251" s="1">
        <v>0</v>
      </c>
      <c r="J1251" s="1">
        <v>0</v>
      </c>
      <c r="K1251" s="1">
        <v>0</v>
      </c>
      <c r="L1251" s="1">
        <v>0</v>
      </c>
      <c r="M1251" s="1">
        <v>2</v>
      </c>
      <c r="N1251" s="1">
        <v>38</v>
      </c>
      <c r="O1251" s="1">
        <v>0</v>
      </c>
      <c r="P1251" t="s">
        <v>3943</v>
      </c>
      <c r="Q12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52" spans="1:20">
      <c r="A1252" t="s">
        <v>1208</v>
      </c>
      <c r="B1252" t="s">
        <v>2054</v>
      </c>
      <c r="C1252" t="s">
        <v>3194</v>
      </c>
      <c r="D1252" t="s">
        <v>3928</v>
      </c>
      <c r="E1252" t="s">
        <v>3931</v>
      </c>
      <c r="F1252" t="s">
        <v>3933</v>
      </c>
      <c r="G1252" t="s">
        <v>3938</v>
      </c>
      <c r="H1252" s="1">
        <v>134</v>
      </c>
      <c r="I1252" s="1">
        <v>133</v>
      </c>
      <c r="J1252" s="1">
        <v>0</v>
      </c>
      <c r="K1252" s="1">
        <v>1</v>
      </c>
      <c r="L1252" s="1">
        <v>13</v>
      </c>
      <c r="M1252" s="1">
        <v>0</v>
      </c>
      <c r="N1252" s="1">
        <v>225</v>
      </c>
      <c r="O1252" s="1">
        <v>225</v>
      </c>
      <c r="P1252" t="s">
        <v>3943</v>
      </c>
      <c r="Q12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53" spans="1:20">
      <c r="A1253" t="s">
        <v>1209</v>
      </c>
      <c r="B1253" t="s">
        <v>2047</v>
      </c>
      <c r="C1253" t="s">
        <v>3195</v>
      </c>
      <c r="D1253" t="s">
        <v>3928</v>
      </c>
      <c r="E1253" t="s">
        <v>3931</v>
      </c>
      <c r="F1253" t="s">
        <v>3933</v>
      </c>
      <c r="G1253" t="s">
        <v>3938</v>
      </c>
      <c r="H1253" s="1">
        <v>0</v>
      </c>
      <c r="I1253" s="1">
        <v>0</v>
      </c>
      <c r="J1253" s="1">
        <v>0</v>
      </c>
      <c r="K1253" s="1">
        <v>0</v>
      </c>
      <c r="L1253" s="1">
        <v>73</v>
      </c>
      <c r="M1253" s="1">
        <v>100</v>
      </c>
      <c r="N1253" s="1">
        <v>126</v>
      </c>
      <c r="O1253" s="1">
        <v>115</v>
      </c>
      <c r="P1253" t="s">
        <v>3943</v>
      </c>
      <c r="Q12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54" spans="1:20">
      <c r="A1254" t="s">
        <v>1210</v>
      </c>
      <c r="B1254" t="s">
        <v>2047</v>
      </c>
      <c r="C1254" t="s">
        <v>2629</v>
      </c>
      <c r="D1254" t="s">
        <v>3928</v>
      </c>
      <c r="E1254" t="s">
        <v>3931</v>
      </c>
      <c r="F1254" t="s">
        <v>3933</v>
      </c>
      <c r="G1254" t="s">
        <v>3938</v>
      </c>
      <c r="H1254" s="1">
        <v>61</v>
      </c>
      <c r="I1254" s="1">
        <v>23</v>
      </c>
      <c r="J1254" s="1">
        <v>38</v>
      </c>
      <c r="K1254" s="1">
        <v>0</v>
      </c>
      <c r="L1254" s="1">
        <v>9</v>
      </c>
      <c r="M1254" s="1">
        <v>10</v>
      </c>
      <c r="N1254" s="1">
        <v>120</v>
      </c>
      <c r="O1254" s="1">
        <v>117</v>
      </c>
      <c r="P1254" t="s">
        <v>3943</v>
      </c>
      <c r="Q12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55" spans="1:20">
      <c r="A1255" t="s">
        <v>1211</v>
      </c>
      <c r="B1255" t="s">
        <v>2046</v>
      </c>
      <c r="C1255" t="s">
        <v>3196</v>
      </c>
      <c r="D1255" t="s">
        <v>3928</v>
      </c>
      <c r="E1255" t="s">
        <v>3931</v>
      </c>
      <c r="F1255" t="s">
        <v>3933</v>
      </c>
      <c r="G1255" t="s">
        <v>3938</v>
      </c>
      <c r="H1255" s="1">
        <v>777</v>
      </c>
      <c r="I1255" s="1">
        <v>739</v>
      </c>
      <c r="J1255" s="1">
        <v>6</v>
      </c>
      <c r="K1255" s="1">
        <v>32</v>
      </c>
      <c r="L1255" s="1">
        <v>652</v>
      </c>
      <c r="M1255" s="1">
        <v>1</v>
      </c>
      <c r="N1255" s="1">
        <v>5229</v>
      </c>
      <c r="O1255" s="1">
        <v>5229</v>
      </c>
      <c r="P1255" t="s">
        <v>3943</v>
      </c>
      <c r="Q12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56" spans="1:20">
      <c r="A1256" t="s">
        <v>1212</v>
      </c>
      <c r="B1256" t="s">
        <v>2052</v>
      </c>
      <c r="C1256" t="s">
        <v>3197</v>
      </c>
      <c r="D1256" t="s">
        <v>3928</v>
      </c>
      <c r="E1256" t="s">
        <v>3931</v>
      </c>
      <c r="F1256" t="s">
        <v>3933</v>
      </c>
      <c r="G1256" t="s">
        <v>3938</v>
      </c>
      <c r="H1256" s="1">
        <v>0</v>
      </c>
      <c r="I1256" s="1">
        <v>0</v>
      </c>
      <c r="J1256" s="1">
        <v>0</v>
      </c>
      <c r="K1256" s="1">
        <v>0</v>
      </c>
      <c r="L1256" s="1">
        <v>0</v>
      </c>
      <c r="M1256" s="1">
        <v>24</v>
      </c>
      <c r="N1256" s="1">
        <v>38</v>
      </c>
      <c r="O1256" s="1">
        <v>13</v>
      </c>
      <c r="P1256" t="s">
        <v>3943</v>
      </c>
      <c r="Q12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57" spans="1:20">
      <c r="A1257" t="s">
        <v>1213</v>
      </c>
      <c r="B1257" t="s">
        <v>2051</v>
      </c>
      <c r="C1257" t="s">
        <v>3198</v>
      </c>
      <c r="D1257" t="s">
        <v>3928</v>
      </c>
      <c r="E1257" t="s">
        <v>3931</v>
      </c>
      <c r="F1257" t="s">
        <v>3933</v>
      </c>
      <c r="G1257" t="s">
        <v>3938</v>
      </c>
      <c r="H1257" s="1">
        <v>107</v>
      </c>
      <c r="I1257" s="1">
        <v>106</v>
      </c>
      <c r="J1257" s="1">
        <v>1</v>
      </c>
      <c r="K1257" s="1">
        <v>0</v>
      </c>
      <c r="L1257" s="1">
        <v>13</v>
      </c>
      <c r="M1257" s="1">
        <v>0</v>
      </c>
      <c r="N1257" s="1">
        <v>283</v>
      </c>
      <c r="O1257" s="1">
        <v>283</v>
      </c>
      <c r="P1257" t="s">
        <v>3943</v>
      </c>
      <c r="Q12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58" spans="1:20">
      <c r="A1258" t="s">
        <v>1214</v>
      </c>
      <c r="B1258" t="s">
        <v>2050</v>
      </c>
      <c r="C1258" t="s">
        <v>3199</v>
      </c>
      <c r="D1258" t="s">
        <v>3928</v>
      </c>
      <c r="E1258" t="s">
        <v>3931</v>
      </c>
      <c r="F1258" t="s">
        <v>3933</v>
      </c>
      <c r="G1258" t="s">
        <v>3938</v>
      </c>
      <c r="H1258" s="1">
        <v>31</v>
      </c>
      <c r="I1258" s="1">
        <v>31</v>
      </c>
      <c r="J1258" s="1">
        <v>0</v>
      </c>
      <c r="K1258" s="1">
        <v>0</v>
      </c>
      <c r="L1258" s="1">
        <v>13</v>
      </c>
      <c r="M1258" s="1">
        <v>0</v>
      </c>
      <c r="N1258" s="1">
        <v>48</v>
      </c>
      <c r="O1258" s="1">
        <v>0</v>
      </c>
      <c r="P1258" t="s">
        <v>3943</v>
      </c>
      <c r="Q12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59" spans="1:20">
      <c r="A1259" t="s">
        <v>1215</v>
      </c>
      <c r="B1259" t="s">
        <v>2061</v>
      </c>
      <c r="C1259" t="s">
        <v>2509</v>
      </c>
      <c r="D1259" t="s">
        <v>3928</v>
      </c>
      <c r="E1259" t="s">
        <v>3931</v>
      </c>
      <c r="F1259" t="s">
        <v>3933</v>
      </c>
      <c r="G1259" t="s">
        <v>3938</v>
      </c>
      <c r="H1259" s="1">
        <v>0</v>
      </c>
      <c r="I1259" s="1">
        <v>0</v>
      </c>
      <c r="J1259" s="1">
        <v>0</v>
      </c>
      <c r="K1259" s="1">
        <v>0</v>
      </c>
      <c r="L1259" s="1">
        <v>0</v>
      </c>
      <c r="M1259" s="1">
        <v>340</v>
      </c>
      <c r="N1259" s="1">
        <v>277</v>
      </c>
      <c r="O1259" s="1">
        <v>277</v>
      </c>
      <c r="P1259" t="s">
        <v>3943</v>
      </c>
      <c r="Q12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60" spans="1:20">
      <c r="A1260" t="s">
        <v>1216</v>
      </c>
      <c r="B1260" t="s">
        <v>2059</v>
      </c>
      <c r="C1260" t="s">
        <v>2612</v>
      </c>
      <c r="D1260" t="s">
        <v>3928</v>
      </c>
      <c r="E1260" t="s">
        <v>3931</v>
      </c>
      <c r="F1260" t="s">
        <v>3933</v>
      </c>
      <c r="G1260" t="s">
        <v>3938</v>
      </c>
      <c r="H1260" s="1">
        <v>0</v>
      </c>
      <c r="I1260" s="1">
        <v>0</v>
      </c>
      <c r="J1260" s="1">
        <v>0</v>
      </c>
      <c r="K1260" s="1">
        <v>0</v>
      </c>
      <c r="L1260" s="1">
        <v>0</v>
      </c>
      <c r="M1260" s="1">
        <v>107</v>
      </c>
      <c r="N1260" s="1">
        <v>167</v>
      </c>
      <c r="O1260" s="1">
        <v>167</v>
      </c>
      <c r="P1260" t="s">
        <v>3943</v>
      </c>
      <c r="Q12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61" spans="1:20">
      <c r="A1261" t="s">
        <v>1021</v>
      </c>
      <c r="B1261" t="s">
        <v>2061</v>
      </c>
      <c r="C1261" t="s">
        <v>3043</v>
      </c>
      <c r="D1261" t="s">
        <v>3927</v>
      </c>
      <c r="E1261" t="s">
        <v>3930</v>
      </c>
      <c r="F1261" t="s">
        <v>3933</v>
      </c>
      <c r="G1261" t="s">
        <v>3938</v>
      </c>
      <c r="H1261" s="1">
        <v>45</v>
      </c>
      <c r="I1261" s="1">
        <v>14</v>
      </c>
      <c r="J1261" s="1">
        <v>0</v>
      </c>
      <c r="K1261" s="1">
        <v>31</v>
      </c>
      <c r="L1261" s="1">
        <v>2</v>
      </c>
      <c r="M1261" s="1">
        <v>3</v>
      </c>
      <c r="N1261" s="1">
        <v>22</v>
      </c>
      <c r="O1261" s="1">
        <v>22</v>
      </c>
      <c r="P1261" t="s">
        <v>3943</v>
      </c>
      <c r="Q12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62" spans="1:20">
      <c r="A1262" t="s">
        <v>1217</v>
      </c>
      <c r="B1262" t="s">
        <v>2048</v>
      </c>
      <c r="C1262" t="s">
        <v>3200</v>
      </c>
      <c r="D1262" t="s">
        <v>3928</v>
      </c>
      <c r="E1262" t="s">
        <v>3931</v>
      </c>
      <c r="F1262" t="s">
        <v>3933</v>
      </c>
      <c r="G1262" t="s">
        <v>3938</v>
      </c>
      <c r="H1262" s="1">
        <v>0</v>
      </c>
      <c r="I1262" s="1">
        <v>0</v>
      </c>
      <c r="J1262" s="1">
        <v>0</v>
      </c>
      <c r="K1262" s="1">
        <v>0</v>
      </c>
      <c r="L1262" s="1">
        <v>0</v>
      </c>
      <c r="M1262" s="1">
        <v>45</v>
      </c>
      <c r="N1262" s="1">
        <v>45</v>
      </c>
      <c r="O1262" s="1">
        <v>44</v>
      </c>
      <c r="P1262" t="s">
        <v>3943</v>
      </c>
      <c r="Q12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63" spans="1:20">
      <c r="A1263" t="s">
        <v>1218</v>
      </c>
      <c r="B1263" t="s">
        <v>2054</v>
      </c>
      <c r="C1263" t="s">
        <v>3201</v>
      </c>
      <c r="D1263" t="s">
        <v>3928</v>
      </c>
      <c r="E1263" t="s">
        <v>3931</v>
      </c>
      <c r="F1263" t="s">
        <v>3933</v>
      </c>
      <c r="G1263" t="s">
        <v>3938</v>
      </c>
      <c r="H1263" s="1">
        <v>66</v>
      </c>
      <c r="I1263" s="1">
        <v>51</v>
      </c>
      <c r="J1263" s="1">
        <v>15</v>
      </c>
      <c r="K1263" s="1">
        <v>0</v>
      </c>
      <c r="L1263" s="1">
        <v>5</v>
      </c>
      <c r="M1263" s="1">
        <v>11</v>
      </c>
      <c r="N1263" s="1">
        <v>140</v>
      </c>
      <c r="O1263" s="1">
        <v>130</v>
      </c>
      <c r="P1263" t="s">
        <v>3943</v>
      </c>
      <c r="Q12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64" spans="1:20">
      <c r="A1264" t="s">
        <v>1219</v>
      </c>
      <c r="B1264" t="s">
        <v>2061</v>
      </c>
      <c r="C1264" t="s">
        <v>3202</v>
      </c>
      <c r="D1264" t="s">
        <v>3928</v>
      </c>
      <c r="E1264" t="s">
        <v>3931</v>
      </c>
      <c r="F1264" t="s">
        <v>3933</v>
      </c>
      <c r="G1264" t="s">
        <v>3938</v>
      </c>
      <c r="H1264" s="1">
        <v>0</v>
      </c>
      <c r="I1264" s="1">
        <v>0</v>
      </c>
      <c r="J1264" s="1">
        <v>0</v>
      </c>
      <c r="K1264" s="1">
        <v>0</v>
      </c>
      <c r="L1264" s="1">
        <v>1</v>
      </c>
      <c r="M1264" s="1">
        <v>2</v>
      </c>
      <c r="N1264" s="1">
        <v>115</v>
      </c>
      <c r="O1264" s="1">
        <v>113</v>
      </c>
      <c r="P1264" t="s">
        <v>3943</v>
      </c>
      <c r="Q12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65" spans="1:20">
      <c r="A1265" t="s">
        <v>1220</v>
      </c>
      <c r="B1265" t="s">
        <v>2047</v>
      </c>
      <c r="C1265" t="s">
        <v>3203</v>
      </c>
      <c r="D1265" t="s">
        <v>3928</v>
      </c>
      <c r="E1265" t="s">
        <v>3931</v>
      </c>
      <c r="F1265" t="s">
        <v>3933</v>
      </c>
      <c r="G1265" t="s">
        <v>3938</v>
      </c>
      <c r="H1265" s="1">
        <v>201</v>
      </c>
      <c r="I1265" s="1">
        <v>0</v>
      </c>
      <c r="J1265" s="1">
        <v>201</v>
      </c>
      <c r="K1265" s="1">
        <v>0</v>
      </c>
      <c r="L1265" s="1">
        <v>0</v>
      </c>
      <c r="M1265" s="1">
        <v>0</v>
      </c>
      <c r="N1265" s="1">
        <v>347</v>
      </c>
      <c r="O1265" s="1">
        <v>347</v>
      </c>
      <c r="P1265" t="s">
        <v>3943</v>
      </c>
      <c r="Q12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66" spans="1:20">
      <c r="A1266" t="s">
        <v>1221</v>
      </c>
      <c r="B1266" t="s">
        <v>2063</v>
      </c>
      <c r="C1266" t="s">
        <v>3204</v>
      </c>
      <c r="D1266" t="s">
        <v>3928</v>
      </c>
      <c r="E1266" t="s">
        <v>3931</v>
      </c>
      <c r="F1266" t="s">
        <v>3933</v>
      </c>
      <c r="G1266" t="s">
        <v>3938</v>
      </c>
      <c r="H1266" s="1">
        <v>68</v>
      </c>
      <c r="I1266" s="1">
        <v>61</v>
      </c>
      <c r="J1266" s="1">
        <v>7</v>
      </c>
      <c r="K1266" s="1">
        <v>0</v>
      </c>
      <c r="L1266" s="1">
        <v>1</v>
      </c>
      <c r="M1266" s="1">
        <v>0</v>
      </c>
      <c r="N1266" s="1">
        <v>124</v>
      </c>
      <c r="O1266" s="1">
        <v>113</v>
      </c>
      <c r="P1266" t="s">
        <v>3943</v>
      </c>
      <c r="Q12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67" spans="1:20">
      <c r="A1267" t="s">
        <v>1222</v>
      </c>
      <c r="B1267" t="s">
        <v>2053</v>
      </c>
      <c r="C1267" t="s">
        <v>3205</v>
      </c>
      <c r="D1267" t="s">
        <v>3928</v>
      </c>
      <c r="E1267" t="s">
        <v>3931</v>
      </c>
      <c r="F1267" t="s">
        <v>3933</v>
      </c>
      <c r="G1267" t="s">
        <v>3938</v>
      </c>
      <c r="H1267" s="1">
        <v>143</v>
      </c>
      <c r="I1267" s="1">
        <v>0</v>
      </c>
      <c r="J1267" s="1">
        <v>23</v>
      </c>
      <c r="K1267" s="1">
        <v>120</v>
      </c>
      <c r="L1267" s="1">
        <v>0</v>
      </c>
      <c r="M1267" s="1">
        <v>0</v>
      </c>
      <c r="N1267" s="1">
        <v>36</v>
      </c>
      <c r="O1267" s="1">
        <v>11</v>
      </c>
      <c r="P1267" t="s">
        <v>3943</v>
      </c>
      <c r="Q12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68" spans="1:20">
      <c r="A1268" t="s">
        <v>1223</v>
      </c>
      <c r="B1268" t="s">
        <v>2061</v>
      </c>
      <c r="C1268" t="s">
        <v>3206</v>
      </c>
      <c r="D1268" t="s">
        <v>3928</v>
      </c>
      <c r="E1268" t="s">
        <v>3931</v>
      </c>
      <c r="F1268" t="s">
        <v>3933</v>
      </c>
      <c r="G1268" t="s">
        <v>3938</v>
      </c>
      <c r="H1268" s="1">
        <v>39</v>
      </c>
      <c r="I1268" s="1">
        <v>0</v>
      </c>
      <c r="J1268" s="1">
        <v>38</v>
      </c>
      <c r="K1268" s="1">
        <v>1</v>
      </c>
      <c r="L1268" s="1">
        <v>0</v>
      </c>
      <c r="M1268" s="1">
        <v>0</v>
      </c>
      <c r="N1268" s="1">
        <v>58</v>
      </c>
      <c r="O1268" s="1">
        <v>0</v>
      </c>
      <c r="P1268" t="s">
        <v>3943</v>
      </c>
      <c r="Q12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69" spans="1:20">
      <c r="A1269" t="s">
        <v>1224</v>
      </c>
      <c r="B1269" t="s">
        <v>2051</v>
      </c>
      <c r="C1269" t="s">
        <v>3207</v>
      </c>
      <c r="D1269" t="s">
        <v>3928</v>
      </c>
      <c r="E1269" t="s">
        <v>3931</v>
      </c>
      <c r="F1269" t="s">
        <v>3933</v>
      </c>
      <c r="G1269" t="s">
        <v>3938</v>
      </c>
      <c r="H1269" s="1">
        <v>49</v>
      </c>
      <c r="I1269" s="1">
        <v>0</v>
      </c>
      <c r="J1269" s="1">
        <v>0</v>
      </c>
      <c r="K1269" s="1">
        <v>49</v>
      </c>
      <c r="L1269" s="1">
        <v>0</v>
      </c>
      <c r="M1269" s="1">
        <v>0</v>
      </c>
      <c r="N1269" s="1">
        <v>0</v>
      </c>
      <c r="O1269" s="1">
        <v>0</v>
      </c>
      <c r="P1269" t="s">
        <v>3943</v>
      </c>
      <c r="Q12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70" spans="1:20">
      <c r="A1270" t="s">
        <v>1225</v>
      </c>
      <c r="B1270" t="s">
        <v>2047</v>
      </c>
      <c r="C1270" t="s">
        <v>3208</v>
      </c>
      <c r="D1270" t="s">
        <v>3928</v>
      </c>
      <c r="E1270" t="s">
        <v>3931</v>
      </c>
      <c r="F1270" t="s">
        <v>3933</v>
      </c>
      <c r="G1270" t="s">
        <v>3938</v>
      </c>
      <c r="H1270" s="1">
        <v>0</v>
      </c>
      <c r="I1270" s="1">
        <v>0</v>
      </c>
      <c r="J1270" s="1">
        <v>0</v>
      </c>
      <c r="K1270" s="1">
        <v>0</v>
      </c>
      <c r="L1270" s="1">
        <v>0</v>
      </c>
      <c r="M1270" s="1">
        <v>113</v>
      </c>
      <c r="N1270" s="1">
        <v>574</v>
      </c>
      <c r="O1270" s="1">
        <v>296</v>
      </c>
      <c r="P1270" t="s">
        <v>3943</v>
      </c>
      <c r="Q12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71" spans="1:20">
      <c r="A1271" t="s">
        <v>1226</v>
      </c>
      <c r="B1271" t="s">
        <v>2057</v>
      </c>
      <c r="C1271" t="s">
        <v>3209</v>
      </c>
      <c r="D1271" t="s">
        <v>3928</v>
      </c>
      <c r="E1271" t="s">
        <v>3931</v>
      </c>
      <c r="F1271" t="s">
        <v>3933</v>
      </c>
      <c r="G1271" t="s">
        <v>3938</v>
      </c>
      <c r="H1271" s="1">
        <v>0</v>
      </c>
      <c r="I1271" s="1">
        <v>0</v>
      </c>
      <c r="J1271" s="1">
        <v>0</v>
      </c>
      <c r="K1271" s="1">
        <v>0</v>
      </c>
      <c r="L1271" s="1">
        <v>0</v>
      </c>
      <c r="M1271" s="1">
        <v>12</v>
      </c>
      <c r="N1271" s="1">
        <v>1426</v>
      </c>
      <c r="O1271" s="1">
        <v>1426</v>
      </c>
      <c r="P1271" t="s">
        <v>3943</v>
      </c>
      <c r="Q12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72" spans="1:20">
      <c r="A1272" t="s">
        <v>1227</v>
      </c>
      <c r="B1272" t="s">
        <v>2049</v>
      </c>
      <c r="C1272" t="s">
        <v>3210</v>
      </c>
      <c r="D1272" t="s">
        <v>3928</v>
      </c>
      <c r="E1272" t="s">
        <v>3931</v>
      </c>
      <c r="F1272" t="s">
        <v>3933</v>
      </c>
      <c r="G1272" t="s">
        <v>3938</v>
      </c>
      <c r="H1272" s="1">
        <v>0</v>
      </c>
      <c r="I1272" s="1">
        <v>0</v>
      </c>
      <c r="J1272" s="1">
        <v>0</v>
      </c>
      <c r="K1272" s="1">
        <v>0</v>
      </c>
      <c r="L1272" s="1">
        <v>0</v>
      </c>
      <c r="M1272" s="1">
        <v>4</v>
      </c>
      <c r="N1272" s="1">
        <v>0</v>
      </c>
      <c r="O1272" s="1">
        <v>0</v>
      </c>
      <c r="P1272" t="s">
        <v>3943</v>
      </c>
      <c r="Q12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73" spans="1:20">
      <c r="A1273" t="s">
        <v>1228</v>
      </c>
      <c r="B1273" t="s">
        <v>2045</v>
      </c>
      <c r="C1273" t="s">
        <v>3211</v>
      </c>
      <c r="D1273" t="s">
        <v>3928</v>
      </c>
      <c r="E1273" t="s">
        <v>3931</v>
      </c>
      <c r="F1273" t="s">
        <v>3933</v>
      </c>
      <c r="G1273" t="s">
        <v>3938</v>
      </c>
      <c r="H1273" s="1">
        <v>14</v>
      </c>
      <c r="I1273" s="1">
        <v>0</v>
      </c>
      <c r="J1273" s="1">
        <v>0</v>
      </c>
      <c r="K1273" s="1">
        <v>14</v>
      </c>
      <c r="L1273" s="1">
        <v>0</v>
      </c>
      <c r="M1273" s="1">
        <v>0</v>
      </c>
      <c r="N1273" s="1">
        <v>0</v>
      </c>
      <c r="O1273" s="1">
        <v>0</v>
      </c>
      <c r="P1273" t="s">
        <v>3943</v>
      </c>
      <c r="Q12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74" spans="1:20">
      <c r="A1274" t="s">
        <v>1229</v>
      </c>
      <c r="B1274" t="s">
        <v>2053</v>
      </c>
      <c r="C1274" t="s">
        <v>2336</v>
      </c>
      <c r="D1274" t="s">
        <v>3928</v>
      </c>
      <c r="E1274" t="s">
        <v>3931</v>
      </c>
      <c r="F1274" t="s">
        <v>3933</v>
      </c>
      <c r="G1274" t="s">
        <v>3938</v>
      </c>
      <c r="H1274" s="1">
        <v>0</v>
      </c>
      <c r="I1274" s="1">
        <v>0</v>
      </c>
      <c r="J1274" s="1">
        <v>0</v>
      </c>
      <c r="K1274" s="1">
        <v>0</v>
      </c>
      <c r="L1274" s="1">
        <v>0</v>
      </c>
      <c r="M1274" s="1">
        <v>6</v>
      </c>
      <c r="N1274" s="1">
        <v>68</v>
      </c>
      <c r="O1274" s="1">
        <v>0</v>
      </c>
      <c r="P1274" t="s">
        <v>3943</v>
      </c>
      <c r="Q12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75" spans="1:20">
      <c r="A1275" t="s">
        <v>1230</v>
      </c>
      <c r="B1275" t="s">
        <v>2051</v>
      </c>
      <c r="C1275" t="s">
        <v>2493</v>
      </c>
      <c r="D1275" t="s">
        <v>3928</v>
      </c>
      <c r="E1275" t="s">
        <v>3931</v>
      </c>
      <c r="F1275" t="s">
        <v>3933</v>
      </c>
      <c r="G1275" t="s">
        <v>3938</v>
      </c>
      <c r="H1275" s="1">
        <v>0</v>
      </c>
      <c r="I1275" s="1">
        <v>0</v>
      </c>
      <c r="J1275" s="1">
        <v>0</v>
      </c>
      <c r="K1275" s="1">
        <v>0</v>
      </c>
      <c r="L1275" s="1">
        <v>1</v>
      </c>
      <c r="M1275" s="1">
        <v>137</v>
      </c>
      <c r="N1275" s="1">
        <v>152</v>
      </c>
      <c r="O1275" s="1">
        <v>88</v>
      </c>
      <c r="P1275" t="s">
        <v>3943</v>
      </c>
      <c r="Q12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76" spans="1:20">
      <c r="A1276" t="s">
        <v>1231</v>
      </c>
      <c r="B1276" t="s">
        <v>2052</v>
      </c>
      <c r="C1276" t="s">
        <v>3212</v>
      </c>
      <c r="D1276" t="s">
        <v>3928</v>
      </c>
      <c r="E1276" t="s">
        <v>3931</v>
      </c>
      <c r="F1276" t="s">
        <v>3933</v>
      </c>
      <c r="G1276" t="s">
        <v>3938</v>
      </c>
      <c r="H1276" s="1">
        <v>113</v>
      </c>
      <c r="I1276" s="1">
        <v>0</v>
      </c>
      <c r="J1276" s="1">
        <v>92</v>
      </c>
      <c r="K1276" s="1">
        <v>21</v>
      </c>
      <c r="L1276" s="1">
        <v>0</v>
      </c>
      <c r="M1276" s="1">
        <v>54</v>
      </c>
      <c r="N1276" s="1">
        <v>94</v>
      </c>
      <c r="O1276" s="1">
        <v>30</v>
      </c>
      <c r="P1276" t="s">
        <v>3943</v>
      </c>
      <c r="Q12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77" spans="1:20">
      <c r="A1277" t="s">
        <v>1232</v>
      </c>
      <c r="B1277" t="s">
        <v>2059</v>
      </c>
      <c r="C1277" t="s">
        <v>3213</v>
      </c>
      <c r="D1277" t="s">
        <v>3928</v>
      </c>
      <c r="E1277" t="s">
        <v>3931</v>
      </c>
      <c r="F1277" t="s">
        <v>3933</v>
      </c>
      <c r="G1277" t="s">
        <v>3938</v>
      </c>
      <c r="H1277" s="1">
        <v>0</v>
      </c>
      <c r="I1277" s="1">
        <v>0</v>
      </c>
      <c r="J1277" s="1">
        <v>0</v>
      </c>
      <c r="K1277" s="1">
        <v>0</v>
      </c>
      <c r="L1277" s="1">
        <v>382</v>
      </c>
      <c r="M1277" s="1">
        <v>4</v>
      </c>
      <c r="N1277" s="1">
        <v>583</v>
      </c>
      <c r="O1277" s="1">
        <v>576</v>
      </c>
      <c r="P1277" t="s">
        <v>3943</v>
      </c>
      <c r="Q12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78" spans="1:20">
      <c r="A1278" t="s">
        <v>1233</v>
      </c>
      <c r="B1278" t="s">
        <v>2054</v>
      </c>
      <c r="C1278" t="s">
        <v>3214</v>
      </c>
      <c r="D1278" t="s">
        <v>3928</v>
      </c>
      <c r="E1278" t="s">
        <v>3931</v>
      </c>
      <c r="F1278" t="s">
        <v>3933</v>
      </c>
      <c r="G1278" t="s">
        <v>3938</v>
      </c>
      <c r="H1278" s="1">
        <v>0</v>
      </c>
      <c r="I1278" s="1">
        <v>0</v>
      </c>
      <c r="J1278" s="1">
        <v>0</v>
      </c>
      <c r="K1278" s="1">
        <v>0</v>
      </c>
      <c r="L1278" s="1">
        <v>0</v>
      </c>
      <c r="M1278" s="1">
        <v>0</v>
      </c>
      <c r="N1278" s="1">
        <v>54</v>
      </c>
      <c r="O1278" s="1">
        <v>0</v>
      </c>
      <c r="P1278" t="s">
        <v>3943</v>
      </c>
      <c r="Q12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79" spans="1:20">
      <c r="A1279" t="s">
        <v>1234</v>
      </c>
      <c r="B1279" t="s">
        <v>2048</v>
      </c>
      <c r="C1279" t="s">
        <v>3215</v>
      </c>
      <c r="D1279" t="s">
        <v>3928</v>
      </c>
      <c r="E1279" t="s">
        <v>3931</v>
      </c>
      <c r="F1279" t="s">
        <v>3933</v>
      </c>
      <c r="G1279" t="s">
        <v>3938</v>
      </c>
      <c r="H1279" s="1">
        <v>48</v>
      </c>
      <c r="I1279" s="1">
        <v>48</v>
      </c>
      <c r="J1279" s="1">
        <v>0</v>
      </c>
      <c r="K1279" s="1">
        <v>0</v>
      </c>
      <c r="L1279" s="1">
        <v>12</v>
      </c>
      <c r="M1279" s="1">
        <v>0</v>
      </c>
      <c r="N1279" s="1">
        <v>111</v>
      </c>
      <c r="O1279" s="1">
        <v>111</v>
      </c>
      <c r="P1279" t="s">
        <v>3943</v>
      </c>
      <c r="Q12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80" spans="1:20">
      <c r="A1280" t="s">
        <v>1235</v>
      </c>
      <c r="B1280" t="s">
        <v>2047</v>
      </c>
      <c r="C1280" t="s">
        <v>2920</v>
      </c>
      <c r="D1280" t="s">
        <v>3928</v>
      </c>
      <c r="E1280" t="s">
        <v>3931</v>
      </c>
      <c r="F1280" t="s">
        <v>3933</v>
      </c>
      <c r="G1280" t="s">
        <v>3938</v>
      </c>
      <c r="H1280" s="1">
        <v>43</v>
      </c>
      <c r="I1280" s="1">
        <v>43</v>
      </c>
      <c r="J1280" s="1">
        <v>0</v>
      </c>
      <c r="K1280" s="1">
        <v>0</v>
      </c>
      <c r="L1280" s="1">
        <v>66</v>
      </c>
      <c r="M1280" s="1">
        <v>0</v>
      </c>
      <c r="N1280" s="1">
        <v>204</v>
      </c>
      <c r="O1280" s="1">
        <v>204</v>
      </c>
      <c r="P1280" t="s">
        <v>3943</v>
      </c>
      <c r="Q12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81" spans="1:20">
      <c r="A1281" t="s">
        <v>445</v>
      </c>
      <c r="B1281" t="s">
        <v>2070</v>
      </c>
      <c r="C1281" t="s">
        <v>2530</v>
      </c>
      <c r="D1281" t="s">
        <v>3927</v>
      </c>
      <c r="E1281" t="s">
        <v>3932</v>
      </c>
      <c r="F1281" t="s">
        <v>3933</v>
      </c>
      <c r="G1281" t="s">
        <v>3938</v>
      </c>
      <c r="H1281" s="1">
        <v>13100</v>
      </c>
      <c r="I1281" s="1">
        <v>8206</v>
      </c>
      <c r="J1281" s="1">
        <v>4717</v>
      </c>
      <c r="K1281" s="1">
        <v>177</v>
      </c>
      <c r="L1281" s="1">
        <v>499</v>
      </c>
      <c r="M1281" s="1">
        <v>1</v>
      </c>
      <c r="N1281" s="1">
        <v>16575</v>
      </c>
      <c r="O1281" s="1">
        <v>16118</v>
      </c>
      <c r="P1281" t="s">
        <v>3943</v>
      </c>
      <c r="Q12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82" spans="1:20">
      <c r="A1282" t="s">
        <v>1236</v>
      </c>
      <c r="B1282" t="s">
        <v>2051</v>
      </c>
      <c r="C1282" t="s">
        <v>3216</v>
      </c>
      <c r="D1282" t="s">
        <v>3928</v>
      </c>
      <c r="E1282" t="s">
        <v>3931</v>
      </c>
      <c r="F1282" t="s">
        <v>3933</v>
      </c>
      <c r="G1282" t="s">
        <v>3938</v>
      </c>
      <c r="H1282" s="1">
        <v>0</v>
      </c>
      <c r="I1282" s="1">
        <v>0</v>
      </c>
      <c r="J1282" s="1">
        <v>0</v>
      </c>
      <c r="K1282" s="1">
        <v>0</v>
      </c>
      <c r="L1282" s="1">
        <v>0</v>
      </c>
      <c r="M1282" s="1">
        <v>36</v>
      </c>
      <c r="N1282" s="1">
        <v>113</v>
      </c>
      <c r="O1282" s="1">
        <v>112</v>
      </c>
      <c r="P1282" t="s">
        <v>3943</v>
      </c>
      <c r="Q12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83" spans="1:20">
      <c r="A1283" t="s">
        <v>252</v>
      </c>
      <c r="B1283" t="s">
        <v>2081</v>
      </c>
      <c r="C1283" t="s">
        <v>2351</v>
      </c>
      <c r="D1283" t="s">
        <v>3927</v>
      </c>
      <c r="E1283" t="s">
        <v>3930</v>
      </c>
      <c r="F1283" t="s">
        <v>3933</v>
      </c>
      <c r="G1283" t="s">
        <v>3938</v>
      </c>
      <c r="H1283" s="1">
        <v>0</v>
      </c>
      <c r="I1283" s="1">
        <v>0</v>
      </c>
      <c r="J1283" s="1">
        <v>0</v>
      </c>
      <c r="K1283" s="1">
        <v>0</v>
      </c>
      <c r="L1283" s="1">
        <v>0</v>
      </c>
      <c r="M1283" s="1">
        <v>4</v>
      </c>
      <c r="N1283" s="1">
        <v>61</v>
      </c>
      <c r="O1283" s="1">
        <v>61</v>
      </c>
      <c r="P1283" t="s">
        <v>3943</v>
      </c>
      <c r="Q12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84" spans="1:20">
      <c r="A1284" t="s">
        <v>1237</v>
      </c>
      <c r="B1284" t="s">
        <v>2060</v>
      </c>
      <c r="C1284" t="s">
        <v>3217</v>
      </c>
      <c r="D1284" t="s">
        <v>3928</v>
      </c>
      <c r="E1284" t="s">
        <v>3931</v>
      </c>
      <c r="F1284" t="s">
        <v>3933</v>
      </c>
      <c r="G1284" t="s">
        <v>3938</v>
      </c>
      <c r="H1284" s="1">
        <v>80</v>
      </c>
      <c r="I1284" s="1">
        <v>0</v>
      </c>
      <c r="J1284" s="1">
        <v>0</v>
      </c>
      <c r="K1284" s="1">
        <v>80</v>
      </c>
      <c r="L1284" s="1">
        <v>0</v>
      </c>
      <c r="M1284" s="1">
        <v>0</v>
      </c>
      <c r="N1284" s="1">
        <v>0</v>
      </c>
      <c r="O1284" s="1">
        <v>0</v>
      </c>
      <c r="P1284" t="s">
        <v>3943</v>
      </c>
      <c r="Q12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85" spans="1:20">
      <c r="A1285" t="s">
        <v>1238</v>
      </c>
      <c r="B1285" t="s">
        <v>2047</v>
      </c>
      <c r="C1285" t="s">
        <v>3218</v>
      </c>
      <c r="D1285" t="s">
        <v>3928</v>
      </c>
      <c r="E1285" t="s">
        <v>3931</v>
      </c>
      <c r="F1285" t="s">
        <v>3933</v>
      </c>
      <c r="G1285" t="s">
        <v>3938</v>
      </c>
      <c r="H1285" s="1">
        <v>60</v>
      </c>
      <c r="I1285" s="1">
        <v>2</v>
      </c>
      <c r="J1285" s="1">
        <v>56</v>
      </c>
      <c r="K1285" s="1">
        <v>2</v>
      </c>
      <c r="L1285" s="1">
        <v>0</v>
      </c>
      <c r="M1285" s="1">
        <v>4</v>
      </c>
      <c r="N1285" s="1">
        <v>58</v>
      </c>
      <c r="O1285" s="1">
        <v>3</v>
      </c>
      <c r="P1285" t="s">
        <v>3943</v>
      </c>
      <c r="Q12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86" spans="1:20">
      <c r="A1286" t="s">
        <v>1239</v>
      </c>
      <c r="B1286" t="s">
        <v>2059</v>
      </c>
      <c r="C1286" t="s">
        <v>3219</v>
      </c>
      <c r="D1286" t="s">
        <v>3928</v>
      </c>
      <c r="E1286" t="s">
        <v>3931</v>
      </c>
      <c r="F1286" t="s">
        <v>3933</v>
      </c>
      <c r="G1286" t="s">
        <v>3938</v>
      </c>
      <c r="H1286" s="1">
        <v>462</v>
      </c>
      <c r="I1286" s="1">
        <v>12</v>
      </c>
      <c r="J1286" s="1">
        <v>449</v>
      </c>
      <c r="K1286" s="1">
        <v>1</v>
      </c>
      <c r="L1286" s="1">
        <v>7</v>
      </c>
      <c r="M1286" s="1">
        <v>1</v>
      </c>
      <c r="N1286" s="1">
        <v>955</v>
      </c>
      <c r="O1286" s="1">
        <v>1</v>
      </c>
      <c r="P1286" t="s">
        <v>3943</v>
      </c>
      <c r="Q12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87" spans="1:20">
      <c r="A1287" t="s">
        <v>1240</v>
      </c>
      <c r="B1287" t="s">
        <v>2049</v>
      </c>
      <c r="C1287" t="s">
        <v>2773</v>
      </c>
      <c r="D1287" t="s">
        <v>3928</v>
      </c>
      <c r="E1287" t="s">
        <v>3931</v>
      </c>
      <c r="F1287" t="s">
        <v>3933</v>
      </c>
      <c r="G1287" t="s">
        <v>3938</v>
      </c>
      <c r="H1287" s="1">
        <v>68</v>
      </c>
      <c r="I1287" s="1">
        <v>0</v>
      </c>
      <c r="J1287" s="1">
        <v>67</v>
      </c>
      <c r="K1287" s="1">
        <v>1</v>
      </c>
      <c r="L1287" s="1">
        <v>0</v>
      </c>
      <c r="M1287" s="1">
        <v>0</v>
      </c>
      <c r="N1287" s="1">
        <v>67</v>
      </c>
      <c r="O1287" s="1">
        <v>67</v>
      </c>
      <c r="P1287" t="s">
        <v>3943</v>
      </c>
      <c r="Q12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88" spans="1:20">
      <c r="A1288" t="s">
        <v>1241</v>
      </c>
      <c r="B1288" t="s">
        <v>2061</v>
      </c>
      <c r="C1288" t="s">
        <v>3220</v>
      </c>
      <c r="D1288" t="s">
        <v>3928</v>
      </c>
      <c r="E1288" t="s">
        <v>3931</v>
      </c>
      <c r="F1288" t="s">
        <v>3933</v>
      </c>
      <c r="G1288" t="s">
        <v>3938</v>
      </c>
      <c r="H1288" s="1">
        <v>0</v>
      </c>
      <c r="I1288" s="1">
        <v>0</v>
      </c>
      <c r="J1288" s="1">
        <v>0</v>
      </c>
      <c r="K1288" s="1">
        <v>0</v>
      </c>
      <c r="L1288" s="1">
        <v>0</v>
      </c>
      <c r="M1288" s="1">
        <v>1832</v>
      </c>
      <c r="N1288" s="1">
        <v>0</v>
      </c>
      <c r="O1288" s="1">
        <v>0</v>
      </c>
      <c r="P1288" t="s">
        <v>3943</v>
      </c>
      <c r="Q12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89" spans="1:20">
      <c r="A1289" t="s">
        <v>1242</v>
      </c>
      <c r="B1289" t="s">
        <v>2055</v>
      </c>
      <c r="C1289" t="s">
        <v>3221</v>
      </c>
      <c r="D1289" t="s">
        <v>3928</v>
      </c>
      <c r="E1289" t="s">
        <v>3931</v>
      </c>
      <c r="F1289" t="s">
        <v>3933</v>
      </c>
      <c r="G1289" t="s">
        <v>3938</v>
      </c>
      <c r="H1289" s="1">
        <v>0</v>
      </c>
      <c r="I1289" s="1">
        <v>0</v>
      </c>
      <c r="J1289" s="1">
        <v>0</v>
      </c>
      <c r="K1289" s="1">
        <v>0</v>
      </c>
      <c r="L1289" s="1">
        <v>27</v>
      </c>
      <c r="M1289" s="1">
        <v>25</v>
      </c>
      <c r="N1289" s="1">
        <v>27</v>
      </c>
      <c r="O1289" s="1">
        <v>27</v>
      </c>
      <c r="P1289" t="s">
        <v>3943</v>
      </c>
      <c r="Q12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90" spans="1:20">
      <c r="A1290" t="s">
        <v>1243</v>
      </c>
      <c r="B1290" t="s">
        <v>2061</v>
      </c>
      <c r="C1290" t="s">
        <v>3222</v>
      </c>
      <c r="D1290" t="s">
        <v>3928</v>
      </c>
      <c r="E1290" t="s">
        <v>3931</v>
      </c>
      <c r="F1290" t="s">
        <v>3933</v>
      </c>
      <c r="G1290" t="s">
        <v>3938</v>
      </c>
      <c r="H1290" s="1">
        <v>56</v>
      </c>
      <c r="I1290" s="1">
        <v>53</v>
      </c>
      <c r="J1290" s="1">
        <v>0</v>
      </c>
      <c r="K1290" s="1">
        <v>3</v>
      </c>
      <c r="L1290" s="1">
        <v>9</v>
      </c>
      <c r="M1290" s="1">
        <v>46</v>
      </c>
      <c r="N1290" s="1">
        <v>62</v>
      </c>
      <c r="O1290" s="1">
        <v>62</v>
      </c>
      <c r="P1290" t="s">
        <v>3943</v>
      </c>
      <c r="Q12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91" spans="1:20">
      <c r="A1291" t="s">
        <v>1244</v>
      </c>
      <c r="B1291" t="s">
        <v>2058</v>
      </c>
      <c r="C1291" t="s">
        <v>3223</v>
      </c>
      <c r="D1291" t="s">
        <v>3928</v>
      </c>
      <c r="E1291" t="s">
        <v>3931</v>
      </c>
      <c r="F1291" t="s">
        <v>3933</v>
      </c>
      <c r="G1291" t="s">
        <v>3938</v>
      </c>
      <c r="H1291" s="1">
        <v>17</v>
      </c>
      <c r="I1291" s="1">
        <v>14</v>
      </c>
      <c r="J1291" s="1">
        <v>3</v>
      </c>
      <c r="K1291" s="1">
        <v>0</v>
      </c>
      <c r="L1291" s="1">
        <v>8</v>
      </c>
      <c r="M1291" s="1">
        <v>0</v>
      </c>
      <c r="N1291" s="1">
        <v>64</v>
      </c>
      <c r="O1291" s="1">
        <v>63</v>
      </c>
      <c r="P1291" t="s">
        <v>3943</v>
      </c>
      <c r="Q12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92" spans="1:20">
      <c r="A1292" t="s">
        <v>1245</v>
      </c>
      <c r="B1292" t="s">
        <v>2052</v>
      </c>
      <c r="C1292" t="s">
        <v>3224</v>
      </c>
      <c r="D1292" t="s">
        <v>3928</v>
      </c>
      <c r="E1292" t="s">
        <v>3931</v>
      </c>
      <c r="F1292" t="s">
        <v>3933</v>
      </c>
      <c r="G1292" t="s">
        <v>3938</v>
      </c>
      <c r="H1292" s="1">
        <v>0</v>
      </c>
      <c r="I1292" s="1">
        <v>0</v>
      </c>
      <c r="J1292" s="1">
        <v>0</v>
      </c>
      <c r="K1292" s="1">
        <v>0</v>
      </c>
      <c r="L1292" s="1">
        <v>0</v>
      </c>
      <c r="M1292" s="1">
        <v>0</v>
      </c>
      <c r="N1292" s="1">
        <v>168</v>
      </c>
      <c r="O1292" s="1">
        <v>168</v>
      </c>
      <c r="P1292" t="s">
        <v>3943</v>
      </c>
      <c r="Q12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93" spans="1:20">
      <c r="A1293" t="s">
        <v>1246</v>
      </c>
      <c r="B1293" t="s">
        <v>2059</v>
      </c>
      <c r="C1293" t="s">
        <v>2509</v>
      </c>
      <c r="D1293" t="s">
        <v>3928</v>
      </c>
      <c r="E1293" t="s">
        <v>3931</v>
      </c>
      <c r="F1293" t="s">
        <v>3933</v>
      </c>
      <c r="G1293" t="s">
        <v>3938</v>
      </c>
      <c r="H1293" s="1">
        <v>0</v>
      </c>
      <c r="I1293" s="1">
        <v>0</v>
      </c>
      <c r="J1293" s="1">
        <v>0</v>
      </c>
      <c r="K1293" s="1">
        <v>0</v>
      </c>
      <c r="L1293" s="1">
        <v>0</v>
      </c>
      <c r="M1293" s="1">
        <v>0</v>
      </c>
      <c r="N1293" s="1">
        <v>334</v>
      </c>
      <c r="O1293" s="1">
        <v>60</v>
      </c>
      <c r="P1293" t="s">
        <v>3943</v>
      </c>
      <c r="Q12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94" spans="1:20">
      <c r="A1294" t="s">
        <v>1247</v>
      </c>
      <c r="B1294" t="s">
        <v>2049</v>
      </c>
      <c r="C1294" t="s">
        <v>3225</v>
      </c>
      <c r="D1294" t="s">
        <v>3928</v>
      </c>
      <c r="E1294" t="s">
        <v>3931</v>
      </c>
      <c r="F1294" t="s">
        <v>3933</v>
      </c>
      <c r="G1294" t="s">
        <v>3938</v>
      </c>
      <c r="H1294" s="1">
        <v>38</v>
      </c>
      <c r="I1294" s="1">
        <v>23</v>
      </c>
      <c r="J1294" s="1">
        <v>13</v>
      </c>
      <c r="K1294" s="1">
        <v>2</v>
      </c>
      <c r="L1294" s="1">
        <v>3</v>
      </c>
      <c r="M1294" s="1">
        <v>0</v>
      </c>
      <c r="N1294" s="1">
        <v>67</v>
      </c>
      <c r="O1294" s="1">
        <v>0</v>
      </c>
      <c r="P1294" t="s">
        <v>3943</v>
      </c>
      <c r="Q12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95" spans="1:20">
      <c r="A1295" t="s">
        <v>1248</v>
      </c>
      <c r="B1295" t="s">
        <v>2047</v>
      </c>
      <c r="C1295" t="s">
        <v>3226</v>
      </c>
      <c r="D1295" t="s">
        <v>3928</v>
      </c>
      <c r="E1295" t="s">
        <v>3931</v>
      </c>
      <c r="F1295" t="s">
        <v>3933</v>
      </c>
      <c r="G1295" t="s">
        <v>3938</v>
      </c>
      <c r="H1295" s="1">
        <v>30</v>
      </c>
      <c r="I1295" s="1">
        <v>0</v>
      </c>
      <c r="J1295" s="1">
        <v>30</v>
      </c>
      <c r="K1295" s="1">
        <v>0</v>
      </c>
      <c r="L1295" s="1">
        <v>0</v>
      </c>
      <c r="M1295" s="1">
        <v>0</v>
      </c>
      <c r="N1295" s="1">
        <v>102</v>
      </c>
      <c r="O1295" s="1">
        <v>102</v>
      </c>
      <c r="P1295" t="s">
        <v>3943</v>
      </c>
      <c r="Q12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96" spans="1:20">
      <c r="A1296" t="s">
        <v>1249</v>
      </c>
      <c r="B1296" t="s">
        <v>2055</v>
      </c>
      <c r="C1296" t="s">
        <v>3227</v>
      </c>
      <c r="D1296" t="s">
        <v>3928</v>
      </c>
      <c r="E1296" t="s">
        <v>3931</v>
      </c>
      <c r="F1296" t="s">
        <v>3933</v>
      </c>
      <c r="G1296" t="s">
        <v>3938</v>
      </c>
      <c r="H1296" s="1">
        <v>0</v>
      </c>
      <c r="I1296" s="1">
        <v>0</v>
      </c>
      <c r="J1296" s="1">
        <v>0</v>
      </c>
      <c r="K1296" s="1">
        <v>0</v>
      </c>
      <c r="L1296" s="1">
        <v>0</v>
      </c>
      <c r="M1296" s="1">
        <v>2</v>
      </c>
      <c r="N1296" s="1">
        <v>84</v>
      </c>
      <c r="O1296" s="1">
        <v>49</v>
      </c>
      <c r="P1296" t="s">
        <v>3943</v>
      </c>
      <c r="Q12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97" spans="1:20">
      <c r="A1297" t="s">
        <v>1250</v>
      </c>
      <c r="B1297" t="s">
        <v>2045</v>
      </c>
      <c r="C1297" t="s">
        <v>3228</v>
      </c>
      <c r="D1297" t="s">
        <v>3928</v>
      </c>
      <c r="E1297" t="s">
        <v>3931</v>
      </c>
      <c r="F1297" t="s">
        <v>3933</v>
      </c>
      <c r="G1297" t="s">
        <v>3938</v>
      </c>
      <c r="H1297" s="1">
        <v>0</v>
      </c>
      <c r="I1297" s="1">
        <v>0</v>
      </c>
      <c r="J1297" s="1">
        <v>0</v>
      </c>
      <c r="K1297" s="1">
        <v>0</v>
      </c>
      <c r="L1297" s="1">
        <v>0</v>
      </c>
      <c r="M1297" s="1">
        <v>110</v>
      </c>
      <c r="N1297" s="1">
        <v>0</v>
      </c>
      <c r="O1297" s="1">
        <v>0</v>
      </c>
      <c r="P1297" t="s">
        <v>3943</v>
      </c>
      <c r="Q12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98" spans="1:20">
      <c r="A1298" t="s">
        <v>1251</v>
      </c>
      <c r="B1298" t="s">
        <v>2046</v>
      </c>
      <c r="C1298" t="s">
        <v>3229</v>
      </c>
      <c r="D1298" t="s">
        <v>3928</v>
      </c>
      <c r="E1298" t="s">
        <v>3931</v>
      </c>
      <c r="F1298" t="s">
        <v>3933</v>
      </c>
      <c r="G1298" t="s">
        <v>3938</v>
      </c>
      <c r="H1298" s="1">
        <v>65</v>
      </c>
      <c r="I1298" s="1">
        <v>58</v>
      </c>
      <c r="J1298" s="1">
        <v>3</v>
      </c>
      <c r="K1298" s="1">
        <v>4</v>
      </c>
      <c r="L1298" s="1">
        <v>6</v>
      </c>
      <c r="M1298" s="1">
        <v>0</v>
      </c>
      <c r="N1298" s="1">
        <v>100</v>
      </c>
      <c r="O1298" s="1">
        <v>100</v>
      </c>
      <c r="P1298" t="s">
        <v>3943</v>
      </c>
      <c r="Q12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299" spans="1:20">
      <c r="A1299" t="s">
        <v>1252</v>
      </c>
      <c r="B1299" t="s">
        <v>2054</v>
      </c>
      <c r="C1299" t="s">
        <v>3230</v>
      </c>
      <c r="D1299" t="s">
        <v>3928</v>
      </c>
      <c r="E1299" t="s">
        <v>3931</v>
      </c>
      <c r="F1299" t="s">
        <v>3933</v>
      </c>
      <c r="G1299" t="s">
        <v>3938</v>
      </c>
      <c r="H1299" s="1">
        <v>0</v>
      </c>
      <c r="I1299" s="1">
        <v>0</v>
      </c>
      <c r="J1299" s="1">
        <v>0</v>
      </c>
      <c r="K1299" s="1">
        <v>0</v>
      </c>
      <c r="L1299" s="1">
        <v>1</v>
      </c>
      <c r="M1299" s="1">
        <v>0</v>
      </c>
      <c r="N1299" s="1">
        <v>172</v>
      </c>
      <c r="O1299" s="1">
        <v>98</v>
      </c>
      <c r="P1299" t="s">
        <v>3943</v>
      </c>
      <c r="Q12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2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2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2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00" spans="1:20">
      <c r="A1300" t="s">
        <v>1253</v>
      </c>
      <c r="B1300" t="s">
        <v>2058</v>
      </c>
      <c r="C1300" t="s">
        <v>3231</v>
      </c>
      <c r="D1300" t="s">
        <v>3928</v>
      </c>
      <c r="E1300" t="s">
        <v>3931</v>
      </c>
      <c r="F1300" t="s">
        <v>3933</v>
      </c>
      <c r="G1300" t="s">
        <v>3938</v>
      </c>
      <c r="H1300" s="1">
        <v>25</v>
      </c>
      <c r="I1300" s="1">
        <v>0</v>
      </c>
      <c r="J1300" s="1">
        <v>25</v>
      </c>
      <c r="K1300" s="1">
        <v>0</v>
      </c>
      <c r="L1300" s="1">
        <v>0</v>
      </c>
      <c r="M1300" s="1">
        <v>35</v>
      </c>
      <c r="N1300" s="1">
        <v>56</v>
      </c>
      <c r="O1300" s="1">
        <v>0</v>
      </c>
      <c r="P1300" t="s">
        <v>3943</v>
      </c>
      <c r="Q13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01" spans="1:20">
      <c r="A1301" t="s">
        <v>1254</v>
      </c>
      <c r="B1301" t="s">
        <v>2053</v>
      </c>
      <c r="C1301" t="s">
        <v>3232</v>
      </c>
      <c r="D1301" t="s">
        <v>3928</v>
      </c>
      <c r="E1301" t="s">
        <v>3931</v>
      </c>
      <c r="F1301" t="s">
        <v>3933</v>
      </c>
      <c r="G1301" t="s">
        <v>3938</v>
      </c>
      <c r="H1301" s="1">
        <v>0</v>
      </c>
      <c r="I1301" s="1">
        <v>0</v>
      </c>
      <c r="J1301" s="1">
        <v>0</v>
      </c>
      <c r="K1301" s="1">
        <v>0</v>
      </c>
      <c r="L1301" s="1">
        <v>0</v>
      </c>
      <c r="M1301" s="1">
        <v>16</v>
      </c>
      <c r="N1301" s="1">
        <v>111</v>
      </c>
      <c r="O1301" s="1">
        <v>16</v>
      </c>
      <c r="P1301" t="s">
        <v>3943</v>
      </c>
      <c r="Q13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02" spans="1:20">
      <c r="A1302" t="s">
        <v>1255</v>
      </c>
      <c r="B1302" t="s">
        <v>2047</v>
      </c>
      <c r="C1302" t="s">
        <v>3233</v>
      </c>
      <c r="D1302" t="s">
        <v>3928</v>
      </c>
      <c r="E1302" t="s">
        <v>3931</v>
      </c>
      <c r="F1302" t="s">
        <v>3933</v>
      </c>
      <c r="G1302" t="s">
        <v>3938</v>
      </c>
      <c r="H1302" s="1">
        <v>70</v>
      </c>
      <c r="I1302" s="1">
        <v>0</v>
      </c>
      <c r="J1302" s="1">
        <v>68</v>
      </c>
      <c r="K1302" s="1">
        <v>2</v>
      </c>
      <c r="L1302" s="1">
        <v>0</v>
      </c>
      <c r="M1302" s="1">
        <v>15</v>
      </c>
      <c r="N1302" s="1">
        <v>68</v>
      </c>
      <c r="O1302" s="1">
        <v>12</v>
      </c>
      <c r="P1302" t="s">
        <v>3943</v>
      </c>
      <c r="Q13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03" spans="1:20">
      <c r="A1303" t="s">
        <v>1256</v>
      </c>
      <c r="B1303" t="s">
        <v>2049</v>
      </c>
      <c r="C1303" t="s">
        <v>3234</v>
      </c>
      <c r="D1303" t="s">
        <v>3928</v>
      </c>
      <c r="E1303" t="s">
        <v>3931</v>
      </c>
      <c r="F1303" t="s">
        <v>3933</v>
      </c>
      <c r="G1303" t="s">
        <v>3938</v>
      </c>
      <c r="H1303" s="1">
        <v>26</v>
      </c>
      <c r="I1303" s="1">
        <v>26</v>
      </c>
      <c r="J1303" s="1">
        <v>0</v>
      </c>
      <c r="K1303" s="1">
        <v>0</v>
      </c>
      <c r="L1303" s="1">
        <v>3</v>
      </c>
      <c r="M1303" s="1">
        <v>7</v>
      </c>
      <c r="N1303" s="1">
        <v>36</v>
      </c>
      <c r="O1303" s="1">
        <v>35</v>
      </c>
      <c r="P1303" t="s">
        <v>3943</v>
      </c>
      <c r="Q13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04" spans="1:20">
      <c r="A1304" t="s">
        <v>1257</v>
      </c>
      <c r="B1304" t="s">
        <v>2052</v>
      </c>
      <c r="C1304" t="s">
        <v>3235</v>
      </c>
      <c r="D1304" t="s">
        <v>3928</v>
      </c>
      <c r="E1304" t="s">
        <v>3931</v>
      </c>
      <c r="F1304" t="s">
        <v>3933</v>
      </c>
      <c r="G1304" t="s">
        <v>3938</v>
      </c>
      <c r="H1304" s="1">
        <v>0</v>
      </c>
      <c r="I1304" s="1">
        <v>0</v>
      </c>
      <c r="J1304" s="1">
        <v>0</v>
      </c>
      <c r="K1304" s="1">
        <v>0</v>
      </c>
      <c r="L1304" s="1">
        <v>212</v>
      </c>
      <c r="M1304" s="1">
        <v>761</v>
      </c>
      <c r="N1304" s="1">
        <v>215</v>
      </c>
      <c r="O1304" s="1">
        <v>0</v>
      </c>
      <c r="P1304" t="s">
        <v>3943</v>
      </c>
      <c r="Q13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05" spans="1:20">
      <c r="A1305" t="s">
        <v>1258</v>
      </c>
      <c r="B1305" t="s">
        <v>2054</v>
      </c>
      <c r="C1305" t="s">
        <v>3236</v>
      </c>
      <c r="D1305" t="s">
        <v>3928</v>
      </c>
      <c r="E1305" t="s">
        <v>3931</v>
      </c>
      <c r="F1305" t="s">
        <v>3933</v>
      </c>
      <c r="G1305" t="s">
        <v>3938</v>
      </c>
      <c r="H1305" s="1">
        <v>0</v>
      </c>
      <c r="I1305" s="1">
        <v>0</v>
      </c>
      <c r="J1305" s="1">
        <v>0</v>
      </c>
      <c r="K1305" s="1">
        <v>0</v>
      </c>
      <c r="L1305" s="1">
        <v>85</v>
      </c>
      <c r="M1305" s="1">
        <v>20</v>
      </c>
      <c r="N1305" s="1">
        <v>100</v>
      </c>
      <c r="O1305" s="1">
        <v>34</v>
      </c>
      <c r="P1305" t="s">
        <v>3943</v>
      </c>
      <c r="Q13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06" spans="1:20">
      <c r="A1306" t="s">
        <v>1259</v>
      </c>
      <c r="B1306" t="s">
        <v>2058</v>
      </c>
      <c r="C1306" t="s">
        <v>3237</v>
      </c>
      <c r="D1306" t="s">
        <v>3928</v>
      </c>
      <c r="E1306" t="s">
        <v>3931</v>
      </c>
      <c r="F1306" t="s">
        <v>3933</v>
      </c>
      <c r="G1306" t="s">
        <v>3938</v>
      </c>
      <c r="H1306" s="1">
        <v>0</v>
      </c>
      <c r="I1306" s="1">
        <v>0</v>
      </c>
      <c r="J1306" s="1">
        <v>0</v>
      </c>
      <c r="K1306" s="1">
        <v>0</v>
      </c>
      <c r="L1306" s="1">
        <v>152</v>
      </c>
      <c r="M1306" s="1">
        <v>368</v>
      </c>
      <c r="N1306" s="1">
        <v>238</v>
      </c>
      <c r="O1306" s="1">
        <v>238</v>
      </c>
      <c r="P1306" t="s">
        <v>3943</v>
      </c>
      <c r="Q13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07" spans="1:20">
      <c r="A1307" t="s">
        <v>857</v>
      </c>
      <c r="B1307" t="s">
        <v>2059</v>
      </c>
      <c r="C1307" t="s">
        <v>2897</v>
      </c>
      <c r="D1307" t="s">
        <v>3928</v>
      </c>
      <c r="E1307" t="s">
        <v>3932</v>
      </c>
      <c r="F1307" t="s">
        <v>3933</v>
      </c>
      <c r="G1307" t="s">
        <v>3938</v>
      </c>
      <c r="H1307" s="1">
        <v>159</v>
      </c>
      <c r="I1307" s="1">
        <v>157</v>
      </c>
      <c r="J1307" s="1">
        <v>1</v>
      </c>
      <c r="K1307" s="1">
        <v>1</v>
      </c>
      <c r="L1307" s="1">
        <v>13</v>
      </c>
      <c r="M1307" s="1">
        <v>292</v>
      </c>
      <c r="N1307" s="1">
        <v>253</v>
      </c>
      <c r="O1307" s="1">
        <v>182</v>
      </c>
      <c r="P1307" t="s">
        <v>3943</v>
      </c>
      <c r="Q13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08" spans="1:20">
      <c r="A1308" t="s">
        <v>505</v>
      </c>
      <c r="B1308" t="s">
        <v>2077</v>
      </c>
      <c r="C1308" t="s">
        <v>2586</v>
      </c>
      <c r="D1308" t="s">
        <v>3928</v>
      </c>
      <c r="E1308" t="s">
        <v>3930</v>
      </c>
      <c r="F1308" t="s">
        <v>3933</v>
      </c>
      <c r="G1308" t="s">
        <v>3938</v>
      </c>
      <c r="H1308" s="1">
        <v>2</v>
      </c>
      <c r="I1308" s="1">
        <v>0</v>
      </c>
      <c r="J1308" s="1">
        <v>2</v>
      </c>
      <c r="K1308" s="1">
        <v>0</v>
      </c>
      <c r="L1308" s="1">
        <v>0</v>
      </c>
      <c r="M1308" s="1">
        <v>0</v>
      </c>
      <c r="N1308" s="1">
        <v>9</v>
      </c>
      <c r="O1308" s="1">
        <v>9</v>
      </c>
      <c r="P1308" t="s">
        <v>3943</v>
      </c>
      <c r="Q13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09" spans="1:20">
      <c r="A1309" t="s">
        <v>1260</v>
      </c>
      <c r="B1309" t="s">
        <v>2060</v>
      </c>
      <c r="C1309" t="s">
        <v>3238</v>
      </c>
      <c r="D1309" t="s">
        <v>3928</v>
      </c>
      <c r="E1309" t="s">
        <v>3931</v>
      </c>
      <c r="F1309" t="s">
        <v>3933</v>
      </c>
      <c r="G1309" t="s">
        <v>3938</v>
      </c>
      <c r="H1309" s="1">
        <v>0</v>
      </c>
      <c r="I1309" s="1">
        <v>0</v>
      </c>
      <c r="J1309" s="1">
        <v>0</v>
      </c>
      <c r="K1309" s="1">
        <v>0</v>
      </c>
      <c r="L1309" s="1">
        <v>0</v>
      </c>
      <c r="M1309" s="1">
        <v>57</v>
      </c>
      <c r="N1309" s="1">
        <v>278</v>
      </c>
      <c r="O1309" s="1">
        <v>262</v>
      </c>
      <c r="P1309" t="s">
        <v>3943</v>
      </c>
      <c r="Q13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10" spans="1:20">
      <c r="A1310" t="s">
        <v>1261</v>
      </c>
      <c r="B1310" t="s">
        <v>2047</v>
      </c>
      <c r="C1310" t="s">
        <v>3239</v>
      </c>
      <c r="D1310" t="s">
        <v>3928</v>
      </c>
      <c r="E1310" t="s">
        <v>3931</v>
      </c>
      <c r="F1310" t="s">
        <v>3933</v>
      </c>
      <c r="G1310" t="s">
        <v>3938</v>
      </c>
      <c r="H1310" s="1">
        <v>0</v>
      </c>
      <c r="I1310" s="1">
        <v>0</v>
      </c>
      <c r="J1310" s="1">
        <v>0</v>
      </c>
      <c r="K1310" s="1">
        <v>0</v>
      </c>
      <c r="L1310" s="1">
        <v>0</v>
      </c>
      <c r="M1310" s="1">
        <v>0</v>
      </c>
      <c r="N1310" s="1">
        <v>90</v>
      </c>
      <c r="O1310" s="1">
        <v>90</v>
      </c>
      <c r="P1310" t="s">
        <v>3943</v>
      </c>
      <c r="Q13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11" spans="1:20">
      <c r="A1311" t="s">
        <v>1262</v>
      </c>
      <c r="B1311" t="s">
        <v>2052</v>
      </c>
      <c r="C1311" t="s">
        <v>3240</v>
      </c>
      <c r="D1311" t="s">
        <v>3928</v>
      </c>
      <c r="E1311" t="s">
        <v>3931</v>
      </c>
      <c r="F1311" t="s">
        <v>3933</v>
      </c>
      <c r="G1311" t="s">
        <v>3938</v>
      </c>
      <c r="H1311" s="1">
        <v>1087</v>
      </c>
      <c r="I1311" s="1">
        <v>1080</v>
      </c>
      <c r="J1311" s="1">
        <v>7</v>
      </c>
      <c r="K1311" s="1">
        <v>0</v>
      </c>
      <c r="L1311" s="1">
        <v>662</v>
      </c>
      <c r="M1311" s="1">
        <v>20</v>
      </c>
      <c r="N1311" s="1">
        <v>2448</v>
      </c>
      <c r="O1311" s="1">
        <v>0</v>
      </c>
      <c r="P1311" t="s">
        <v>3943</v>
      </c>
      <c r="Q13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12" spans="1:20">
      <c r="A1312" t="s">
        <v>1263</v>
      </c>
      <c r="B1312" t="s">
        <v>2049</v>
      </c>
      <c r="C1312" t="s">
        <v>3241</v>
      </c>
      <c r="D1312" t="s">
        <v>3928</v>
      </c>
      <c r="E1312" t="s">
        <v>3931</v>
      </c>
      <c r="F1312" t="s">
        <v>3933</v>
      </c>
      <c r="G1312" t="s">
        <v>3938</v>
      </c>
      <c r="H1312" s="1">
        <v>0</v>
      </c>
      <c r="I1312" s="1">
        <v>0</v>
      </c>
      <c r="J1312" s="1">
        <v>0</v>
      </c>
      <c r="K1312" s="1">
        <v>0</v>
      </c>
      <c r="L1312" s="1">
        <v>40</v>
      </c>
      <c r="M1312" s="1">
        <v>5</v>
      </c>
      <c r="N1312" s="1">
        <v>58</v>
      </c>
      <c r="O1312" s="1">
        <v>58</v>
      </c>
      <c r="P1312" t="s">
        <v>3943</v>
      </c>
      <c r="Q13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13" spans="1:20">
      <c r="A1313" t="s">
        <v>1264</v>
      </c>
      <c r="B1313" t="s">
        <v>2066</v>
      </c>
      <c r="C1313" t="s">
        <v>3242</v>
      </c>
      <c r="D1313" t="s">
        <v>3928</v>
      </c>
      <c r="E1313" t="s">
        <v>3931</v>
      </c>
      <c r="F1313" t="s">
        <v>3933</v>
      </c>
      <c r="G1313" t="s">
        <v>3938</v>
      </c>
      <c r="H1313" s="1">
        <v>0</v>
      </c>
      <c r="I1313" s="1">
        <v>0</v>
      </c>
      <c r="J1313" s="1">
        <v>0</v>
      </c>
      <c r="K1313" s="1">
        <v>0</v>
      </c>
      <c r="L1313" s="1">
        <v>0</v>
      </c>
      <c r="M1313" s="1">
        <v>19</v>
      </c>
      <c r="N1313" s="1">
        <v>69</v>
      </c>
      <c r="O1313" s="1">
        <v>0</v>
      </c>
      <c r="P1313" t="s">
        <v>3943</v>
      </c>
      <c r="Q13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14" spans="1:20">
      <c r="A1314" t="s">
        <v>1265</v>
      </c>
      <c r="B1314" t="s">
        <v>2055</v>
      </c>
      <c r="C1314" t="s">
        <v>3243</v>
      </c>
      <c r="D1314" t="s">
        <v>3928</v>
      </c>
      <c r="E1314" t="s">
        <v>3931</v>
      </c>
      <c r="F1314" t="s">
        <v>3933</v>
      </c>
      <c r="G1314" t="s">
        <v>3938</v>
      </c>
      <c r="H1314" s="1">
        <v>0</v>
      </c>
      <c r="I1314" s="1">
        <v>0</v>
      </c>
      <c r="J1314" s="1">
        <v>0</v>
      </c>
      <c r="K1314" s="1">
        <v>0</v>
      </c>
      <c r="L1314" s="1">
        <v>0</v>
      </c>
      <c r="M1314" s="1">
        <v>19</v>
      </c>
      <c r="N1314" s="1">
        <v>68</v>
      </c>
      <c r="O1314" s="1">
        <v>60</v>
      </c>
      <c r="P1314" t="s">
        <v>3943</v>
      </c>
      <c r="Q13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15" spans="1:20">
      <c r="A1315" t="s">
        <v>1266</v>
      </c>
      <c r="B1315" t="s">
        <v>2054</v>
      </c>
      <c r="C1315" t="s">
        <v>2130</v>
      </c>
      <c r="D1315" t="s">
        <v>3928</v>
      </c>
      <c r="E1315" t="s">
        <v>3931</v>
      </c>
      <c r="F1315" t="s">
        <v>3933</v>
      </c>
      <c r="G1315" t="s">
        <v>3938</v>
      </c>
      <c r="H1315" s="1">
        <v>135</v>
      </c>
      <c r="I1315" s="1">
        <v>134</v>
      </c>
      <c r="J1315" s="1">
        <v>1</v>
      </c>
      <c r="K1315" s="1">
        <v>0</v>
      </c>
      <c r="L1315" s="1">
        <v>13</v>
      </c>
      <c r="M1315" s="1">
        <v>1</v>
      </c>
      <c r="N1315" s="1">
        <v>265</v>
      </c>
      <c r="O1315" s="1">
        <v>253</v>
      </c>
      <c r="P1315" t="s">
        <v>3943</v>
      </c>
      <c r="Q13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16" spans="1:20">
      <c r="A1316" t="s">
        <v>1267</v>
      </c>
      <c r="B1316" t="s">
        <v>2055</v>
      </c>
      <c r="C1316" t="s">
        <v>2834</v>
      </c>
      <c r="D1316" t="s">
        <v>3928</v>
      </c>
      <c r="E1316" t="s">
        <v>3931</v>
      </c>
      <c r="F1316" t="s">
        <v>3933</v>
      </c>
      <c r="G1316" t="s">
        <v>3938</v>
      </c>
      <c r="H1316" s="1">
        <v>0</v>
      </c>
      <c r="I1316" s="1">
        <v>0</v>
      </c>
      <c r="J1316" s="1">
        <v>0</v>
      </c>
      <c r="K1316" s="1">
        <v>0</v>
      </c>
      <c r="L1316" s="1">
        <v>32</v>
      </c>
      <c r="M1316" s="1">
        <v>31</v>
      </c>
      <c r="N1316" s="1">
        <v>32</v>
      </c>
      <c r="O1316" s="1">
        <v>32</v>
      </c>
      <c r="P1316" t="s">
        <v>3943</v>
      </c>
      <c r="Q13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17" spans="1:20">
      <c r="A1317" t="s">
        <v>1268</v>
      </c>
      <c r="B1317" t="s">
        <v>2054</v>
      </c>
      <c r="C1317" t="s">
        <v>3020</v>
      </c>
      <c r="D1317" t="s">
        <v>3928</v>
      </c>
      <c r="E1317" t="s">
        <v>3931</v>
      </c>
      <c r="F1317" t="s">
        <v>3933</v>
      </c>
      <c r="G1317" t="s">
        <v>3938</v>
      </c>
      <c r="H1317" s="1">
        <v>17</v>
      </c>
      <c r="I1317" s="1">
        <v>17</v>
      </c>
      <c r="J1317" s="1">
        <v>0</v>
      </c>
      <c r="K1317" s="1">
        <v>0</v>
      </c>
      <c r="L1317" s="1">
        <v>1</v>
      </c>
      <c r="M1317" s="1">
        <v>0</v>
      </c>
      <c r="N1317" s="1">
        <v>19</v>
      </c>
      <c r="O1317" s="1">
        <v>19</v>
      </c>
      <c r="P1317" t="s">
        <v>3943</v>
      </c>
      <c r="Q13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18" spans="1:20">
      <c r="A1318" t="s">
        <v>953</v>
      </c>
      <c r="B1318" t="s">
        <v>2084</v>
      </c>
      <c r="C1318" t="s">
        <v>2983</v>
      </c>
      <c r="D1318" t="s">
        <v>3927</v>
      </c>
      <c r="E1318" t="s">
        <v>3931</v>
      </c>
      <c r="F1318" t="s">
        <v>3933</v>
      </c>
      <c r="G1318" t="s">
        <v>3938</v>
      </c>
      <c r="H1318" s="1">
        <v>0</v>
      </c>
      <c r="I1318" s="1">
        <v>0</v>
      </c>
      <c r="J1318" s="1">
        <v>0</v>
      </c>
      <c r="K1318" s="1">
        <v>0</v>
      </c>
      <c r="L1318" s="1">
        <v>1047</v>
      </c>
      <c r="M1318" s="1">
        <v>1462</v>
      </c>
      <c r="N1318" s="1">
        <v>1686</v>
      </c>
      <c r="O1318" s="1">
        <v>1409</v>
      </c>
      <c r="P1318" t="s">
        <v>3943</v>
      </c>
      <c r="Q13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19" spans="1:20">
      <c r="A1319" t="s">
        <v>1269</v>
      </c>
      <c r="B1319" t="s">
        <v>2059</v>
      </c>
      <c r="C1319" t="s">
        <v>3244</v>
      </c>
      <c r="D1319" t="s">
        <v>3928</v>
      </c>
      <c r="E1319" t="s">
        <v>3931</v>
      </c>
      <c r="F1319" t="s">
        <v>3933</v>
      </c>
      <c r="G1319" t="s">
        <v>3938</v>
      </c>
      <c r="H1319" s="1">
        <v>0</v>
      </c>
      <c r="I1319" s="1">
        <v>0</v>
      </c>
      <c r="J1319" s="1">
        <v>0</v>
      </c>
      <c r="K1319" s="1">
        <v>0</v>
      </c>
      <c r="L1319" s="1">
        <v>27</v>
      </c>
      <c r="M1319" s="1">
        <v>2</v>
      </c>
      <c r="N1319" s="1">
        <v>27</v>
      </c>
      <c r="O1319" s="1">
        <v>27</v>
      </c>
      <c r="P1319" t="s">
        <v>3943</v>
      </c>
      <c r="Q13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20" spans="1:20">
      <c r="A1320" t="s">
        <v>1270</v>
      </c>
      <c r="B1320" t="s">
        <v>2063</v>
      </c>
      <c r="C1320" t="s">
        <v>3245</v>
      </c>
      <c r="D1320" t="s">
        <v>3928</v>
      </c>
      <c r="E1320" t="s">
        <v>3931</v>
      </c>
      <c r="F1320" t="s">
        <v>3933</v>
      </c>
      <c r="G1320" t="s">
        <v>3938</v>
      </c>
      <c r="H1320" s="1">
        <v>0</v>
      </c>
      <c r="I1320" s="1">
        <v>0</v>
      </c>
      <c r="J1320" s="1">
        <v>0</v>
      </c>
      <c r="K1320" s="1">
        <v>0</v>
      </c>
      <c r="L1320" s="1">
        <v>0</v>
      </c>
      <c r="M1320" s="1">
        <v>0</v>
      </c>
      <c r="N1320" s="1">
        <v>45</v>
      </c>
      <c r="O1320" s="1">
        <v>45</v>
      </c>
      <c r="P1320" t="s">
        <v>3943</v>
      </c>
      <c r="Q13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21" spans="1:20">
      <c r="A1321" t="s">
        <v>1271</v>
      </c>
      <c r="B1321" t="s">
        <v>2051</v>
      </c>
      <c r="C1321" t="s">
        <v>3246</v>
      </c>
      <c r="D1321" t="s">
        <v>3928</v>
      </c>
      <c r="E1321" t="s">
        <v>3931</v>
      </c>
      <c r="F1321" t="s">
        <v>3933</v>
      </c>
      <c r="G1321" t="s">
        <v>3938</v>
      </c>
      <c r="H1321" s="1">
        <v>0</v>
      </c>
      <c r="I1321" s="1">
        <v>0</v>
      </c>
      <c r="J1321" s="1">
        <v>0</v>
      </c>
      <c r="K1321" s="1">
        <v>0</v>
      </c>
      <c r="L1321" s="1">
        <v>0</v>
      </c>
      <c r="M1321" s="1">
        <v>2726</v>
      </c>
      <c r="N1321" s="1">
        <v>2</v>
      </c>
      <c r="O1321" s="1">
        <v>2</v>
      </c>
      <c r="P1321" t="s">
        <v>3943</v>
      </c>
      <c r="Q13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22" spans="1:20">
      <c r="A1322" t="s">
        <v>1272</v>
      </c>
      <c r="B1322" t="s">
        <v>2053</v>
      </c>
      <c r="C1322" t="s">
        <v>3247</v>
      </c>
      <c r="D1322" t="s">
        <v>3928</v>
      </c>
      <c r="E1322" t="s">
        <v>3931</v>
      </c>
      <c r="F1322" t="s">
        <v>3933</v>
      </c>
      <c r="G1322" t="s">
        <v>3938</v>
      </c>
      <c r="H1322" s="1">
        <v>0</v>
      </c>
      <c r="I1322" s="1">
        <v>0</v>
      </c>
      <c r="J1322" s="1">
        <v>0</v>
      </c>
      <c r="K1322" s="1">
        <v>0</v>
      </c>
      <c r="L1322" s="1">
        <v>0</v>
      </c>
      <c r="M1322" s="1">
        <v>0</v>
      </c>
      <c r="N1322" s="1">
        <v>32</v>
      </c>
      <c r="O1322" s="1">
        <v>0</v>
      </c>
      <c r="P1322" t="s">
        <v>3943</v>
      </c>
      <c r="Q13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23" spans="1:20">
      <c r="A1323" t="s">
        <v>1273</v>
      </c>
      <c r="B1323" t="s">
        <v>2047</v>
      </c>
      <c r="C1323" t="s">
        <v>3248</v>
      </c>
      <c r="D1323" t="s">
        <v>3928</v>
      </c>
      <c r="E1323" t="s">
        <v>3931</v>
      </c>
      <c r="F1323" t="s">
        <v>3933</v>
      </c>
      <c r="G1323" t="s">
        <v>3938</v>
      </c>
      <c r="H1323" s="1">
        <v>18635</v>
      </c>
      <c r="I1323" s="1">
        <v>3986</v>
      </c>
      <c r="J1323" s="1">
        <v>14355</v>
      </c>
      <c r="K1323" s="1">
        <v>294</v>
      </c>
      <c r="L1323" s="1">
        <v>1136</v>
      </c>
      <c r="M1323" s="1">
        <v>1384</v>
      </c>
      <c r="N1323" s="1">
        <v>43462</v>
      </c>
      <c r="O1323" s="1">
        <v>43453</v>
      </c>
      <c r="P1323" t="s">
        <v>3943</v>
      </c>
      <c r="Q13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24" spans="1:20">
      <c r="A1324" t="s">
        <v>1274</v>
      </c>
      <c r="B1324" t="s">
        <v>2053</v>
      </c>
      <c r="C1324" t="s">
        <v>3249</v>
      </c>
      <c r="D1324" t="s">
        <v>3928</v>
      </c>
      <c r="E1324" t="s">
        <v>3931</v>
      </c>
      <c r="F1324" t="s">
        <v>3933</v>
      </c>
      <c r="G1324" t="s">
        <v>3938</v>
      </c>
      <c r="H1324" s="1">
        <v>0</v>
      </c>
      <c r="I1324" s="1">
        <v>0</v>
      </c>
      <c r="J1324" s="1">
        <v>0</v>
      </c>
      <c r="K1324" s="1">
        <v>0</v>
      </c>
      <c r="L1324" s="1">
        <v>0</v>
      </c>
      <c r="M1324" s="1">
        <v>0</v>
      </c>
      <c r="N1324" s="1">
        <v>1</v>
      </c>
      <c r="O1324" s="1">
        <v>0</v>
      </c>
      <c r="P1324" t="s">
        <v>3943</v>
      </c>
      <c r="Q13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25" spans="1:20">
      <c r="A1325" t="s">
        <v>1275</v>
      </c>
      <c r="B1325" t="s">
        <v>2060</v>
      </c>
      <c r="C1325" t="s">
        <v>3250</v>
      </c>
      <c r="D1325" t="s">
        <v>3928</v>
      </c>
      <c r="E1325" t="s">
        <v>3931</v>
      </c>
      <c r="F1325" t="s">
        <v>3933</v>
      </c>
      <c r="G1325" t="s">
        <v>3938</v>
      </c>
      <c r="H1325" s="1">
        <v>155</v>
      </c>
      <c r="I1325" s="1">
        <v>136</v>
      </c>
      <c r="J1325" s="1">
        <v>2</v>
      </c>
      <c r="K1325" s="1">
        <v>17</v>
      </c>
      <c r="L1325" s="1">
        <v>28</v>
      </c>
      <c r="M1325" s="1">
        <v>0</v>
      </c>
      <c r="N1325" s="1">
        <v>258</v>
      </c>
      <c r="O1325" s="1">
        <v>258</v>
      </c>
      <c r="P1325" t="s">
        <v>3943</v>
      </c>
      <c r="Q13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26" spans="1:20">
      <c r="A1326" t="s">
        <v>1276</v>
      </c>
      <c r="B1326" t="s">
        <v>2059</v>
      </c>
      <c r="C1326" t="s">
        <v>3251</v>
      </c>
      <c r="D1326" t="s">
        <v>3928</v>
      </c>
      <c r="E1326" t="s">
        <v>3931</v>
      </c>
      <c r="F1326" t="s">
        <v>3933</v>
      </c>
      <c r="G1326" t="s">
        <v>3938</v>
      </c>
      <c r="H1326" s="1">
        <v>0</v>
      </c>
      <c r="I1326" s="1">
        <v>0</v>
      </c>
      <c r="J1326" s="1">
        <v>0</v>
      </c>
      <c r="K1326" s="1">
        <v>0</v>
      </c>
      <c r="L1326" s="1">
        <v>76</v>
      </c>
      <c r="M1326" s="1">
        <v>6</v>
      </c>
      <c r="N1326" s="1">
        <v>127</v>
      </c>
      <c r="O1326" s="1">
        <v>27</v>
      </c>
      <c r="P1326" t="s">
        <v>3943</v>
      </c>
      <c r="Q13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27" spans="1:20">
      <c r="A1327" t="s">
        <v>1277</v>
      </c>
      <c r="B1327" t="s">
        <v>2058</v>
      </c>
      <c r="C1327" t="s">
        <v>3252</v>
      </c>
      <c r="D1327" t="s">
        <v>3928</v>
      </c>
      <c r="E1327" t="s">
        <v>3931</v>
      </c>
      <c r="F1327" t="s">
        <v>3933</v>
      </c>
      <c r="G1327" t="s">
        <v>3938</v>
      </c>
      <c r="H1327" s="1">
        <v>0</v>
      </c>
      <c r="I1327" s="1">
        <v>0</v>
      </c>
      <c r="J1327" s="1">
        <v>0</v>
      </c>
      <c r="K1327" s="1">
        <v>0</v>
      </c>
      <c r="L1327" s="1">
        <v>0</v>
      </c>
      <c r="M1327" s="1">
        <v>0</v>
      </c>
      <c r="N1327" s="1">
        <v>108</v>
      </c>
      <c r="O1327" s="1">
        <v>108</v>
      </c>
      <c r="P1327" t="s">
        <v>3943</v>
      </c>
      <c r="Q13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28" spans="1:20">
      <c r="A1328" t="s">
        <v>1278</v>
      </c>
      <c r="B1328" t="s">
        <v>2051</v>
      </c>
      <c r="C1328" t="s">
        <v>3253</v>
      </c>
      <c r="D1328" t="s">
        <v>3928</v>
      </c>
      <c r="E1328" t="s">
        <v>3931</v>
      </c>
      <c r="F1328" t="s">
        <v>3933</v>
      </c>
      <c r="G1328" t="s">
        <v>3938</v>
      </c>
      <c r="H1328" s="1">
        <v>0</v>
      </c>
      <c r="I1328" s="1">
        <v>0</v>
      </c>
      <c r="J1328" s="1">
        <v>0</v>
      </c>
      <c r="K1328" s="1">
        <v>0</v>
      </c>
      <c r="L1328" s="1">
        <v>85</v>
      </c>
      <c r="M1328" s="1">
        <v>5</v>
      </c>
      <c r="N1328" s="1">
        <v>113</v>
      </c>
      <c r="O1328" s="1">
        <v>14</v>
      </c>
      <c r="P1328" t="s">
        <v>3943</v>
      </c>
      <c r="Q13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29" spans="1:20">
      <c r="A1329" t="s">
        <v>1279</v>
      </c>
      <c r="B1329" t="s">
        <v>2045</v>
      </c>
      <c r="C1329" t="s">
        <v>3254</v>
      </c>
      <c r="D1329" t="s">
        <v>3928</v>
      </c>
      <c r="E1329" t="s">
        <v>3931</v>
      </c>
      <c r="F1329" t="s">
        <v>3933</v>
      </c>
      <c r="G1329" t="s">
        <v>3938</v>
      </c>
      <c r="H1329" s="1">
        <v>0</v>
      </c>
      <c r="I1329" s="1">
        <v>0</v>
      </c>
      <c r="J1329" s="1">
        <v>0</v>
      </c>
      <c r="K1329" s="1">
        <v>0</v>
      </c>
      <c r="L1329" s="1">
        <v>0</v>
      </c>
      <c r="M1329" s="1">
        <v>232</v>
      </c>
      <c r="N1329" s="1">
        <v>258</v>
      </c>
      <c r="O1329" s="1">
        <v>258</v>
      </c>
      <c r="P1329" t="s">
        <v>3943</v>
      </c>
      <c r="Q13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30" spans="1:20">
      <c r="A1330" t="s">
        <v>1280</v>
      </c>
      <c r="B1330" t="s">
        <v>2046</v>
      </c>
      <c r="C1330" t="s">
        <v>3255</v>
      </c>
      <c r="D1330" t="s">
        <v>3928</v>
      </c>
      <c r="E1330" t="s">
        <v>3931</v>
      </c>
      <c r="F1330" t="s">
        <v>3933</v>
      </c>
      <c r="G1330" t="s">
        <v>3938</v>
      </c>
      <c r="H1330" s="1">
        <v>0</v>
      </c>
      <c r="I1330" s="1">
        <v>0</v>
      </c>
      <c r="J1330" s="1">
        <v>0</v>
      </c>
      <c r="K1330" s="1">
        <v>0</v>
      </c>
      <c r="L1330" s="1">
        <v>0</v>
      </c>
      <c r="M1330" s="1">
        <v>0</v>
      </c>
      <c r="N1330" s="1">
        <v>7</v>
      </c>
      <c r="O1330" s="1">
        <v>7</v>
      </c>
      <c r="P1330" t="s">
        <v>3943</v>
      </c>
      <c r="Q13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31" spans="1:20">
      <c r="A1331" t="s">
        <v>1281</v>
      </c>
      <c r="B1331" t="s">
        <v>2046</v>
      </c>
      <c r="C1331" t="s">
        <v>3256</v>
      </c>
      <c r="D1331" t="s">
        <v>3928</v>
      </c>
      <c r="E1331" t="s">
        <v>3931</v>
      </c>
      <c r="F1331" t="s">
        <v>3933</v>
      </c>
      <c r="G1331" t="s">
        <v>3938</v>
      </c>
      <c r="H1331" s="1">
        <v>99</v>
      </c>
      <c r="I1331" s="1">
        <v>96</v>
      </c>
      <c r="J1331" s="1">
        <v>3</v>
      </c>
      <c r="K1331" s="1">
        <v>0</v>
      </c>
      <c r="L1331" s="1">
        <v>9</v>
      </c>
      <c r="M1331" s="1">
        <v>0</v>
      </c>
      <c r="N1331" s="1">
        <v>108</v>
      </c>
      <c r="O1331" s="1">
        <v>0</v>
      </c>
      <c r="P1331" t="s">
        <v>3943</v>
      </c>
      <c r="Q13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32" spans="1:20">
      <c r="A1332" t="s">
        <v>1282</v>
      </c>
      <c r="B1332" t="s">
        <v>2054</v>
      </c>
      <c r="C1332" t="s">
        <v>3257</v>
      </c>
      <c r="D1332" t="s">
        <v>3928</v>
      </c>
      <c r="E1332" t="s">
        <v>3931</v>
      </c>
      <c r="F1332" t="s">
        <v>3933</v>
      </c>
      <c r="G1332" t="s">
        <v>3938</v>
      </c>
      <c r="H1332" s="1">
        <v>92</v>
      </c>
      <c r="I1332" s="1">
        <v>89</v>
      </c>
      <c r="J1332" s="1">
        <v>0</v>
      </c>
      <c r="K1332" s="1">
        <v>3</v>
      </c>
      <c r="L1332" s="1">
        <v>15</v>
      </c>
      <c r="M1332" s="1">
        <v>1</v>
      </c>
      <c r="N1332" s="1">
        <v>204</v>
      </c>
      <c r="O1332" s="1">
        <v>204</v>
      </c>
      <c r="P1332" t="s">
        <v>3943</v>
      </c>
      <c r="Q13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33" spans="1:20">
      <c r="A1333" t="s">
        <v>1283</v>
      </c>
      <c r="B1333" t="s">
        <v>2048</v>
      </c>
      <c r="C1333" t="s">
        <v>2493</v>
      </c>
      <c r="D1333" t="s">
        <v>3928</v>
      </c>
      <c r="E1333" t="s">
        <v>3931</v>
      </c>
      <c r="F1333" t="s">
        <v>3933</v>
      </c>
      <c r="G1333" t="s">
        <v>3938</v>
      </c>
      <c r="H1333" s="1">
        <v>108</v>
      </c>
      <c r="I1333" s="1">
        <v>0</v>
      </c>
      <c r="J1333" s="1">
        <v>108</v>
      </c>
      <c r="K1333" s="1">
        <v>0</v>
      </c>
      <c r="L1333" s="1">
        <v>0</v>
      </c>
      <c r="M1333" s="1">
        <v>21</v>
      </c>
      <c r="N1333" s="1">
        <v>185</v>
      </c>
      <c r="O1333" s="1">
        <v>183</v>
      </c>
      <c r="P1333" t="s">
        <v>3943</v>
      </c>
      <c r="Q13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34" spans="1:20">
      <c r="A1334" t="s">
        <v>1284</v>
      </c>
      <c r="B1334" t="s">
        <v>2058</v>
      </c>
      <c r="C1334" t="s">
        <v>3258</v>
      </c>
      <c r="D1334" t="s">
        <v>3928</v>
      </c>
      <c r="E1334" t="s">
        <v>3931</v>
      </c>
      <c r="F1334" t="s">
        <v>3933</v>
      </c>
      <c r="G1334" t="s">
        <v>3938</v>
      </c>
      <c r="H1334" s="1">
        <v>0</v>
      </c>
      <c r="I1334" s="1">
        <v>0</v>
      </c>
      <c r="J1334" s="1">
        <v>0</v>
      </c>
      <c r="K1334" s="1">
        <v>0</v>
      </c>
      <c r="L1334" s="1">
        <v>0</v>
      </c>
      <c r="M1334" s="1">
        <v>0</v>
      </c>
      <c r="N1334" s="1">
        <v>148</v>
      </c>
      <c r="O1334" s="1">
        <v>0</v>
      </c>
      <c r="P1334" t="s">
        <v>3943</v>
      </c>
      <c r="Q13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35" spans="1:20">
      <c r="A1335" t="s">
        <v>1285</v>
      </c>
      <c r="B1335" t="s">
        <v>2046</v>
      </c>
      <c r="C1335" t="s">
        <v>3259</v>
      </c>
      <c r="D1335" t="s">
        <v>3928</v>
      </c>
      <c r="E1335" t="s">
        <v>3931</v>
      </c>
      <c r="F1335" t="s">
        <v>3933</v>
      </c>
      <c r="G1335" t="s">
        <v>3938</v>
      </c>
      <c r="H1335" s="1">
        <v>0</v>
      </c>
      <c r="I1335" s="1">
        <v>0</v>
      </c>
      <c r="J1335" s="1">
        <v>0</v>
      </c>
      <c r="K1335" s="1">
        <v>0</v>
      </c>
      <c r="L1335" s="1">
        <v>0</v>
      </c>
      <c r="M1335" s="1">
        <v>0</v>
      </c>
      <c r="N1335" s="1">
        <v>24</v>
      </c>
      <c r="O1335" s="1">
        <v>24</v>
      </c>
      <c r="P1335" t="s">
        <v>3943</v>
      </c>
      <c r="Q13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36" spans="1:20">
      <c r="A1336" t="s">
        <v>1286</v>
      </c>
      <c r="B1336" t="s">
        <v>2068</v>
      </c>
      <c r="C1336" t="s">
        <v>2160</v>
      </c>
      <c r="D1336" t="s">
        <v>3928</v>
      </c>
      <c r="E1336" t="s">
        <v>3931</v>
      </c>
      <c r="F1336" t="s">
        <v>3933</v>
      </c>
      <c r="G1336" t="s">
        <v>3938</v>
      </c>
      <c r="H1336" s="1">
        <v>23</v>
      </c>
      <c r="I1336" s="1">
        <v>23</v>
      </c>
      <c r="J1336" s="1">
        <v>0</v>
      </c>
      <c r="K1336" s="1">
        <v>0</v>
      </c>
      <c r="L1336" s="1">
        <v>1</v>
      </c>
      <c r="M1336" s="1">
        <v>0</v>
      </c>
      <c r="N1336" s="1">
        <v>63</v>
      </c>
      <c r="O1336" s="1">
        <v>43</v>
      </c>
      <c r="P1336" t="s">
        <v>3943</v>
      </c>
      <c r="Q13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37" spans="1:20">
      <c r="A1337" t="s">
        <v>1287</v>
      </c>
      <c r="B1337" t="s">
        <v>2045</v>
      </c>
      <c r="C1337" t="s">
        <v>3260</v>
      </c>
      <c r="D1337" t="s">
        <v>3928</v>
      </c>
      <c r="E1337" t="s">
        <v>3931</v>
      </c>
      <c r="F1337" t="s">
        <v>3933</v>
      </c>
      <c r="G1337" t="s">
        <v>3938</v>
      </c>
      <c r="H1337" s="1">
        <v>0</v>
      </c>
      <c r="I1337" s="1">
        <v>0</v>
      </c>
      <c r="J1337" s="1">
        <v>0</v>
      </c>
      <c r="K1337" s="1">
        <v>0</v>
      </c>
      <c r="L1337" s="1">
        <v>68</v>
      </c>
      <c r="M1337" s="1">
        <v>86</v>
      </c>
      <c r="N1337" s="1">
        <v>99</v>
      </c>
      <c r="O1337" s="1">
        <v>36</v>
      </c>
      <c r="P1337" t="s">
        <v>3943</v>
      </c>
      <c r="Q13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38" spans="1:20">
      <c r="A1338" t="s">
        <v>1288</v>
      </c>
      <c r="B1338" t="s">
        <v>2046</v>
      </c>
      <c r="C1338" t="s">
        <v>3261</v>
      </c>
      <c r="D1338" t="s">
        <v>3928</v>
      </c>
      <c r="E1338" t="s">
        <v>3931</v>
      </c>
      <c r="F1338" t="s">
        <v>3933</v>
      </c>
      <c r="G1338" t="s">
        <v>3938</v>
      </c>
      <c r="H1338" s="1">
        <v>87</v>
      </c>
      <c r="I1338" s="1">
        <v>1</v>
      </c>
      <c r="J1338" s="1">
        <v>86</v>
      </c>
      <c r="K1338" s="1">
        <v>0</v>
      </c>
      <c r="L1338" s="1">
        <v>0</v>
      </c>
      <c r="M1338" s="1">
        <v>41</v>
      </c>
      <c r="N1338" s="1">
        <v>307</v>
      </c>
      <c r="O1338" s="1">
        <v>109</v>
      </c>
      <c r="P1338" t="s">
        <v>3943</v>
      </c>
      <c r="Q13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39" spans="1:20">
      <c r="A1339" t="s">
        <v>1289</v>
      </c>
      <c r="B1339" t="s">
        <v>2059</v>
      </c>
      <c r="C1339" t="s">
        <v>3262</v>
      </c>
      <c r="D1339" t="s">
        <v>3928</v>
      </c>
      <c r="E1339" t="s">
        <v>3931</v>
      </c>
      <c r="F1339" t="s">
        <v>3933</v>
      </c>
      <c r="G1339" t="s">
        <v>3938</v>
      </c>
      <c r="H1339" s="1">
        <v>0</v>
      </c>
      <c r="I1339" s="1">
        <v>0</v>
      </c>
      <c r="J1339" s="1">
        <v>0</v>
      </c>
      <c r="K1339" s="1">
        <v>0</v>
      </c>
      <c r="L1339" s="1">
        <v>180</v>
      </c>
      <c r="M1339" s="1">
        <v>22</v>
      </c>
      <c r="N1339" s="1">
        <v>410</v>
      </c>
      <c r="O1339" s="1">
        <v>409</v>
      </c>
      <c r="P1339" t="s">
        <v>3943</v>
      </c>
      <c r="Q13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40" spans="1:20">
      <c r="A1340" t="s">
        <v>1290</v>
      </c>
      <c r="B1340" t="s">
        <v>2063</v>
      </c>
      <c r="C1340" t="s">
        <v>2509</v>
      </c>
      <c r="D1340" t="s">
        <v>3928</v>
      </c>
      <c r="E1340" t="s">
        <v>3931</v>
      </c>
      <c r="F1340" t="s">
        <v>3933</v>
      </c>
      <c r="G1340" t="s">
        <v>3938</v>
      </c>
      <c r="H1340" s="1">
        <v>59</v>
      </c>
      <c r="I1340" s="1">
        <v>52</v>
      </c>
      <c r="J1340" s="1">
        <v>7</v>
      </c>
      <c r="K1340" s="1">
        <v>0</v>
      </c>
      <c r="L1340" s="1">
        <v>5</v>
      </c>
      <c r="M1340" s="1">
        <v>0</v>
      </c>
      <c r="N1340" s="1">
        <v>139</v>
      </c>
      <c r="O1340" s="1">
        <v>86</v>
      </c>
      <c r="P1340" t="s">
        <v>3943</v>
      </c>
      <c r="Q13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41" spans="1:20">
      <c r="A1341" t="s">
        <v>236</v>
      </c>
      <c r="B1341" t="s">
        <v>2080</v>
      </c>
      <c r="C1341" t="s">
        <v>2335</v>
      </c>
      <c r="D1341" t="s">
        <v>3927</v>
      </c>
      <c r="E1341" t="s">
        <v>3932</v>
      </c>
      <c r="F1341" t="s">
        <v>3933</v>
      </c>
      <c r="G1341" t="s">
        <v>3938</v>
      </c>
      <c r="H1341" s="1">
        <v>0</v>
      </c>
      <c r="I1341" s="1">
        <v>0</v>
      </c>
      <c r="J1341" s="1">
        <v>0</v>
      </c>
      <c r="K1341" s="1">
        <v>0</v>
      </c>
      <c r="L1341" s="1">
        <v>5</v>
      </c>
      <c r="M1341" s="1">
        <v>0</v>
      </c>
      <c r="N1341" s="1">
        <v>2273</v>
      </c>
      <c r="O1341" s="1">
        <v>0</v>
      </c>
      <c r="P1341" t="s">
        <v>3943</v>
      </c>
      <c r="Q13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42" spans="1:20">
      <c r="A1342" t="s">
        <v>1291</v>
      </c>
      <c r="B1342" t="s">
        <v>2055</v>
      </c>
      <c r="C1342" t="s">
        <v>2217</v>
      </c>
      <c r="D1342" t="s">
        <v>3928</v>
      </c>
      <c r="E1342" t="s">
        <v>3931</v>
      </c>
      <c r="F1342" t="s">
        <v>3933</v>
      </c>
      <c r="G1342" t="s">
        <v>3938</v>
      </c>
      <c r="H1342" s="1">
        <v>0</v>
      </c>
      <c r="I1342" s="1">
        <v>0</v>
      </c>
      <c r="J1342" s="1">
        <v>0</v>
      </c>
      <c r="K1342" s="1">
        <v>0</v>
      </c>
      <c r="L1342" s="1">
        <v>0</v>
      </c>
      <c r="M1342" s="1">
        <v>0</v>
      </c>
      <c r="N1342" s="1">
        <v>159</v>
      </c>
      <c r="O1342" s="1">
        <v>159</v>
      </c>
      <c r="P1342" t="s">
        <v>3943</v>
      </c>
      <c r="Q13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43" spans="1:20">
      <c r="A1343" t="s">
        <v>1292</v>
      </c>
      <c r="B1343" t="s">
        <v>2054</v>
      </c>
      <c r="C1343" t="s">
        <v>3263</v>
      </c>
      <c r="D1343" t="s">
        <v>3928</v>
      </c>
      <c r="E1343" t="s">
        <v>3931</v>
      </c>
      <c r="F1343" t="s">
        <v>3933</v>
      </c>
      <c r="G1343" t="s">
        <v>3938</v>
      </c>
      <c r="H1343" s="1">
        <v>0</v>
      </c>
      <c r="I1343" s="1">
        <v>0</v>
      </c>
      <c r="J1343" s="1">
        <v>0</v>
      </c>
      <c r="K1343" s="1">
        <v>0</v>
      </c>
      <c r="L1343" s="1">
        <v>358</v>
      </c>
      <c r="M1343" s="1">
        <v>0</v>
      </c>
      <c r="N1343" s="1">
        <v>553</v>
      </c>
      <c r="O1343" s="1">
        <v>0</v>
      </c>
      <c r="P1343" t="s">
        <v>3943</v>
      </c>
      <c r="Q13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44" spans="1:20">
      <c r="A1344" t="s">
        <v>1293</v>
      </c>
      <c r="B1344" t="s">
        <v>2050</v>
      </c>
      <c r="C1344" t="s">
        <v>3264</v>
      </c>
      <c r="D1344" t="s">
        <v>3928</v>
      </c>
      <c r="E1344" t="s">
        <v>3931</v>
      </c>
      <c r="F1344" t="s">
        <v>3933</v>
      </c>
      <c r="G1344" t="s">
        <v>3938</v>
      </c>
      <c r="H1344" s="1">
        <v>0</v>
      </c>
      <c r="I1344" s="1">
        <v>0</v>
      </c>
      <c r="J1344" s="1">
        <v>0</v>
      </c>
      <c r="K1344" s="1">
        <v>0</v>
      </c>
      <c r="L1344" s="1">
        <v>0</v>
      </c>
      <c r="M1344" s="1">
        <v>0</v>
      </c>
      <c r="N1344" s="1">
        <v>66</v>
      </c>
      <c r="O1344" s="1">
        <v>0</v>
      </c>
      <c r="P1344" t="s">
        <v>3943</v>
      </c>
      <c r="Q13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45" spans="1:20">
      <c r="A1345" t="s">
        <v>1294</v>
      </c>
      <c r="B1345" t="s">
        <v>2045</v>
      </c>
      <c r="C1345" t="s">
        <v>3265</v>
      </c>
      <c r="D1345" t="s">
        <v>3928</v>
      </c>
      <c r="E1345" t="s">
        <v>3931</v>
      </c>
      <c r="F1345" t="s">
        <v>3933</v>
      </c>
      <c r="G1345" t="s">
        <v>3938</v>
      </c>
      <c r="H1345" s="1">
        <v>45</v>
      </c>
      <c r="I1345" s="1">
        <v>43</v>
      </c>
      <c r="J1345" s="1">
        <v>2</v>
      </c>
      <c r="K1345" s="1">
        <v>0</v>
      </c>
      <c r="L1345" s="1">
        <v>2</v>
      </c>
      <c r="M1345" s="1">
        <v>69</v>
      </c>
      <c r="N1345" s="1">
        <v>111</v>
      </c>
      <c r="O1345" s="1">
        <v>105</v>
      </c>
      <c r="P1345" t="s">
        <v>3943</v>
      </c>
      <c r="Q13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46" spans="1:20">
      <c r="A1346" t="s">
        <v>1295</v>
      </c>
      <c r="B1346" t="s">
        <v>2050</v>
      </c>
      <c r="C1346" t="s">
        <v>3266</v>
      </c>
      <c r="D1346" t="s">
        <v>3928</v>
      </c>
      <c r="E1346" t="s">
        <v>3931</v>
      </c>
      <c r="F1346" t="s">
        <v>3933</v>
      </c>
      <c r="G1346" t="s">
        <v>3938</v>
      </c>
      <c r="H1346" s="1">
        <v>0</v>
      </c>
      <c r="I1346" s="1">
        <v>0</v>
      </c>
      <c r="J1346" s="1">
        <v>0</v>
      </c>
      <c r="K1346" s="1">
        <v>0</v>
      </c>
      <c r="L1346" s="1">
        <v>0</v>
      </c>
      <c r="M1346" s="1">
        <v>0</v>
      </c>
      <c r="N1346" s="1">
        <v>88</v>
      </c>
      <c r="O1346" s="1">
        <v>0</v>
      </c>
      <c r="P1346" t="s">
        <v>3943</v>
      </c>
      <c r="Q13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47" spans="1:20">
      <c r="A1347" t="s">
        <v>1296</v>
      </c>
      <c r="B1347" t="s">
        <v>2070</v>
      </c>
      <c r="C1347" t="s">
        <v>3267</v>
      </c>
      <c r="D1347" t="s">
        <v>3928</v>
      </c>
      <c r="E1347" t="s">
        <v>3931</v>
      </c>
      <c r="F1347" t="s">
        <v>3933</v>
      </c>
      <c r="G1347" t="s">
        <v>3938</v>
      </c>
      <c r="H1347" s="1">
        <v>0</v>
      </c>
      <c r="I1347" s="1">
        <v>0</v>
      </c>
      <c r="J1347" s="1">
        <v>0</v>
      </c>
      <c r="K1347" s="1">
        <v>0</v>
      </c>
      <c r="L1347" s="1">
        <v>0</v>
      </c>
      <c r="M1347" s="1">
        <v>0</v>
      </c>
      <c r="N1347" s="1">
        <v>82</v>
      </c>
      <c r="O1347" s="1">
        <v>72</v>
      </c>
      <c r="P1347" t="s">
        <v>3943</v>
      </c>
      <c r="Q13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48" spans="1:20">
      <c r="A1348" t="s">
        <v>1297</v>
      </c>
      <c r="B1348" t="s">
        <v>2047</v>
      </c>
      <c r="C1348" t="s">
        <v>3268</v>
      </c>
      <c r="D1348" t="s">
        <v>3928</v>
      </c>
      <c r="E1348" t="s">
        <v>3931</v>
      </c>
      <c r="F1348" t="s">
        <v>3933</v>
      </c>
      <c r="G1348" t="s">
        <v>3938</v>
      </c>
      <c r="H1348" s="1">
        <v>71</v>
      </c>
      <c r="I1348" s="1">
        <v>1</v>
      </c>
      <c r="J1348" s="1">
        <v>63</v>
      </c>
      <c r="K1348" s="1">
        <v>7</v>
      </c>
      <c r="L1348" s="1">
        <v>0</v>
      </c>
      <c r="M1348" s="1">
        <v>2</v>
      </c>
      <c r="N1348" s="1">
        <v>63</v>
      </c>
      <c r="O1348" s="1">
        <v>3</v>
      </c>
      <c r="P1348" t="s">
        <v>3943</v>
      </c>
      <c r="Q13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49" spans="1:20">
      <c r="A1349" t="s">
        <v>1298</v>
      </c>
      <c r="B1349" t="s">
        <v>2047</v>
      </c>
      <c r="C1349" t="s">
        <v>2164</v>
      </c>
      <c r="D1349" t="s">
        <v>3928</v>
      </c>
      <c r="E1349" t="s">
        <v>3931</v>
      </c>
      <c r="F1349" t="s">
        <v>3933</v>
      </c>
      <c r="G1349" t="s">
        <v>3938</v>
      </c>
      <c r="H1349" s="1">
        <v>0</v>
      </c>
      <c r="I1349" s="1">
        <v>0</v>
      </c>
      <c r="J1349" s="1">
        <v>0</v>
      </c>
      <c r="K1349" s="1">
        <v>0</v>
      </c>
      <c r="L1349" s="1">
        <v>1</v>
      </c>
      <c r="M1349" s="1">
        <v>0</v>
      </c>
      <c r="N1349" s="1">
        <v>110</v>
      </c>
      <c r="O1349" s="1">
        <v>110</v>
      </c>
      <c r="P1349" t="s">
        <v>3943</v>
      </c>
      <c r="Q13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50" spans="1:20">
      <c r="A1350" t="s">
        <v>1299</v>
      </c>
      <c r="B1350" t="s">
        <v>2058</v>
      </c>
      <c r="C1350" t="s">
        <v>3269</v>
      </c>
      <c r="D1350" t="s">
        <v>3928</v>
      </c>
      <c r="E1350" t="s">
        <v>3931</v>
      </c>
      <c r="F1350" t="s">
        <v>3933</v>
      </c>
      <c r="G1350" t="s">
        <v>3938</v>
      </c>
      <c r="H1350" s="1">
        <v>12</v>
      </c>
      <c r="I1350" s="1">
        <v>0</v>
      </c>
      <c r="J1350" s="1">
        <v>0</v>
      </c>
      <c r="K1350" s="1">
        <v>12</v>
      </c>
      <c r="L1350" s="1">
        <v>0</v>
      </c>
      <c r="M1350" s="1">
        <v>0</v>
      </c>
      <c r="N1350" s="1">
        <v>0</v>
      </c>
      <c r="O1350" s="1">
        <v>0</v>
      </c>
      <c r="P1350" t="s">
        <v>3943</v>
      </c>
      <c r="Q13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51" spans="1:20">
      <c r="A1351" t="s">
        <v>1300</v>
      </c>
      <c r="B1351" t="s">
        <v>2047</v>
      </c>
      <c r="C1351" t="s">
        <v>3270</v>
      </c>
      <c r="D1351" t="s">
        <v>3928</v>
      </c>
      <c r="E1351" t="s">
        <v>3931</v>
      </c>
      <c r="F1351" t="s">
        <v>3933</v>
      </c>
      <c r="G1351" t="s">
        <v>3938</v>
      </c>
      <c r="H1351" s="1">
        <v>82</v>
      </c>
      <c r="I1351" s="1">
        <v>80</v>
      </c>
      <c r="J1351" s="1">
        <v>2</v>
      </c>
      <c r="K1351" s="1">
        <v>0</v>
      </c>
      <c r="L1351" s="1">
        <v>8</v>
      </c>
      <c r="M1351" s="1">
        <v>0</v>
      </c>
      <c r="N1351" s="1">
        <v>160</v>
      </c>
      <c r="O1351" s="1">
        <v>160</v>
      </c>
      <c r="P1351" t="s">
        <v>3943</v>
      </c>
      <c r="Q13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52" spans="1:20">
      <c r="A1352" t="s">
        <v>1301</v>
      </c>
      <c r="B1352" t="s">
        <v>2048</v>
      </c>
      <c r="C1352" t="s">
        <v>2404</v>
      </c>
      <c r="D1352" t="s">
        <v>3928</v>
      </c>
      <c r="E1352" t="s">
        <v>3931</v>
      </c>
      <c r="F1352" t="s">
        <v>3933</v>
      </c>
      <c r="G1352" t="s">
        <v>3938</v>
      </c>
      <c r="H1352" s="1">
        <v>201</v>
      </c>
      <c r="I1352" s="1">
        <v>0</v>
      </c>
      <c r="J1352" s="1">
        <v>193</v>
      </c>
      <c r="K1352" s="1">
        <v>8</v>
      </c>
      <c r="L1352" s="1">
        <v>0</v>
      </c>
      <c r="M1352" s="1">
        <v>1</v>
      </c>
      <c r="N1352" s="1">
        <v>226</v>
      </c>
      <c r="O1352" s="1">
        <v>0</v>
      </c>
      <c r="P1352" t="s">
        <v>3943</v>
      </c>
      <c r="Q13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53" spans="1:20">
      <c r="A1353" t="s">
        <v>1302</v>
      </c>
      <c r="B1353" t="s">
        <v>2060</v>
      </c>
      <c r="C1353" t="s">
        <v>3271</v>
      </c>
      <c r="D1353" t="s">
        <v>3928</v>
      </c>
      <c r="E1353" t="s">
        <v>3931</v>
      </c>
      <c r="F1353" t="s">
        <v>3933</v>
      </c>
      <c r="G1353" t="s">
        <v>3938</v>
      </c>
      <c r="H1353" s="1">
        <v>0</v>
      </c>
      <c r="I1353" s="1">
        <v>0</v>
      </c>
      <c r="J1353" s="1">
        <v>0</v>
      </c>
      <c r="K1353" s="1">
        <v>0</v>
      </c>
      <c r="L1353" s="1">
        <v>34</v>
      </c>
      <c r="M1353" s="1">
        <v>6</v>
      </c>
      <c r="N1353" s="1">
        <v>80</v>
      </c>
      <c r="O1353" s="1">
        <v>21</v>
      </c>
      <c r="P1353" t="s">
        <v>3943</v>
      </c>
      <c r="Q13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54" spans="1:20">
      <c r="A1354" t="s">
        <v>1303</v>
      </c>
      <c r="B1354" t="s">
        <v>2051</v>
      </c>
      <c r="C1354" t="s">
        <v>2131</v>
      </c>
      <c r="D1354" t="s">
        <v>3928</v>
      </c>
      <c r="E1354" t="s">
        <v>3931</v>
      </c>
      <c r="F1354" t="s">
        <v>3933</v>
      </c>
      <c r="G1354" t="s">
        <v>3938</v>
      </c>
      <c r="H1354" s="1">
        <v>0</v>
      </c>
      <c r="I1354" s="1">
        <v>0</v>
      </c>
      <c r="J1354" s="1">
        <v>0</v>
      </c>
      <c r="K1354" s="1">
        <v>0</v>
      </c>
      <c r="L1354" s="1">
        <v>104</v>
      </c>
      <c r="M1354" s="1">
        <v>147</v>
      </c>
      <c r="N1354" s="1">
        <v>155</v>
      </c>
      <c r="O1354" s="1">
        <v>147</v>
      </c>
      <c r="P1354" t="s">
        <v>3943</v>
      </c>
      <c r="Q13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55" spans="1:20">
      <c r="A1355" t="s">
        <v>1304</v>
      </c>
      <c r="B1355" t="s">
        <v>2050</v>
      </c>
      <c r="C1355" t="s">
        <v>3272</v>
      </c>
      <c r="D1355" t="s">
        <v>3928</v>
      </c>
      <c r="E1355" t="s">
        <v>3931</v>
      </c>
      <c r="F1355" t="s">
        <v>3933</v>
      </c>
      <c r="G1355" t="s">
        <v>3938</v>
      </c>
      <c r="H1355" s="1">
        <v>0</v>
      </c>
      <c r="I1355" s="1">
        <v>0</v>
      </c>
      <c r="J1355" s="1">
        <v>0</v>
      </c>
      <c r="K1355" s="1">
        <v>0</v>
      </c>
      <c r="L1355" s="1">
        <v>0</v>
      </c>
      <c r="M1355" s="1">
        <v>0</v>
      </c>
      <c r="N1355" s="1">
        <v>90</v>
      </c>
      <c r="O1355" s="1">
        <v>88</v>
      </c>
      <c r="P1355" t="s">
        <v>3943</v>
      </c>
      <c r="Q13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56" spans="1:20">
      <c r="A1356" t="s">
        <v>1305</v>
      </c>
      <c r="B1356" t="s">
        <v>2053</v>
      </c>
      <c r="C1356" t="s">
        <v>3273</v>
      </c>
      <c r="D1356" t="s">
        <v>3928</v>
      </c>
      <c r="E1356" t="s">
        <v>3931</v>
      </c>
      <c r="F1356" t="s">
        <v>3933</v>
      </c>
      <c r="G1356" t="s">
        <v>3938</v>
      </c>
      <c r="H1356" s="1">
        <v>0</v>
      </c>
      <c r="I1356" s="1">
        <v>0</v>
      </c>
      <c r="J1356" s="1">
        <v>0</v>
      </c>
      <c r="K1356" s="1">
        <v>0</v>
      </c>
      <c r="L1356" s="1">
        <v>0</v>
      </c>
      <c r="M1356" s="1">
        <v>0</v>
      </c>
      <c r="N1356" s="1">
        <v>100</v>
      </c>
      <c r="O1356" s="1">
        <v>100</v>
      </c>
      <c r="P1356" t="s">
        <v>3943</v>
      </c>
      <c r="Q13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57" spans="1:20">
      <c r="A1357" t="s">
        <v>1306</v>
      </c>
      <c r="B1357" t="s">
        <v>2047</v>
      </c>
      <c r="C1357" t="s">
        <v>3274</v>
      </c>
      <c r="D1357" t="s">
        <v>3928</v>
      </c>
      <c r="E1357" t="s">
        <v>3931</v>
      </c>
      <c r="F1357" t="s">
        <v>3933</v>
      </c>
      <c r="G1357" t="s">
        <v>3938</v>
      </c>
      <c r="H1357" s="1">
        <v>55</v>
      </c>
      <c r="I1357" s="1">
        <v>52</v>
      </c>
      <c r="J1357" s="1">
        <v>3</v>
      </c>
      <c r="K1357" s="1">
        <v>0</v>
      </c>
      <c r="L1357" s="1">
        <v>6</v>
      </c>
      <c r="M1357" s="1">
        <v>169</v>
      </c>
      <c r="N1357" s="1">
        <v>122</v>
      </c>
      <c r="O1357" s="1">
        <v>122</v>
      </c>
      <c r="P1357" t="s">
        <v>3943</v>
      </c>
      <c r="Q13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58" spans="1:20">
      <c r="A1358" t="s">
        <v>1307</v>
      </c>
      <c r="B1358" t="s">
        <v>2051</v>
      </c>
      <c r="C1358" t="s">
        <v>3275</v>
      </c>
      <c r="D1358" t="s">
        <v>3928</v>
      </c>
      <c r="E1358" t="s">
        <v>3931</v>
      </c>
      <c r="F1358" t="s">
        <v>3933</v>
      </c>
      <c r="G1358" t="s">
        <v>3938</v>
      </c>
      <c r="H1358" s="1">
        <v>53</v>
      </c>
      <c r="I1358" s="1">
        <v>0</v>
      </c>
      <c r="J1358" s="1">
        <v>53</v>
      </c>
      <c r="K1358" s="1">
        <v>0</v>
      </c>
      <c r="L1358" s="1">
        <v>0</v>
      </c>
      <c r="M1358" s="1">
        <v>1</v>
      </c>
      <c r="N1358" s="1">
        <v>70</v>
      </c>
      <c r="O1358" s="1">
        <v>70</v>
      </c>
      <c r="P1358" t="s">
        <v>3943</v>
      </c>
      <c r="Q13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59" spans="1:20">
      <c r="A1359" t="s">
        <v>1308</v>
      </c>
      <c r="B1359" t="s">
        <v>2098</v>
      </c>
      <c r="C1359" t="s">
        <v>2243</v>
      </c>
      <c r="D1359" t="s">
        <v>3928</v>
      </c>
      <c r="E1359" t="s">
        <v>3931</v>
      </c>
      <c r="F1359" t="s">
        <v>3933</v>
      </c>
      <c r="G1359" t="s">
        <v>3938</v>
      </c>
      <c r="H1359" s="1">
        <v>0</v>
      </c>
      <c r="I1359" s="1">
        <v>0</v>
      </c>
      <c r="J1359" s="1">
        <v>0</v>
      </c>
      <c r="K1359" s="1">
        <v>0</v>
      </c>
      <c r="L1359" s="1">
        <v>0</v>
      </c>
      <c r="M1359" s="1">
        <v>0</v>
      </c>
      <c r="N1359" s="1">
        <v>101</v>
      </c>
      <c r="O1359" s="1">
        <v>0</v>
      </c>
      <c r="P1359" t="s">
        <v>3943</v>
      </c>
      <c r="Q13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60" spans="1:20">
      <c r="A1360" t="s">
        <v>1309</v>
      </c>
      <c r="B1360" t="s">
        <v>2047</v>
      </c>
      <c r="C1360" t="s">
        <v>3276</v>
      </c>
      <c r="D1360" t="s">
        <v>3928</v>
      </c>
      <c r="E1360" t="s">
        <v>3931</v>
      </c>
      <c r="F1360" t="s">
        <v>3933</v>
      </c>
      <c r="G1360" t="s">
        <v>3938</v>
      </c>
      <c r="H1360" s="1">
        <v>99</v>
      </c>
      <c r="I1360" s="1">
        <v>0</v>
      </c>
      <c r="J1360" s="1">
        <v>98</v>
      </c>
      <c r="K1360" s="1">
        <v>1</v>
      </c>
      <c r="L1360" s="1">
        <v>0</v>
      </c>
      <c r="M1360" s="1">
        <v>0</v>
      </c>
      <c r="N1360" s="1">
        <v>268</v>
      </c>
      <c r="O1360" s="1">
        <v>268</v>
      </c>
      <c r="P1360" t="s">
        <v>3943</v>
      </c>
      <c r="Q13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61" spans="1:20">
      <c r="A1361" t="s">
        <v>1310</v>
      </c>
      <c r="B1361" t="s">
        <v>2054</v>
      </c>
      <c r="C1361" t="s">
        <v>3277</v>
      </c>
      <c r="D1361" t="s">
        <v>3928</v>
      </c>
      <c r="E1361" t="s">
        <v>3931</v>
      </c>
      <c r="F1361" t="s">
        <v>3933</v>
      </c>
      <c r="G1361" t="s">
        <v>3938</v>
      </c>
      <c r="H1361" s="1">
        <v>0</v>
      </c>
      <c r="I1361" s="1">
        <v>0</v>
      </c>
      <c r="J1361" s="1">
        <v>0</v>
      </c>
      <c r="K1361" s="1">
        <v>0</v>
      </c>
      <c r="L1361" s="1">
        <v>103</v>
      </c>
      <c r="M1361" s="1">
        <v>0</v>
      </c>
      <c r="N1361" s="1">
        <v>153</v>
      </c>
      <c r="O1361" s="1">
        <v>153</v>
      </c>
      <c r="P1361" t="s">
        <v>3943</v>
      </c>
      <c r="Q13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62" spans="1:20">
      <c r="A1362" t="s">
        <v>1311</v>
      </c>
      <c r="B1362" t="s">
        <v>2055</v>
      </c>
      <c r="C1362" t="s">
        <v>3278</v>
      </c>
      <c r="D1362" t="s">
        <v>3928</v>
      </c>
      <c r="E1362" t="s">
        <v>3931</v>
      </c>
      <c r="F1362" t="s">
        <v>3933</v>
      </c>
      <c r="G1362" t="s">
        <v>3938</v>
      </c>
      <c r="H1362" s="1">
        <v>36</v>
      </c>
      <c r="I1362" s="1">
        <v>1</v>
      </c>
      <c r="J1362" s="1">
        <v>35</v>
      </c>
      <c r="K1362" s="1">
        <v>0</v>
      </c>
      <c r="L1362" s="1">
        <v>0</v>
      </c>
      <c r="M1362" s="1">
        <v>49</v>
      </c>
      <c r="N1362" s="1">
        <v>37</v>
      </c>
      <c r="O1362" s="1">
        <v>37</v>
      </c>
      <c r="P1362" t="s">
        <v>3943</v>
      </c>
      <c r="Q13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63" spans="1:20">
      <c r="A1363" t="s">
        <v>1312</v>
      </c>
      <c r="B1363" t="s">
        <v>2046</v>
      </c>
      <c r="C1363" t="s">
        <v>3279</v>
      </c>
      <c r="D1363" t="s">
        <v>3928</v>
      </c>
      <c r="E1363" t="s">
        <v>3931</v>
      </c>
      <c r="F1363" t="s">
        <v>3933</v>
      </c>
      <c r="G1363" t="s">
        <v>3938</v>
      </c>
      <c r="H1363" s="1">
        <v>89</v>
      </c>
      <c r="I1363" s="1">
        <v>68</v>
      </c>
      <c r="J1363" s="1">
        <v>13</v>
      </c>
      <c r="K1363" s="1">
        <v>8</v>
      </c>
      <c r="L1363" s="1">
        <v>11</v>
      </c>
      <c r="M1363" s="1">
        <v>0</v>
      </c>
      <c r="N1363" s="1">
        <v>182</v>
      </c>
      <c r="O1363" s="1">
        <v>180</v>
      </c>
      <c r="P1363" t="s">
        <v>3943</v>
      </c>
      <c r="Q13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64" spans="1:20">
      <c r="A1364" t="s">
        <v>561</v>
      </c>
      <c r="B1364" t="s">
        <v>2048</v>
      </c>
      <c r="C1364" t="s">
        <v>2634</v>
      </c>
      <c r="D1364" t="s">
        <v>3927</v>
      </c>
      <c r="E1364" t="s">
        <v>3930</v>
      </c>
      <c r="F1364" t="s">
        <v>3933</v>
      </c>
      <c r="G1364" t="s">
        <v>3938</v>
      </c>
      <c r="H1364" s="1">
        <v>0</v>
      </c>
      <c r="I1364" s="1">
        <v>0</v>
      </c>
      <c r="J1364" s="1">
        <v>0</v>
      </c>
      <c r="K1364" s="1">
        <v>0</v>
      </c>
      <c r="L1364" s="1">
        <v>921</v>
      </c>
      <c r="M1364" s="1">
        <v>456</v>
      </c>
      <c r="N1364" s="1">
        <v>1246</v>
      </c>
      <c r="O1364" s="1">
        <v>923</v>
      </c>
      <c r="P1364" t="s">
        <v>3943</v>
      </c>
      <c r="Q13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65" spans="1:20">
      <c r="A1365" t="s">
        <v>1313</v>
      </c>
      <c r="B1365" t="s">
        <v>2059</v>
      </c>
      <c r="C1365" t="s">
        <v>3280</v>
      </c>
      <c r="D1365" t="s">
        <v>3928</v>
      </c>
      <c r="E1365" t="s">
        <v>3931</v>
      </c>
      <c r="F1365" t="s">
        <v>3933</v>
      </c>
      <c r="G1365" t="s">
        <v>3938</v>
      </c>
      <c r="H1365" s="1">
        <v>0</v>
      </c>
      <c r="I1365" s="1">
        <v>0</v>
      </c>
      <c r="J1365" s="1">
        <v>0</v>
      </c>
      <c r="K1365" s="1">
        <v>0</v>
      </c>
      <c r="L1365" s="1">
        <v>8</v>
      </c>
      <c r="M1365" s="1">
        <v>0</v>
      </c>
      <c r="N1365" s="1">
        <v>9</v>
      </c>
      <c r="O1365" s="1">
        <v>6</v>
      </c>
      <c r="P1365" t="s">
        <v>3943</v>
      </c>
      <c r="Q13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66" spans="1:20">
      <c r="A1366" t="s">
        <v>1314</v>
      </c>
      <c r="B1366" t="s">
        <v>2060</v>
      </c>
      <c r="C1366" t="s">
        <v>3281</v>
      </c>
      <c r="D1366" t="s">
        <v>3928</v>
      </c>
      <c r="E1366" t="s">
        <v>3931</v>
      </c>
      <c r="F1366" t="s">
        <v>3933</v>
      </c>
      <c r="G1366" t="s">
        <v>3938</v>
      </c>
      <c r="H1366" s="1">
        <v>80</v>
      </c>
      <c r="I1366" s="1">
        <v>0</v>
      </c>
      <c r="J1366" s="1">
        <v>0</v>
      </c>
      <c r="K1366" s="1">
        <v>80</v>
      </c>
      <c r="L1366" s="1">
        <v>0</v>
      </c>
      <c r="M1366" s="1">
        <v>0</v>
      </c>
      <c r="N1366" s="1">
        <v>0</v>
      </c>
      <c r="O1366" s="1">
        <v>0</v>
      </c>
      <c r="P1366" t="s">
        <v>3943</v>
      </c>
      <c r="Q13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67" spans="1:20">
      <c r="A1367" t="s">
        <v>1315</v>
      </c>
      <c r="B1367" t="s">
        <v>2054</v>
      </c>
      <c r="C1367" t="s">
        <v>3282</v>
      </c>
      <c r="D1367" t="s">
        <v>3928</v>
      </c>
      <c r="E1367" t="s">
        <v>3931</v>
      </c>
      <c r="F1367" t="s">
        <v>3933</v>
      </c>
      <c r="G1367" t="s">
        <v>3938</v>
      </c>
      <c r="H1367" s="1">
        <v>0</v>
      </c>
      <c r="I1367" s="1">
        <v>0</v>
      </c>
      <c r="J1367" s="1">
        <v>0</v>
      </c>
      <c r="K1367" s="1">
        <v>0</v>
      </c>
      <c r="L1367" s="1">
        <v>140</v>
      </c>
      <c r="M1367" s="1">
        <v>24</v>
      </c>
      <c r="N1367" s="1">
        <v>213</v>
      </c>
      <c r="O1367" s="1">
        <v>86</v>
      </c>
      <c r="P1367" t="s">
        <v>3943</v>
      </c>
      <c r="Q13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68" spans="1:20">
      <c r="A1368" t="s">
        <v>1316</v>
      </c>
      <c r="B1368" t="s">
        <v>2046</v>
      </c>
      <c r="C1368" t="s">
        <v>3283</v>
      </c>
      <c r="D1368" t="s">
        <v>3928</v>
      </c>
      <c r="E1368" t="s">
        <v>3931</v>
      </c>
      <c r="F1368" t="s">
        <v>3933</v>
      </c>
      <c r="G1368" t="s">
        <v>3938</v>
      </c>
      <c r="H1368" s="1">
        <v>0</v>
      </c>
      <c r="I1368" s="1">
        <v>0</v>
      </c>
      <c r="J1368" s="1">
        <v>0</v>
      </c>
      <c r="K1368" s="1">
        <v>0</v>
      </c>
      <c r="L1368" s="1">
        <v>0</v>
      </c>
      <c r="M1368" s="1">
        <v>0</v>
      </c>
      <c r="N1368" s="1">
        <v>12</v>
      </c>
      <c r="O1368" s="1">
        <v>11</v>
      </c>
      <c r="P1368" t="s">
        <v>3943</v>
      </c>
      <c r="Q13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69" spans="1:20">
      <c r="A1369" t="s">
        <v>1317</v>
      </c>
      <c r="B1369" t="s">
        <v>2063</v>
      </c>
      <c r="C1369" t="s">
        <v>3284</v>
      </c>
      <c r="D1369" t="s">
        <v>3928</v>
      </c>
      <c r="E1369" t="s">
        <v>3931</v>
      </c>
      <c r="F1369" t="s">
        <v>3933</v>
      </c>
      <c r="G1369" t="s">
        <v>3938</v>
      </c>
      <c r="H1369" s="1">
        <v>0</v>
      </c>
      <c r="I1369" s="1">
        <v>0</v>
      </c>
      <c r="J1369" s="1">
        <v>0</v>
      </c>
      <c r="K1369" s="1">
        <v>0</v>
      </c>
      <c r="L1369" s="1">
        <v>11</v>
      </c>
      <c r="M1369" s="1">
        <v>83</v>
      </c>
      <c r="N1369" s="1">
        <v>738</v>
      </c>
      <c r="O1369" s="1">
        <v>736</v>
      </c>
      <c r="P1369" t="s">
        <v>3943</v>
      </c>
      <c r="Q13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70" spans="1:20">
      <c r="A1370" t="s">
        <v>1318</v>
      </c>
      <c r="B1370" t="s">
        <v>2047</v>
      </c>
      <c r="C1370" t="s">
        <v>3285</v>
      </c>
      <c r="D1370" t="s">
        <v>3928</v>
      </c>
      <c r="E1370" t="s">
        <v>3931</v>
      </c>
      <c r="F1370" t="s">
        <v>3933</v>
      </c>
      <c r="G1370" t="s">
        <v>3938</v>
      </c>
      <c r="H1370" s="1">
        <v>18</v>
      </c>
      <c r="I1370" s="1">
        <v>16</v>
      </c>
      <c r="J1370" s="1">
        <v>2</v>
      </c>
      <c r="K1370" s="1">
        <v>0</v>
      </c>
      <c r="L1370" s="1">
        <v>0</v>
      </c>
      <c r="M1370" s="1">
        <v>0</v>
      </c>
      <c r="N1370" s="1">
        <v>17</v>
      </c>
      <c r="O1370" s="1">
        <v>16</v>
      </c>
      <c r="P1370" t="s">
        <v>3943</v>
      </c>
      <c r="Q13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71" spans="1:20">
      <c r="A1371" t="s">
        <v>1319</v>
      </c>
      <c r="B1371" t="s">
        <v>2051</v>
      </c>
      <c r="C1371" t="s">
        <v>3286</v>
      </c>
      <c r="D1371" t="s">
        <v>3928</v>
      </c>
      <c r="E1371" t="s">
        <v>3931</v>
      </c>
      <c r="F1371" t="s">
        <v>3933</v>
      </c>
      <c r="G1371" t="s">
        <v>3938</v>
      </c>
      <c r="H1371" s="1">
        <v>0</v>
      </c>
      <c r="I1371" s="1">
        <v>0</v>
      </c>
      <c r="J1371" s="1">
        <v>0</v>
      </c>
      <c r="K1371" s="1">
        <v>0</v>
      </c>
      <c r="L1371" s="1">
        <v>0</v>
      </c>
      <c r="M1371" s="1">
        <v>0</v>
      </c>
      <c r="N1371" s="1">
        <v>93</v>
      </c>
      <c r="O1371" s="1">
        <v>93</v>
      </c>
      <c r="P1371" t="s">
        <v>3943</v>
      </c>
      <c r="Q13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72" spans="1:20">
      <c r="A1372" t="s">
        <v>1320</v>
      </c>
      <c r="B1372" t="s">
        <v>2053</v>
      </c>
      <c r="C1372" t="s">
        <v>3287</v>
      </c>
      <c r="D1372" t="s">
        <v>3928</v>
      </c>
      <c r="E1372" t="s">
        <v>3931</v>
      </c>
      <c r="F1372" t="s">
        <v>3933</v>
      </c>
      <c r="G1372" t="s">
        <v>3938</v>
      </c>
      <c r="H1372" s="1">
        <v>22</v>
      </c>
      <c r="I1372" s="1">
        <v>6</v>
      </c>
      <c r="J1372" s="1">
        <v>13</v>
      </c>
      <c r="K1372" s="1">
        <v>3</v>
      </c>
      <c r="L1372" s="1">
        <v>0</v>
      </c>
      <c r="M1372" s="1">
        <v>0</v>
      </c>
      <c r="N1372" s="1">
        <v>20</v>
      </c>
      <c r="O1372" s="1">
        <v>0</v>
      </c>
      <c r="P1372" t="s">
        <v>3943</v>
      </c>
      <c r="Q13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73" spans="1:20">
      <c r="A1373" t="s">
        <v>1321</v>
      </c>
      <c r="B1373" t="s">
        <v>2047</v>
      </c>
      <c r="C1373" t="s">
        <v>3288</v>
      </c>
      <c r="D1373" t="s">
        <v>3928</v>
      </c>
      <c r="E1373" t="s">
        <v>3931</v>
      </c>
      <c r="F1373" t="s">
        <v>3933</v>
      </c>
      <c r="G1373" t="s">
        <v>3938</v>
      </c>
      <c r="H1373" s="1">
        <v>101</v>
      </c>
      <c r="I1373" s="1">
        <v>101</v>
      </c>
      <c r="J1373" s="1">
        <v>0</v>
      </c>
      <c r="K1373" s="1">
        <v>0</v>
      </c>
      <c r="L1373" s="1">
        <v>11</v>
      </c>
      <c r="M1373" s="1">
        <v>24</v>
      </c>
      <c r="N1373" s="1">
        <v>372</v>
      </c>
      <c r="O1373" s="1">
        <v>199</v>
      </c>
      <c r="P1373" t="s">
        <v>3943</v>
      </c>
      <c r="Q13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74" spans="1:20">
      <c r="A1374" t="s">
        <v>1322</v>
      </c>
      <c r="B1374" t="s">
        <v>2045</v>
      </c>
      <c r="C1374" t="s">
        <v>3289</v>
      </c>
      <c r="D1374" t="s">
        <v>3928</v>
      </c>
      <c r="E1374" t="s">
        <v>3931</v>
      </c>
      <c r="F1374" t="s">
        <v>3933</v>
      </c>
      <c r="G1374" t="s">
        <v>3938</v>
      </c>
      <c r="H1374" s="1">
        <v>123</v>
      </c>
      <c r="I1374" s="1">
        <v>102</v>
      </c>
      <c r="J1374" s="1">
        <v>21</v>
      </c>
      <c r="K1374" s="1">
        <v>0</v>
      </c>
      <c r="L1374" s="1">
        <v>9</v>
      </c>
      <c r="M1374" s="1">
        <v>40</v>
      </c>
      <c r="N1374" s="1">
        <v>246</v>
      </c>
      <c r="O1374" s="1">
        <v>70</v>
      </c>
      <c r="P1374" t="s">
        <v>3943</v>
      </c>
      <c r="Q13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75" spans="1:20">
      <c r="A1375" t="s">
        <v>1323</v>
      </c>
      <c r="B1375" t="s">
        <v>2054</v>
      </c>
      <c r="C1375" t="s">
        <v>3290</v>
      </c>
      <c r="D1375" t="s">
        <v>3928</v>
      </c>
      <c r="E1375" t="s">
        <v>3931</v>
      </c>
      <c r="F1375" t="s">
        <v>3933</v>
      </c>
      <c r="G1375" t="s">
        <v>3938</v>
      </c>
      <c r="H1375" s="1">
        <v>0</v>
      </c>
      <c r="I1375" s="1">
        <v>0</v>
      </c>
      <c r="J1375" s="1">
        <v>0</v>
      </c>
      <c r="K1375" s="1">
        <v>0</v>
      </c>
      <c r="L1375" s="1">
        <v>0</v>
      </c>
      <c r="M1375" s="1">
        <v>0</v>
      </c>
      <c r="N1375" s="1">
        <v>1</v>
      </c>
      <c r="O1375" s="1">
        <v>1</v>
      </c>
      <c r="P1375" t="s">
        <v>3943</v>
      </c>
      <c r="Q13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76" spans="1:20">
      <c r="A1376" t="s">
        <v>669</v>
      </c>
      <c r="B1376" t="s">
        <v>2097</v>
      </c>
      <c r="C1376" t="s">
        <v>2734</v>
      </c>
      <c r="D1376" t="s">
        <v>3927</v>
      </c>
      <c r="E1376" t="s">
        <v>3932</v>
      </c>
      <c r="F1376" t="s">
        <v>3933</v>
      </c>
      <c r="G1376" t="s">
        <v>3938</v>
      </c>
      <c r="H1376" s="1">
        <v>5838</v>
      </c>
      <c r="I1376" s="1">
        <v>2</v>
      </c>
      <c r="J1376" s="1">
        <v>3209</v>
      </c>
      <c r="K1376" s="1">
        <v>2627</v>
      </c>
      <c r="L1376" s="1">
        <v>0</v>
      </c>
      <c r="M1376" s="1">
        <v>0</v>
      </c>
      <c r="N1376" s="1">
        <v>3372</v>
      </c>
      <c r="O1376" s="1">
        <v>0</v>
      </c>
      <c r="P1376" t="s">
        <v>3943</v>
      </c>
      <c r="Q13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77" spans="1:20">
      <c r="A1377" t="s">
        <v>1324</v>
      </c>
      <c r="B1377" t="s">
        <v>2060</v>
      </c>
      <c r="C1377" t="s">
        <v>3291</v>
      </c>
      <c r="D1377" t="s">
        <v>3928</v>
      </c>
      <c r="E1377" t="s">
        <v>3931</v>
      </c>
      <c r="F1377" t="s">
        <v>3933</v>
      </c>
      <c r="G1377" t="s">
        <v>3938</v>
      </c>
      <c r="H1377" s="1">
        <v>65</v>
      </c>
      <c r="I1377" s="1">
        <v>0</v>
      </c>
      <c r="J1377" s="1">
        <v>65</v>
      </c>
      <c r="K1377" s="1">
        <v>0</v>
      </c>
      <c r="L1377" s="1">
        <v>0</v>
      </c>
      <c r="M1377" s="1">
        <v>78</v>
      </c>
      <c r="N1377" s="1">
        <v>86</v>
      </c>
      <c r="O1377" s="1">
        <v>19</v>
      </c>
      <c r="P1377" t="s">
        <v>3943</v>
      </c>
      <c r="Q13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78" spans="1:20">
      <c r="A1378" t="s">
        <v>1325</v>
      </c>
      <c r="B1378" t="s">
        <v>2045</v>
      </c>
      <c r="C1378" t="s">
        <v>3292</v>
      </c>
      <c r="D1378" t="s">
        <v>3928</v>
      </c>
      <c r="E1378" t="s">
        <v>3931</v>
      </c>
      <c r="F1378" t="s">
        <v>3933</v>
      </c>
      <c r="G1378" t="s">
        <v>3938</v>
      </c>
      <c r="H1378" s="1">
        <v>0</v>
      </c>
      <c r="I1378" s="1">
        <v>0</v>
      </c>
      <c r="J1378" s="1">
        <v>0</v>
      </c>
      <c r="K1378" s="1">
        <v>0</v>
      </c>
      <c r="L1378" s="1">
        <v>0</v>
      </c>
      <c r="M1378" s="1">
        <v>24</v>
      </c>
      <c r="N1378" s="1">
        <v>80</v>
      </c>
      <c r="O1378" s="1">
        <v>5</v>
      </c>
      <c r="P1378" t="s">
        <v>3943</v>
      </c>
      <c r="Q13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79" spans="1:20">
      <c r="A1379" t="s">
        <v>236</v>
      </c>
      <c r="B1379" t="s">
        <v>2080</v>
      </c>
      <c r="C1379" t="s">
        <v>2335</v>
      </c>
      <c r="D1379" t="s">
        <v>3927</v>
      </c>
      <c r="E1379" t="s">
        <v>3931</v>
      </c>
      <c r="F1379" t="s">
        <v>3933</v>
      </c>
      <c r="G1379" t="s">
        <v>3938</v>
      </c>
      <c r="H1379" s="1">
        <v>0</v>
      </c>
      <c r="I1379" s="1">
        <v>0</v>
      </c>
      <c r="J1379" s="1">
        <v>0</v>
      </c>
      <c r="K1379" s="1">
        <v>0</v>
      </c>
      <c r="L1379" s="1">
        <v>0</v>
      </c>
      <c r="M1379" s="1">
        <v>0</v>
      </c>
      <c r="N1379" s="1">
        <v>641</v>
      </c>
      <c r="O1379" s="1">
        <v>12</v>
      </c>
      <c r="P1379" t="s">
        <v>3943</v>
      </c>
      <c r="Q13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80" spans="1:20">
      <c r="A1380" t="s">
        <v>1326</v>
      </c>
      <c r="B1380" t="s">
        <v>2060</v>
      </c>
      <c r="C1380" t="s">
        <v>2509</v>
      </c>
      <c r="D1380" t="s">
        <v>3928</v>
      </c>
      <c r="E1380" t="s">
        <v>3931</v>
      </c>
      <c r="F1380" t="s">
        <v>3933</v>
      </c>
      <c r="G1380" t="s">
        <v>3938</v>
      </c>
      <c r="H1380" s="1">
        <v>206</v>
      </c>
      <c r="I1380" s="1">
        <v>202</v>
      </c>
      <c r="J1380" s="1">
        <v>3</v>
      </c>
      <c r="K1380" s="1">
        <v>1</v>
      </c>
      <c r="L1380" s="1">
        <v>11</v>
      </c>
      <c r="M1380" s="1">
        <v>0</v>
      </c>
      <c r="N1380" s="1">
        <v>395</v>
      </c>
      <c r="O1380" s="1">
        <v>386</v>
      </c>
      <c r="P1380" t="s">
        <v>3943</v>
      </c>
      <c r="Q13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81" spans="1:20">
      <c r="A1381" t="s">
        <v>1327</v>
      </c>
      <c r="B1381" t="s">
        <v>2060</v>
      </c>
      <c r="C1381" t="s">
        <v>3293</v>
      </c>
      <c r="D1381" t="s">
        <v>3928</v>
      </c>
      <c r="E1381" t="s">
        <v>3931</v>
      </c>
      <c r="F1381" t="s">
        <v>3933</v>
      </c>
      <c r="G1381" t="s">
        <v>3938</v>
      </c>
      <c r="H1381" s="1">
        <v>32</v>
      </c>
      <c r="I1381" s="1">
        <v>0</v>
      </c>
      <c r="J1381" s="1">
        <v>0</v>
      </c>
      <c r="K1381" s="1">
        <v>32</v>
      </c>
      <c r="L1381" s="1">
        <v>0</v>
      </c>
      <c r="M1381" s="1">
        <v>0</v>
      </c>
      <c r="N1381" s="1">
        <v>0</v>
      </c>
      <c r="O1381" s="1">
        <v>0</v>
      </c>
      <c r="P1381" t="s">
        <v>3943</v>
      </c>
      <c r="Q13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82" spans="1:20">
      <c r="A1382" t="s">
        <v>1328</v>
      </c>
      <c r="B1382" t="s">
        <v>2052</v>
      </c>
      <c r="C1382" t="s">
        <v>2615</v>
      </c>
      <c r="D1382" t="s">
        <v>3928</v>
      </c>
      <c r="E1382" t="s">
        <v>3931</v>
      </c>
      <c r="F1382" t="s">
        <v>3933</v>
      </c>
      <c r="G1382" t="s">
        <v>3938</v>
      </c>
      <c r="H1382" s="1">
        <v>415</v>
      </c>
      <c r="I1382" s="1">
        <v>1</v>
      </c>
      <c r="J1382" s="1">
        <v>414</v>
      </c>
      <c r="K1382" s="1">
        <v>0</v>
      </c>
      <c r="L1382" s="1">
        <v>0</v>
      </c>
      <c r="M1382" s="1">
        <v>1690</v>
      </c>
      <c r="N1382" s="1">
        <v>4</v>
      </c>
      <c r="O1382" s="1">
        <v>4</v>
      </c>
      <c r="P1382" t="s">
        <v>3943</v>
      </c>
      <c r="Q13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83" spans="1:20">
      <c r="A1383" t="s">
        <v>1329</v>
      </c>
      <c r="B1383" t="s">
        <v>2066</v>
      </c>
      <c r="C1383" t="s">
        <v>3294</v>
      </c>
      <c r="D1383" t="s">
        <v>3928</v>
      </c>
      <c r="E1383" t="s">
        <v>3931</v>
      </c>
      <c r="F1383" t="s">
        <v>3933</v>
      </c>
      <c r="G1383" t="s">
        <v>3938</v>
      </c>
      <c r="H1383" s="1">
        <v>59</v>
      </c>
      <c r="I1383" s="1">
        <v>0</v>
      </c>
      <c r="J1383" s="1">
        <v>0</v>
      </c>
      <c r="K1383" s="1">
        <v>59</v>
      </c>
      <c r="L1383" s="1">
        <v>0</v>
      </c>
      <c r="M1383" s="1">
        <v>0</v>
      </c>
      <c r="N1383" s="1">
        <v>0</v>
      </c>
      <c r="O1383" s="1">
        <v>0</v>
      </c>
      <c r="P1383" t="s">
        <v>3943</v>
      </c>
      <c r="Q13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84" spans="1:20">
      <c r="A1384" t="s">
        <v>1330</v>
      </c>
      <c r="B1384" t="s">
        <v>2053</v>
      </c>
      <c r="C1384" t="s">
        <v>3295</v>
      </c>
      <c r="D1384" t="s">
        <v>3928</v>
      </c>
      <c r="E1384" t="s">
        <v>3931</v>
      </c>
      <c r="F1384" t="s">
        <v>3933</v>
      </c>
      <c r="G1384" t="s">
        <v>3938</v>
      </c>
      <c r="H1384" s="1">
        <v>19</v>
      </c>
      <c r="I1384" s="1">
        <v>0</v>
      </c>
      <c r="J1384" s="1">
        <v>0</v>
      </c>
      <c r="K1384" s="1">
        <v>19</v>
      </c>
      <c r="L1384" s="1">
        <v>0</v>
      </c>
      <c r="M1384" s="1">
        <v>0</v>
      </c>
      <c r="N1384" s="1">
        <v>0</v>
      </c>
      <c r="O1384" s="1">
        <v>0</v>
      </c>
      <c r="P1384" t="s">
        <v>3943</v>
      </c>
      <c r="Q13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85" spans="1:20">
      <c r="A1385" t="s">
        <v>1331</v>
      </c>
      <c r="B1385" t="s">
        <v>2052</v>
      </c>
      <c r="C1385" t="s">
        <v>3296</v>
      </c>
      <c r="D1385" t="s">
        <v>3928</v>
      </c>
      <c r="E1385" t="s">
        <v>3931</v>
      </c>
      <c r="F1385" t="s">
        <v>3933</v>
      </c>
      <c r="G1385" t="s">
        <v>3938</v>
      </c>
      <c r="H1385" s="1">
        <v>0</v>
      </c>
      <c r="I1385" s="1">
        <v>0</v>
      </c>
      <c r="J1385" s="1">
        <v>0</v>
      </c>
      <c r="K1385" s="1">
        <v>0</v>
      </c>
      <c r="L1385" s="1">
        <v>0</v>
      </c>
      <c r="M1385" s="1">
        <v>0</v>
      </c>
      <c r="N1385" s="1">
        <v>264</v>
      </c>
      <c r="O1385" s="1">
        <v>4</v>
      </c>
      <c r="P1385" t="s">
        <v>3943</v>
      </c>
      <c r="Q13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86" spans="1:20">
      <c r="A1386" t="s">
        <v>1332</v>
      </c>
      <c r="B1386" t="s">
        <v>2060</v>
      </c>
      <c r="C1386" t="s">
        <v>3297</v>
      </c>
      <c r="D1386" t="s">
        <v>3928</v>
      </c>
      <c r="E1386" t="s">
        <v>3931</v>
      </c>
      <c r="F1386" t="s">
        <v>3933</v>
      </c>
      <c r="G1386" t="s">
        <v>3938</v>
      </c>
      <c r="H1386" s="1">
        <v>0</v>
      </c>
      <c r="I1386" s="1">
        <v>0</v>
      </c>
      <c r="J1386" s="1">
        <v>0</v>
      </c>
      <c r="K1386" s="1">
        <v>0</v>
      </c>
      <c r="L1386" s="1">
        <v>0</v>
      </c>
      <c r="M1386" s="1">
        <v>87</v>
      </c>
      <c r="N1386" s="1">
        <v>48</v>
      </c>
      <c r="O1386" s="1">
        <v>48</v>
      </c>
      <c r="P1386" t="s">
        <v>3943</v>
      </c>
      <c r="Q13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87" spans="1:20">
      <c r="A1387" t="s">
        <v>1333</v>
      </c>
      <c r="B1387" t="s">
        <v>2047</v>
      </c>
      <c r="C1387" t="s">
        <v>3298</v>
      </c>
      <c r="D1387" t="s">
        <v>3928</v>
      </c>
      <c r="E1387" t="s">
        <v>3931</v>
      </c>
      <c r="F1387" t="s">
        <v>3933</v>
      </c>
      <c r="G1387" t="s">
        <v>3938</v>
      </c>
      <c r="H1387" s="1">
        <v>175</v>
      </c>
      <c r="I1387" s="1">
        <v>0</v>
      </c>
      <c r="J1387" s="1">
        <v>175</v>
      </c>
      <c r="K1387" s="1">
        <v>0</v>
      </c>
      <c r="L1387" s="1">
        <v>0</v>
      </c>
      <c r="M1387" s="1">
        <v>0</v>
      </c>
      <c r="N1387" s="1">
        <v>298</v>
      </c>
      <c r="O1387" s="1">
        <v>298</v>
      </c>
      <c r="P1387" t="s">
        <v>3943</v>
      </c>
      <c r="Q13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88" spans="1:20">
      <c r="A1388" t="s">
        <v>1334</v>
      </c>
      <c r="B1388" t="s">
        <v>2047</v>
      </c>
      <c r="C1388" t="s">
        <v>3299</v>
      </c>
      <c r="D1388" t="s">
        <v>3928</v>
      </c>
      <c r="E1388" t="s">
        <v>3931</v>
      </c>
      <c r="F1388" t="s">
        <v>3933</v>
      </c>
      <c r="G1388" t="s">
        <v>3938</v>
      </c>
      <c r="H1388" s="1">
        <v>0</v>
      </c>
      <c r="I1388" s="1">
        <v>0</v>
      </c>
      <c r="J1388" s="1">
        <v>0</v>
      </c>
      <c r="K1388" s="1">
        <v>0</v>
      </c>
      <c r="L1388" s="1">
        <v>0</v>
      </c>
      <c r="M1388" s="1">
        <v>0</v>
      </c>
      <c r="N1388" s="1">
        <v>212</v>
      </c>
      <c r="O1388" s="1">
        <v>212</v>
      </c>
      <c r="P1388" t="s">
        <v>3943</v>
      </c>
      <c r="Q13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89" spans="1:20">
      <c r="A1389" t="s">
        <v>1335</v>
      </c>
      <c r="B1389" t="s">
        <v>2052</v>
      </c>
      <c r="C1389" t="s">
        <v>3300</v>
      </c>
      <c r="D1389" t="s">
        <v>3928</v>
      </c>
      <c r="E1389" t="s">
        <v>3931</v>
      </c>
      <c r="F1389" t="s">
        <v>3933</v>
      </c>
      <c r="G1389" t="s">
        <v>3938</v>
      </c>
      <c r="H1389" s="1">
        <v>0</v>
      </c>
      <c r="I1389" s="1">
        <v>0</v>
      </c>
      <c r="J1389" s="1">
        <v>0</v>
      </c>
      <c r="K1389" s="1">
        <v>0</v>
      </c>
      <c r="L1389" s="1">
        <v>0</v>
      </c>
      <c r="M1389" s="1">
        <v>34</v>
      </c>
      <c r="N1389" s="1">
        <v>10</v>
      </c>
      <c r="O1389" s="1">
        <v>0</v>
      </c>
      <c r="P1389" t="s">
        <v>3943</v>
      </c>
      <c r="Q13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90" spans="1:20">
      <c r="A1390" t="s">
        <v>1336</v>
      </c>
      <c r="B1390" t="s">
        <v>2047</v>
      </c>
      <c r="C1390" t="s">
        <v>3224</v>
      </c>
      <c r="D1390" t="s">
        <v>3928</v>
      </c>
      <c r="E1390" t="s">
        <v>3931</v>
      </c>
      <c r="F1390" t="s">
        <v>3933</v>
      </c>
      <c r="G1390" t="s">
        <v>3938</v>
      </c>
      <c r="H1390" s="1">
        <v>70</v>
      </c>
      <c r="I1390" s="1">
        <v>0</v>
      </c>
      <c r="J1390" s="1">
        <v>63</v>
      </c>
      <c r="K1390" s="1">
        <v>7</v>
      </c>
      <c r="L1390" s="1">
        <v>0</v>
      </c>
      <c r="M1390" s="1">
        <v>5</v>
      </c>
      <c r="N1390" s="1">
        <v>63</v>
      </c>
      <c r="O1390" s="1">
        <v>59</v>
      </c>
      <c r="P1390" t="s">
        <v>3943</v>
      </c>
      <c r="Q13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91" spans="1:20">
      <c r="A1391" t="s">
        <v>1337</v>
      </c>
      <c r="B1391" t="s">
        <v>2047</v>
      </c>
      <c r="C1391" t="s">
        <v>2797</v>
      </c>
      <c r="D1391" t="s">
        <v>3928</v>
      </c>
      <c r="E1391" t="s">
        <v>3931</v>
      </c>
      <c r="F1391" t="s">
        <v>3933</v>
      </c>
      <c r="G1391" t="s">
        <v>3938</v>
      </c>
      <c r="H1391" s="1">
        <v>0</v>
      </c>
      <c r="I1391" s="1">
        <v>0</v>
      </c>
      <c r="J1391" s="1">
        <v>0</v>
      </c>
      <c r="K1391" s="1">
        <v>0</v>
      </c>
      <c r="L1391" s="1">
        <v>1</v>
      </c>
      <c r="M1391" s="1">
        <v>60</v>
      </c>
      <c r="N1391" s="1">
        <v>101</v>
      </c>
      <c r="O1391" s="1">
        <v>101</v>
      </c>
      <c r="P1391" t="s">
        <v>3943</v>
      </c>
      <c r="Q13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92" spans="1:20">
      <c r="A1392" t="s">
        <v>1338</v>
      </c>
      <c r="B1392" t="s">
        <v>2057</v>
      </c>
      <c r="C1392" t="s">
        <v>3301</v>
      </c>
      <c r="D1392" t="s">
        <v>3927</v>
      </c>
      <c r="E1392" t="s">
        <v>3932</v>
      </c>
      <c r="F1392" t="s">
        <v>3933</v>
      </c>
      <c r="G1392" t="s">
        <v>3938</v>
      </c>
      <c r="H1392" s="1">
        <v>0</v>
      </c>
      <c r="I1392" s="1">
        <v>0</v>
      </c>
      <c r="J1392" s="1">
        <v>0</v>
      </c>
      <c r="K1392" s="1">
        <v>0</v>
      </c>
      <c r="L1392" s="1">
        <v>0</v>
      </c>
      <c r="M1392" s="1">
        <v>0</v>
      </c>
      <c r="N1392" s="1">
        <v>1056</v>
      </c>
      <c r="O1392" s="1">
        <v>0</v>
      </c>
      <c r="P1392" t="s">
        <v>3943</v>
      </c>
      <c r="Q13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93" spans="1:20">
      <c r="A1393" t="s">
        <v>1339</v>
      </c>
      <c r="B1393" t="s">
        <v>2059</v>
      </c>
      <c r="C1393" t="s">
        <v>3302</v>
      </c>
      <c r="D1393" t="s">
        <v>3928</v>
      </c>
      <c r="E1393" t="s">
        <v>3931</v>
      </c>
      <c r="F1393" t="s">
        <v>3933</v>
      </c>
      <c r="G1393" t="s">
        <v>3938</v>
      </c>
      <c r="H1393" s="1">
        <v>32</v>
      </c>
      <c r="I1393" s="1">
        <v>32</v>
      </c>
      <c r="J1393" s="1">
        <v>0</v>
      </c>
      <c r="K1393" s="1">
        <v>0</v>
      </c>
      <c r="L1393" s="1">
        <v>7</v>
      </c>
      <c r="M1393" s="1">
        <v>0</v>
      </c>
      <c r="N1393" s="1">
        <v>58</v>
      </c>
      <c r="O1393" s="1">
        <v>58</v>
      </c>
      <c r="P1393" t="s">
        <v>3943</v>
      </c>
      <c r="Q13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94" spans="1:20">
      <c r="A1394" t="s">
        <v>1340</v>
      </c>
      <c r="B1394" t="s">
        <v>2053</v>
      </c>
      <c r="C1394" t="s">
        <v>3303</v>
      </c>
      <c r="D1394" t="s">
        <v>3928</v>
      </c>
      <c r="E1394" t="s">
        <v>3931</v>
      </c>
      <c r="F1394" t="s">
        <v>3933</v>
      </c>
      <c r="G1394" t="s">
        <v>3938</v>
      </c>
      <c r="H1394" s="1">
        <v>0</v>
      </c>
      <c r="I1394" s="1">
        <v>0</v>
      </c>
      <c r="J1394" s="1">
        <v>0</v>
      </c>
      <c r="K1394" s="1">
        <v>0</v>
      </c>
      <c r="L1394" s="1">
        <v>0</v>
      </c>
      <c r="M1394" s="1">
        <v>0</v>
      </c>
      <c r="N1394" s="1">
        <v>64</v>
      </c>
      <c r="O1394" s="1">
        <v>1</v>
      </c>
      <c r="P1394" t="s">
        <v>3943</v>
      </c>
      <c r="Q13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95" spans="1:20">
      <c r="A1395" t="s">
        <v>1341</v>
      </c>
      <c r="B1395" t="s">
        <v>2058</v>
      </c>
      <c r="C1395" t="s">
        <v>3304</v>
      </c>
      <c r="D1395" t="s">
        <v>3928</v>
      </c>
      <c r="E1395" t="s">
        <v>3931</v>
      </c>
      <c r="F1395" t="s">
        <v>3933</v>
      </c>
      <c r="G1395" t="s">
        <v>3938</v>
      </c>
      <c r="H1395" s="1">
        <v>0</v>
      </c>
      <c r="I1395" s="1">
        <v>0</v>
      </c>
      <c r="J1395" s="1">
        <v>0</v>
      </c>
      <c r="K1395" s="1">
        <v>0</v>
      </c>
      <c r="L1395" s="1">
        <v>0</v>
      </c>
      <c r="M1395" s="1">
        <v>8</v>
      </c>
      <c r="N1395" s="1">
        <v>38</v>
      </c>
      <c r="O1395" s="1">
        <v>19</v>
      </c>
      <c r="P1395" t="s">
        <v>3943</v>
      </c>
      <c r="Q13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96" spans="1:20">
      <c r="A1396" t="s">
        <v>1342</v>
      </c>
      <c r="B1396" t="s">
        <v>2060</v>
      </c>
      <c r="C1396" t="s">
        <v>3305</v>
      </c>
      <c r="D1396" t="s">
        <v>3928</v>
      </c>
      <c r="E1396" t="s">
        <v>3931</v>
      </c>
      <c r="F1396" t="s">
        <v>3933</v>
      </c>
      <c r="G1396" t="s">
        <v>3938</v>
      </c>
      <c r="H1396" s="1">
        <v>0</v>
      </c>
      <c r="I1396" s="1">
        <v>0</v>
      </c>
      <c r="J1396" s="1">
        <v>0</v>
      </c>
      <c r="K1396" s="1">
        <v>0</v>
      </c>
      <c r="L1396" s="1">
        <v>0</v>
      </c>
      <c r="M1396" s="1">
        <v>0</v>
      </c>
      <c r="N1396" s="1">
        <v>60</v>
      </c>
      <c r="O1396" s="1">
        <v>60</v>
      </c>
      <c r="P1396" t="s">
        <v>3943</v>
      </c>
      <c r="Q13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97" spans="1:20">
      <c r="A1397" t="s">
        <v>1343</v>
      </c>
      <c r="B1397" t="s">
        <v>2070</v>
      </c>
      <c r="C1397" t="s">
        <v>3306</v>
      </c>
      <c r="D1397" t="s">
        <v>3928</v>
      </c>
      <c r="E1397" t="s">
        <v>3931</v>
      </c>
      <c r="F1397" t="s">
        <v>3933</v>
      </c>
      <c r="G1397" t="s">
        <v>3938</v>
      </c>
      <c r="H1397" s="1">
        <v>184</v>
      </c>
      <c r="I1397" s="1">
        <v>151</v>
      </c>
      <c r="J1397" s="1">
        <v>33</v>
      </c>
      <c r="K1397" s="1">
        <v>0</v>
      </c>
      <c r="L1397" s="1">
        <v>20</v>
      </c>
      <c r="M1397" s="1">
        <v>0</v>
      </c>
      <c r="N1397" s="1">
        <v>305</v>
      </c>
      <c r="O1397" s="1">
        <v>275</v>
      </c>
      <c r="P1397" t="s">
        <v>3943</v>
      </c>
      <c r="Q13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98" spans="1:20">
      <c r="A1398" t="s">
        <v>1344</v>
      </c>
      <c r="B1398" t="s">
        <v>2047</v>
      </c>
      <c r="C1398" t="s">
        <v>3307</v>
      </c>
      <c r="D1398" t="s">
        <v>3928</v>
      </c>
      <c r="E1398" t="s">
        <v>3931</v>
      </c>
      <c r="F1398" t="s">
        <v>3933</v>
      </c>
      <c r="G1398" t="s">
        <v>3938</v>
      </c>
      <c r="H1398" s="1">
        <v>0</v>
      </c>
      <c r="I1398" s="1">
        <v>0</v>
      </c>
      <c r="J1398" s="1">
        <v>0</v>
      </c>
      <c r="K1398" s="1">
        <v>0</v>
      </c>
      <c r="L1398" s="1">
        <v>0</v>
      </c>
      <c r="M1398" s="1">
        <v>90</v>
      </c>
      <c r="N1398" s="1">
        <v>0</v>
      </c>
      <c r="O1398" s="1">
        <v>0</v>
      </c>
      <c r="P1398" t="s">
        <v>3943</v>
      </c>
      <c r="Q13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399" spans="1:20">
      <c r="A1399" t="s">
        <v>1345</v>
      </c>
      <c r="B1399" t="s">
        <v>2052</v>
      </c>
      <c r="C1399" t="s">
        <v>3308</v>
      </c>
      <c r="D1399" t="s">
        <v>3928</v>
      </c>
      <c r="E1399" t="s">
        <v>3931</v>
      </c>
      <c r="F1399" t="s">
        <v>3933</v>
      </c>
      <c r="G1399" t="s">
        <v>3938</v>
      </c>
      <c r="H1399" s="1">
        <v>91</v>
      </c>
      <c r="I1399" s="1">
        <v>0</v>
      </c>
      <c r="J1399" s="1">
        <v>90</v>
      </c>
      <c r="K1399" s="1">
        <v>1</v>
      </c>
      <c r="L1399" s="1">
        <v>0</v>
      </c>
      <c r="M1399" s="1">
        <v>0</v>
      </c>
      <c r="N1399" s="1">
        <v>99</v>
      </c>
      <c r="O1399" s="1">
        <v>0</v>
      </c>
      <c r="P1399" t="s">
        <v>3943</v>
      </c>
      <c r="Q13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3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3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3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00" spans="1:20">
      <c r="A1400" t="s">
        <v>1346</v>
      </c>
      <c r="B1400" t="s">
        <v>2051</v>
      </c>
      <c r="C1400" t="s">
        <v>2805</v>
      </c>
      <c r="D1400" t="s">
        <v>3928</v>
      </c>
      <c r="E1400" t="s">
        <v>3931</v>
      </c>
      <c r="F1400" t="s">
        <v>3933</v>
      </c>
      <c r="G1400" t="s">
        <v>3938</v>
      </c>
      <c r="H1400" s="1">
        <v>158</v>
      </c>
      <c r="I1400" s="1">
        <v>147</v>
      </c>
      <c r="J1400" s="1">
        <v>3</v>
      </c>
      <c r="K1400" s="1">
        <v>8</v>
      </c>
      <c r="L1400" s="1">
        <v>26</v>
      </c>
      <c r="M1400" s="1">
        <v>0</v>
      </c>
      <c r="N1400" s="1">
        <v>339</v>
      </c>
      <c r="O1400" s="1">
        <v>339</v>
      </c>
      <c r="P1400" t="s">
        <v>3943</v>
      </c>
      <c r="Q14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01" spans="1:20">
      <c r="A1401" t="s">
        <v>1347</v>
      </c>
      <c r="B1401" t="s">
        <v>2047</v>
      </c>
      <c r="C1401" t="s">
        <v>3309</v>
      </c>
      <c r="D1401" t="s">
        <v>3928</v>
      </c>
      <c r="E1401" t="s">
        <v>3931</v>
      </c>
      <c r="F1401" t="s">
        <v>3933</v>
      </c>
      <c r="G1401" t="s">
        <v>3938</v>
      </c>
      <c r="H1401" s="1">
        <v>88</v>
      </c>
      <c r="I1401" s="1">
        <v>0</v>
      </c>
      <c r="J1401" s="1">
        <v>87</v>
      </c>
      <c r="K1401" s="1">
        <v>1</v>
      </c>
      <c r="L1401" s="1">
        <v>0</v>
      </c>
      <c r="M1401" s="1">
        <v>98</v>
      </c>
      <c r="N1401" s="1">
        <v>45</v>
      </c>
      <c r="O1401" s="1">
        <v>45</v>
      </c>
      <c r="P1401" t="s">
        <v>3943</v>
      </c>
      <c r="Q14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02" spans="1:20">
      <c r="A1402" t="s">
        <v>1348</v>
      </c>
      <c r="B1402" t="s">
        <v>2052</v>
      </c>
      <c r="C1402" t="s">
        <v>3310</v>
      </c>
      <c r="D1402" t="s">
        <v>3928</v>
      </c>
      <c r="E1402" t="s">
        <v>3931</v>
      </c>
      <c r="F1402" t="s">
        <v>3933</v>
      </c>
      <c r="G1402" t="s">
        <v>3938</v>
      </c>
      <c r="H1402" s="1">
        <v>0</v>
      </c>
      <c r="I1402" s="1">
        <v>0</v>
      </c>
      <c r="J1402" s="1">
        <v>0</v>
      </c>
      <c r="K1402" s="1">
        <v>0</v>
      </c>
      <c r="L1402" s="1">
        <v>0</v>
      </c>
      <c r="M1402" s="1">
        <v>0</v>
      </c>
      <c r="N1402" s="1">
        <v>60</v>
      </c>
      <c r="O1402" s="1">
        <v>60</v>
      </c>
      <c r="P1402" t="s">
        <v>3943</v>
      </c>
      <c r="Q14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03" spans="1:20">
      <c r="A1403" t="s">
        <v>1349</v>
      </c>
      <c r="B1403" t="s">
        <v>2059</v>
      </c>
      <c r="C1403" t="s">
        <v>3311</v>
      </c>
      <c r="D1403" t="s">
        <v>3928</v>
      </c>
      <c r="E1403" t="s">
        <v>3931</v>
      </c>
      <c r="F1403" t="s">
        <v>3933</v>
      </c>
      <c r="G1403" t="s">
        <v>3938</v>
      </c>
      <c r="H1403" s="1">
        <v>0</v>
      </c>
      <c r="I1403" s="1">
        <v>0</v>
      </c>
      <c r="J1403" s="1">
        <v>0</v>
      </c>
      <c r="K1403" s="1">
        <v>0</v>
      </c>
      <c r="L1403" s="1">
        <v>411</v>
      </c>
      <c r="M1403" s="1">
        <v>476</v>
      </c>
      <c r="N1403" s="1">
        <v>945</v>
      </c>
      <c r="O1403" s="1">
        <v>395</v>
      </c>
      <c r="P1403" t="s">
        <v>3943</v>
      </c>
      <c r="Q14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04" spans="1:20">
      <c r="A1404" t="s">
        <v>1350</v>
      </c>
      <c r="B1404" t="s">
        <v>2053</v>
      </c>
      <c r="C1404" t="s">
        <v>3312</v>
      </c>
      <c r="D1404" t="s">
        <v>3928</v>
      </c>
      <c r="E1404" t="s">
        <v>3931</v>
      </c>
      <c r="F1404" t="s">
        <v>3933</v>
      </c>
      <c r="G1404" t="s">
        <v>3938</v>
      </c>
      <c r="H1404" s="1">
        <v>0</v>
      </c>
      <c r="I1404" s="1">
        <v>0</v>
      </c>
      <c r="J1404" s="1">
        <v>0</v>
      </c>
      <c r="K1404" s="1">
        <v>0</v>
      </c>
      <c r="L1404" s="1">
        <v>1</v>
      </c>
      <c r="M1404" s="1">
        <v>47</v>
      </c>
      <c r="N1404" s="1">
        <v>73</v>
      </c>
      <c r="O1404" s="1">
        <v>11</v>
      </c>
      <c r="P1404" t="s">
        <v>3943</v>
      </c>
      <c r="Q14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05" spans="1:20">
      <c r="A1405" t="s">
        <v>1351</v>
      </c>
      <c r="B1405" t="s">
        <v>2054</v>
      </c>
      <c r="C1405" t="s">
        <v>3313</v>
      </c>
      <c r="D1405" t="s">
        <v>3928</v>
      </c>
      <c r="E1405" t="s">
        <v>3931</v>
      </c>
      <c r="F1405" t="s">
        <v>3933</v>
      </c>
      <c r="G1405" t="s">
        <v>3938</v>
      </c>
      <c r="H1405" s="1">
        <v>98</v>
      </c>
      <c r="I1405" s="1">
        <v>98</v>
      </c>
      <c r="J1405" s="1">
        <v>0</v>
      </c>
      <c r="K1405" s="1">
        <v>0</v>
      </c>
      <c r="L1405" s="1">
        <v>20</v>
      </c>
      <c r="M1405" s="1">
        <v>0</v>
      </c>
      <c r="N1405" s="1">
        <v>198</v>
      </c>
      <c r="O1405" s="1">
        <v>197</v>
      </c>
      <c r="P1405" t="s">
        <v>3943</v>
      </c>
      <c r="Q14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06" spans="1:20">
      <c r="A1406" t="s">
        <v>1352</v>
      </c>
      <c r="B1406" t="s">
        <v>2068</v>
      </c>
      <c r="C1406" t="s">
        <v>3314</v>
      </c>
      <c r="D1406" t="s">
        <v>3928</v>
      </c>
      <c r="E1406" t="s">
        <v>3931</v>
      </c>
      <c r="F1406" t="s">
        <v>3933</v>
      </c>
      <c r="G1406" t="s">
        <v>3938</v>
      </c>
      <c r="H1406" s="1">
        <v>80</v>
      </c>
      <c r="I1406" s="1">
        <v>74</v>
      </c>
      <c r="J1406" s="1">
        <v>6</v>
      </c>
      <c r="K1406" s="1">
        <v>0</v>
      </c>
      <c r="L1406" s="1">
        <v>18</v>
      </c>
      <c r="M1406" s="1">
        <v>0</v>
      </c>
      <c r="N1406" s="1">
        <v>290</v>
      </c>
      <c r="O1406" s="1">
        <v>225</v>
      </c>
      <c r="P1406" t="s">
        <v>3943</v>
      </c>
      <c r="Q14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07" spans="1:20">
      <c r="A1407" t="s">
        <v>1353</v>
      </c>
      <c r="B1407" t="s">
        <v>2053</v>
      </c>
      <c r="C1407" t="s">
        <v>3315</v>
      </c>
      <c r="D1407" t="s">
        <v>3928</v>
      </c>
      <c r="E1407" t="s">
        <v>3931</v>
      </c>
      <c r="F1407" t="s">
        <v>3933</v>
      </c>
      <c r="G1407" t="s">
        <v>3938</v>
      </c>
      <c r="H1407" s="1">
        <v>0</v>
      </c>
      <c r="I1407" s="1">
        <v>0</v>
      </c>
      <c r="J1407" s="1">
        <v>0</v>
      </c>
      <c r="K1407" s="1">
        <v>0</v>
      </c>
      <c r="L1407" s="1">
        <v>1</v>
      </c>
      <c r="M1407" s="1">
        <v>68</v>
      </c>
      <c r="N1407" s="1">
        <v>69</v>
      </c>
      <c r="O1407" s="1">
        <v>7</v>
      </c>
      <c r="P1407" t="s">
        <v>3943</v>
      </c>
      <c r="Q14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08" spans="1:20">
      <c r="A1408" t="s">
        <v>1354</v>
      </c>
      <c r="B1408" t="s">
        <v>2045</v>
      </c>
      <c r="C1408" t="s">
        <v>3316</v>
      </c>
      <c r="D1408" t="s">
        <v>3928</v>
      </c>
      <c r="E1408" t="s">
        <v>3931</v>
      </c>
      <c r="F1408" t="s">
        <v>3933</v>
      </c>
      <c r="G1408" t="s">
        <v>3938</v>
      </c>
      <c r="H1408" s="1">
        <v>54</v>
      </c>
      <c r="I1408" s="1">
        <v>54</v>
      </c>
      <c r="J1408" s="1">
        <v>0</v>
      </c>
      <c r="K1408" s="1">
        <v>0</v>
      </c>
      <c r="L1408" s="1">
        <v>0</v>
      </c>
      <c r="M1408" s="1">
        <v>66</v>
      </c>
      <c r="N1408" s="1">
        <v>54</v>
      </c>
      <c r="O1408" s="1">
        <v>49</v>
      </c>
      <c r="P1408" t="s">
        <v>3943</v>
      </c>
      <c r="Q14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09" spans="1:20">
      <c r="A1409" t="s">
        <v>1355</v>
      </c>
      <c r="B1409" t="s">
        <v>2068</v>
      </c>
      <c r="C1409" t="s">
        <v>3317</v>
      </c>
      <c r="D1409" t="s">
        <v>3928</v>
      </c>
      <c r="E1409" t="s">
        <v>3931</v>
      </c>
      <c r="F1409" t="s">
        <v>3933</v>
      </c>
      <c r="G1409" t="s">
        <v>3938</v>
      </c>
      <c r="H1409" s="1">
        <v>72</v>
      </c>
      <c r="I1409" s="1">
        <v>0</v>
      </c>
      <c r="J1409" s="1">
        <v>72</v>
      </c>
      <c r="K1409" s="1">
        <v>0</v>
      </c>
      <c r="L1409" s="1">
        <v>0</v>
      </c>
      <c r="M1409" s="1">
        <v>229</v>
      </c>
      <c r="N1409" s="1">
        <v>108</v>
      </c>
      <c r="O1409" s="1">
        <v>108</v>
      </c>
      <c r="P1409" t="s">
        <v>3943</v>
      </c>
      <c r="Q14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10" spans="1:20">
      <c r="A1410" t="s">
        <v>1356</v>
      </c>
      <c r="B1410" t="s">
        <v>2046</v>
      </c>
      <c r="C1410" t="s">
        <v>3318</v>
      </c>
      <c r="D1410" t="s">
        <v>3928</v>
      </c>
      <c r="E1410" t="s">
        <v>3931</v>
      </c>
      <c r="F1410" t="s">
        <v>3933</v>
      </c>
      <c r="G1410" t="s">
        <v>3938</v>
      </c>
      <c r="H1410" s="1">
        <v>39</v>
      </c>
      <c r="I1410" s="1">
        <v>39</v>
      </c>
      <c r="J1410" s="1">
        <v>0</v>
      </c>
      <c r="K1410" s="1">
        <v>0</v>
      </c>
      <c r="L1410" s="1">
        <v>12</v>
      </c>
      <c r="M1410" s="1">
        <v>76</v>
      </c>
      <c r="N1410" s="1">
        <v>102</v>
      </c>
      <c r="O1410" s="1">
        <v>102</v>
      </c>
      <c r="P1410" t="s">
        <v>3943</v>
      </c>
      <c r="Q14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11" spans="1:20">
      <c r="A1411" t="s">
        <v>1357</v>
      </c>
      <c r="B1411" t="s">
        <v>2047</v>
      </c>
      <c r="C1411" t="s">
        <v>3319</v>
      </c>
      <c r="D1411" t="s">
        <v>3928</v>
      </c>
      <c r="E1411" t="s">
        <v>3931</v>
      </c>
      <c r="F1411" t="s">
        <v>3933</v>
      </c>
      <c r="G1411" t="s">
        <v>3938</v>
      </c>
      <c r="H1411" s="1">
        <v>0</v>
      </c>
      <c r="I1411" s="1">
        <v>0</v>
      </c>
      <c r="J1411" s="1">
        <v>0</v>
      </c>
      <c r="K1411" s="1">
        <v>0</v>
      </c>
      <c r="L1411" s="1">
        <v>0</v>
      </c>
      <c r="M1411" s="1">
        <v>1</v>
      </c>
      <c r="N1411" s="1">
        <v>117</v>
      </c>
      <c r="O1411" s="1">
        <v>43</v>
      </c>
      <c r="P1411" t="s">
        <v>3943</v>
      </c>
      <c r="Q14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12" spans="1:20">
      <c r="A1412" t="s">
        <v>1358</v>
      </c>
      <c r="B1412" t="s">
        <v>2054</v>
      </c>
      <c r="C1412" t="s">
        <v>3320</v>
      </c>
      <c r="D1412" t="s">
        <v>3928</v>
      </c>
      <c r="E1412" t="s">
        <v>3931</v>
      </c>
      <c r="F1412" t="s">
        <v>3933</v>
      </c>
      <c r="G1412" t="s">
        <v>3938</v>
      </c>
      <c r="H1412" s="1">
        <v>25</v>
      </c>
      <c r="I1412" s="1">
        <v>23</v>
      </c>
      <c r="J1412" s="1">
        <v>0</v>
      </c>
      <c r="K1412" s="1">
        <v>2</v>
      </c>
      <c r="L1412" s="1">
        <v>4</v>
      </c>
      <c r="M1412" s="1">
        <v>0</v>
      </c>
      <c r="N1412" s="1">
        <v>45</v>
      </c>
      <c r="O1412" s="1">
        <v>45</v>
      </c>
      <c r="P1412" t="s">
        <v>3943</v>
      </c>
      <c r="Q14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13" spans="1:20">
      <c r="A1413" t="s">
        <v>1359</v>
      </c>
      <c r="B1413" t="s">
        <v>2054</v>
      </c>
      <c r="C1413" t="s">
        <v>3321</v>
      </c>
      <c r="D1413" t="s">
        <v>3928</v>
      </c>
      <c r="E1413" t="s">
        <v>3931</v>
      </c>
      <c r="F1413" t="s">
        <v>3933</v>
      </c>
      <c r="G1413" t="s">
        <v>3938</v>
      </c>
      <c r="H1413" s="1">
        <v>0</v>
      </c>
      <c r="I1413" s="1">
        <v>0</v>
      </c>
      <c r="J1413" s="1">
        <v>0</v>
      </c>
      <c r="K1413" s="1">
        <v>0</v>
      </c>
      <c r="L1413" s="1">
        <v>0</v>
      </c>
      <c r="M1413" s="1">
        <v>4900</v>
      </c>
      <c r="N1413" s="1">
        <v>0</v>
      </c>
      <c r="O1413" s="1">
        <v>0</v>
      </c>
      <c r="P1413" t="s">
        <v>3943</v>
      </c>
      <c r="Q14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14" spans="1:20">
      <c r="A1414" t="s">
        <v>1360</v>
      </c>
      <c r="B1414" t="s">
        <v>2048</v>
      </c>
      <c r="C1414" t="s">
        <v>3322</v>
      </c>
      <c r="D1414" t="s">
        <v>3928</v>
      </c>
      <c r="E1414" t="s">
        <v>3931</v>
      </c>
      <c r="F1414" t="s">
        <v>3933</v>
      </c>
      <c r="G1414" t="s">
        <v>3938</v>
      </c>
      <c r="H1414" s="1">
        <v>126</v>
      </c>
      <c r="I1414" s="1">
        <v>126</v>
      </c>
      <c r="J1414" s="1">
        <v>0</v>
      </c>
      <c r="K1414" s="1">
        <v>0</v>
      </c>
      <c r="L1414" s="1">
        <v>15</v>
      </c>
      <c r="M1414" s="1">
        <v>0</v>
      </c>
      <c r="N1414" s="1">
        <v>230</v>
      </c>
      <c r="O1414" s="1">
        <v>230</v>
      </c>
      <c r="P1414" t="s">
        <v>3943</v>
      </c>
      <c r="Q14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15" spans="1:20">
      <c r="A1415" t="s">
        <v>1361</v>
      </c>
      <c r="B1415" t="s">
        <v>2063</v>
      </c>
      <c r="C1415" t="s">
        <v>3323</v>
      </c>
      <c r="D1415" t="s">
        <v>3928</v>
      </c>
      <c r="E1415" t="s">
        <v>3931</v>
      </c>
      <c r="F1415" t="s">
        <v>3933</v>
      </c>
      <c r="G1415" t="s">
        <v>3938</v>
      </c>
      <c r="H1415" s="1">
        <v>118</v>
      </c>
      <c r="I1415" s="1">
        <v>114</v>
      </c>
      <c r="J1415" s="1">
        <v>4</v>
      </c>
      <c r="K1415" s="1">
        <v>0</v>
      </c>
      <c r="L1415" s="1">
        <v>14</v>
      </c>
      <c r="M1415" s="1">
        <v>3</v>
      </c>
      <c r="N1415" s="1">
        <v>224</v>
      </c>
      <c r="O1415" s="1">
        <v>2</v>
      </c>
      <c r="P1415" t="s">
        <v>3943</v>
      </c>
      <c r="Q14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16" spans="1:20">
      <c r="A1416" t="s">
        <v>1362</v>
      </c>
      <c r="B1416" t="s">
        <v>2048</v>
      </c>
      <c r="C1416" t="s">
        <v>3324</v>
      </c>
      <c r="D1416" t="s">
        <v>3928</v>
      </c>
      <c r="E1416" t="s">
        <v>3931</v>
      </c>
      <c r="F1416" t="s">
        <v>3933</v>
      </c>
      <c r="G1416" t="s">
        <v>3938</v>
      </c>
      <c r="H1416" s="1">
        <v>67</v>
      </c>
      <c r="I1416" s="1">
        <v>0</v>
      </c>
      <c r="J1416" s="1">
        <v>0</v>
      </c>
      <c r="K1416" s="1">
        <v>67</v>
      </c>
      <c r="L1416" s="1">
        <v>0</v>
      </c>
      <c r="M1416" s="1">
        <v>0</v>
      </c>
      <c r="N1416" s="1">
        <v>0</v>
      </c>
      <c r="O1416" s="1">
        <v>0</v>
      </c>
      <c r="P1416" t="s">
        <v>3943</v>
      </c>
      <c r="Q14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17" spans="1:20">
      <c r="A1417" t="s">
        <v>1363</v>
      </c>
      <c r="B1417" t="s">
        <v>2046</v>
      </c>
      <c r="C1417" t="s">
        <v>3325</v>
      </c>
      <c r="D1417" t="s">
        <v>3928</v>
      </c>
      <c r="E1417" t="s">
        <v>3931</v>
      </c>
      <c r="F1417" t="s">
        <v>3933</v>
      </c>
      <c r="G1417" t="s">
        <v>3938</v>
      </c>
      <c r="H1417" s="1">
        <v>79</v>
      </c>
      <c r="I1417" s="1">
        <v>78</v>
      </c>
      <c r="J1417" s="1">
        <v>0</v>
      </c>
      <c r="K1417" s="1">
        <v>1</v>
      </c>
      <c r="L1417" s="1">
        <v>22</v>
      </c>
      <c r="M1417" s="1">
        <v>106</v>
      </c>
      <c r="N1417" s="1">
        <v>210</v>
      </c>
      <c r="O1417" s="1">
        <v>210</v>
      </c>
      <c r="P1417" t="s">
        <v>3943</v>
      </c>
      <c r="Q14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18" spans="1:20">
      <c r="A1418" t="s">
        <v>1364</v>
      </c>
      <c r="B1418" t="s">
        <v>2051</v>
      </c>
      <c r="C1418" t="s">
        <v>3326</v>
      </c>
      <c r="D1418" t="s">
        <v>3928</v>
      </c>
      <c r="E1418" t="s">
        <v>3931</v>
      </c>
      <c r="F1418" t="s">
        <v>3933</v>
      </c>
      <c r="G1418" t="s">
        <v>3938</v>
      </c>
      <c r="H1418" s="1">
        <v>19</v>
      </c>
      <c r="I1418" s="1">
        <v>0</v>
      </c>
      <c r="J1418" s="1">
        <v>19</v>
      </c>
      <c r="K1418" s="1">
        <v>0</v>
      </c>
      <c r="L1418" s="1">
        <v>0</v>
      </c>
      <c r="M1418" s="1">
        <v>0</v>
      </c>
      <c r="N1418" s="1">
        <v>37</v>
      </c>
      <c r="O1418" s="1">
        <v>36</v>
      </c>
      <c r="P1418" t="s">
        <v>3943</v>
      </c>
      <c r="Q14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19" spans="1:20">
      <c r="A1419" t="s">
        <v>1365</v>
      </c>
      <c r="B1419" t="s">
        <v>2047</v>
      </c>
      <c r="C1419" t="s">
        <v>3327</v>
      </c>
      <c r="D1419" t="s">
        <v>3928</v>
      </c>
      <c r="E1419" t="s">
        <v>3931</v>
      </c>
      <c r="F1419" t="s">
        <v>3933</v>
      </c>
      <c r="G1419" t="s">
        <v>3938</v>
      </c>
      <c r="H1419" s="1">
        <v>59</v>
      </c>
      <c r="I1419" s="1">
        <v>0</v>
      </c>
      <c r="J1419" s="1">
        <v>58</v>
      </c>
      <c r="K1419" s="1">
        <v>1</v>
      </c>
      <c r="L1419" s="1">
        <v>0</v>
      </c>
      <c r="M1419" s="1">
        <v>13</v>
      </c>
      <c r="N1419" s="1">
        <v>58</v>
      </c>
      <c r="O1419" s="1">
        <v>53</v>
      </c>
      <c r="P1419" t="s">
        <v>3943</v>
      </c>
      <c r="Q14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20" spans="1:20">
      <c r="A1420" t="s">
        <v>1366</v>
      </c>
      <c r="B1420" t="s">
        <v>2057</v>
      </c>
      <c r="C1420" t="s">
        <v>3328</v>
      </c>
      <c r="D1420" t="s">
        <v>3927</v>
      </c>
      <c r="E1420" t="s">
        <v>3931</v>
      </c>
      <c r="F1420" t="s">
        <v>3933</v>
      </c>
      <c r="G1420" t="s">
        <v>3938</v>
      </c>
      <c r="H1420" s="1">
        <v>0</v>
      </c>
      <c r="I1420" s="1">
        <v>0</v>
      </c>
      <c r="J1420" s="1">
        <v>0</v>
      </c>
      <c r="K1420" s="1">
        <v>0</v>
      </c>
      <c r="L1420" s="1">
        <v>0</v>
      </c>
      <c r="M1420" s="1">
        <v>1462</v>
      </c>
      <c r="N1420" s="1">
        <v>11</v>
      </c>
      <c r="O1420" s="1">
        <v>0</v>
      </c>
      <c r="P1420" t="s">
        <v>3943</v>
      </c>
      <c r="Q14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21" spans="1:20">
      <c r="A1421" t="s">
        <v>1367</v>
      </c>
      <c r="B1421" t="s">
        <v>2063</v>
      </c>
      <c r="C1421" t="s">
        <v>3329</v>
      </c>
      <c r="D1421" t="s">
        <v>3928</v>
      </c>
      <c r="E1421" t="s">
        <v>3931</v>
      </c>
      <c r="F1421" t="s">
        <v>3933</v>
      </c>
      <c r="G1421" t="s">
        <v>3938</v>
      </c>
      <c r="H1421" s="1">
        <v>72</v>
      </c>
      <c r="I1421" s="1">
        <v>71</v>
      </c>
      <c r="J1421" s="1">
        <v>0</v>
      </c>
      <c r="K1421" s="1">
        <v>1</v>
      </c>
      <c r="L1421" s="1">
        <v>9</v>
      </c>
      <c r="M1421" s="1">
        <v>72</v>
      </c>
      <c r="N1421" s="1">
        <v>144</v>
      </c>
      <c r="O1421" s="1">
        <v>136</v>
      </c>
      <c r="P1421" t="s">
        <v>3943</v>
      </c>
      <c r="Q14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22" spans="1:20">
      <c r="A1422" t="s">
        <v>1368</v>
      </c>
      <c r="B1422" t="s">
        <v>2046</v>
      </c>
      <c r="C1422" t="s">
        <v>3330</v>
      </c>
      <c r="D1422" t="s">
        <v>3928</v>
      </c>
      <c r="E1422" t="s">
        <v>3931</v>
      </c>
      <c r="F1422" t="s">
        <v>3933</v>
      </c>
      <c r="G1422" t="s">
        <v>3938</v>
      </c>
      <c r="H1422" s="1">
        <v>0</v>
      </c>
      <c r="I1422" s="1">
        <v>0</v>
      </c>
      <c r="J1422" s="1">
        <v>0</v>
      </c>
      <c r="K1422" s="1">
        <v>0</v>
      </c>
      <c r="L1422" s="1">
        <v>43</v>
      </c>
      <c r="M1422" s="1">
        <v>19</v>
      </c>
      <c r="N1422" s="1">
        <v>90</v>
      </c>
      <c r="O1422" s="1">
        <v>85</v>
      </c>
      <c r="P1422" t="s">
        <v>3943</v>
      </c>
      <c r="Q14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23" spans="1:20">
      <c r="A1423" t="s">
        <v>1369</v>
      </c>
      <c r="B1423" t="s">
        <v>2058</v>
      </c>
      <c r="C1423" t="s">
        <v>3331</v>
      </c>
      <c r="D1423" t="s">
        <v>3928</v>
      </c>
      <c r="E1423" t="s">
        <v>3931</v>
      </c>
      <c r="F1423" t="s">
        <v>3933</v>
      </c>
      <c r="G1423" t="s">
        <v>3938</v>
      </c>
      <c r="H1423" s="1">
        <v>0</v>
      </c>
      <c r="I1423" s="1">
        <v>0</v>
      </c>
      <c r="J1423" s="1">
        <v>0</v>
      </c>
      <c r="K1423" s="1">
        <v>0</v>
      </c>
      <c r="L1423" s="1">
        <v>0</v>
      </c>
      <c r="M1423" s="1">
        <v>215</v>
      </c>
      <c r="N1423" s="1">
        <v>240</v>
      </c>
      <c r="O1423" s="1">
        <v>240</v>
      </c>
      <c r="P1423" t="s">
        <v>3943</v>
      </c>
      <c r="Q14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24" spans="1:20">
      <c r="A1424" t="s">
        <v>1370</v>
      </c>
      <c r="B1424" t="s">
        <v>2052</v>
      </c>
      <c r="C1424" t="s">
        <v>2336</v>
      </c>
      <c r="D1424" t="s">
        <v>3928</v>
      </c>
      <c r="E1424" t="s">
        <v>3931</v>
      </c>
      <c r="F1424" t="s">
        <v>3933</v>
      </c>
      <c r="G1424" t="s">
        <v>3938</v>
      </c>
      <c r="H1424" s="1">
        <v>0</v>
      </c>
      <c r="I1424" s="1">
        <v>0</v>
      </c>
      <c r="J1424" s="1">
        <v>0</v>
      </c>
      <c r="K1424" s="1">
        <v>0</v>
      </c>
      <c r="L1424" s="1">
        <v>0</v>
      </c>
      <c r="M1424" s="1">
        <v>128</v>
      </c>
      <c r="N1424" s="1">
        <v>234</v>
      </c>
      <c r="O1424" s="1">
        <v>137</v>
      </c>
      <c r="P1424" t="s">
        <v>3943</v>
      </c>
      <c r="Q14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25" spans="1:20">
      <c r="A1425" t="s">
        <v>902</v>
      </c>
      <c r="B1425" t="s">
        <v>2064</v>
      </c>
      <c r="C1425" t="s">
        <v>2936</v>
      </c>
      <c r="D1425" t="s">
        <v>3927</v>
      </c>
      <c r="E1425" t="s">
        <v>3930</v>
      </c>
      <c r="F1425" t="s">
        <v>3933</v>
      </c>
      <c r="G1425" t="s">
        <v>3938</v>
      </c>
      <c r="H1425" s="1">
        <v>0</v>
      </c>
      <c r="I1425" s="1">
        <v>0</v>
      </c>
      <c r="J1425" s="1">
        <v>0</v>
      </c>
      <c r="K1425" s="1">
        <v>0</v>
      </c>
      <c r="L1425" s="1">
        <v>0</v>
      </c>
      <c r="M1425" s="1">
        <v>5</v>
      </c>
      <c r="N1425" s="1">
        <v>271</v>
      </c>
      <c r="O1425" s="1">
        <v>269</v>
      </c>
      <c r="P1425" t="s">
        <v>3943</v>
      </c>
      <c r="Q14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26" spans="1:20">
      <c r="A1426" t="s">
        <v>1371</v>
      </c>
      <c r="B1426" t="s">
        <v>2052</v>
      </c>
      <c r="C1426" t="s">
        <v>3174</v>
      </c>
      <c r="D1426" t="s">
        <v>3928</v>
      </c>
      <c r="E1426" t="s">
        <v>3931</v>
      </c>
      <c r="F1426" t="s">
        <v>3933</v>
      </c>
      <c r="G1426" t="s">
        <v>3938</v>
      </c>
      <c r="H1426" s="1">
        <v>0</v>
      </c>
      <c r="I1426" s="1">
        <v>0</v>
      </c>
      <c r="J1426" s="1">
        <v>0</v>
      </c>
      <c r="K1426" s="1">
        <v>0</v>
      </c>
      <c r="L1426" s="1">
        <v>0</v>
      </c>
      <c r="M1426" s="1">
        <v>87</v>
      </c>
      <c r="N1426" s="1">
        <v>0</v>
      </c>
      <c r="O1426" s="1">
        <v>0</v>
      </c>
      <c r="P1426" t="s">
        <v>3944</v>
      </c>
      <c r="Q14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27" spans="1:20">
      <c r="A1427" t="s">
        <v>1372</v>
      </c>
      <c r="B1427" t="s">
        <v>2054</v>
      </c>
      <c r="C1427" t="s">
        <v>2231</v>
      </c>
      <c r="D1427" t="s">
        <v>3928</v>
      </c>
      <c r="E1427" t="s">
        <v>3931</v>
      </c>
      <c r="F1427" t="s">
        <v>3933</v>
      </c>
      <c r="G1427" t="s">
        <v>3938</v>
      </c>
      <c r="H1427" s="1">
        <v>0</v>
      </c>
      <c r="I1427" s="1">
        <v>0</v>
      </c>
      <c r="J1427" s="1">
        <v>0</v>
      </c>
      <c r="K1427" s="1">
        <v>0</v>
      </c>
      <c r="L1427" s="1">
        <v>1</v>
      </c>
      <c r="M1427" s="1">
        <v>0</v>
      </c>
      <c r="N1427" s="1">
        <v>20</v>
      </c>
      <c r="O1427" s="1">
        <v>0</v>
      </c>
      <c r="P1427" t="s">
        <v>3943</v>
      </c>
      <c r="Q14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28" spans="1:20">
      <c r="A1428" t="s">
        <v>1373</v>
      </c>
      <c r="B1428" t="s">
        <v>2046</v>
      </c>
      <c r="C1428" t="s">
        <v>3332</v>
      </c>
      <c r="D1428" t="s">
        <v>3928</v>
      </c>
      <c r="E1428" t="s">
        <v>3931</v>
      </c>
      <c r="F1428" t="s">
        <v>3933</v>
      </c>
      <c r="G1428" t="s">
        <v>3938</v>
      </c>
      <c r="H1428" s="1">
        <v>0</v>
      </c>
      <c r="I1428" s="1">
        <v>0</v>
      </c>
      <c r="J1428" s="1">
        <v>0</v>
      </c>
      <c r="K1428" s="1">
        <v>0</v>
      </c>
      <c r="L1428" s="1">
        <v>0</v>
      </c>
      <c r="M1428" s="1">
        <v>0</v>
      </c>
      <c r="N1428" s="1">
        <v>104</v>
      </c>
      <c r="O1428" s="1">
        <v>104</v>
      </c>
      <c r="P1428" t="s">
        <v>3943</v>
      </c>
      <c r="Q14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29" spans="1:20">
      <c r="A1429" t="s">
        <v>1374</v>
      </c>
      <c r="B1429" t="s">
        <v>2063</v>
      </c>
      <c r="C1429" t="s">
        <v>3333</v>
      </c>
      <c r="D1429" t="s">
        <v>3928</v>
      </c>
      <c r="E1429" t="s">
        <v>3931</v>
      </c>
      <c r="F1429" t="s">
        <v>3933</v>
      </c>
      <c r="G1429" t="s">
        <v>3938</v>
      </c>
      <c r="H1429" s="1">
        <v>0</v>
      </c>
      <c r="I1429" s="1">
        <v>0</v>
      </c>
      <c r="J1429" s="1">
        <v>0</v>
      </c>
      <c r="K1429" s="1">
        <v>0</v>
      </c>
      <c r="L1429" s="1">
        <v>1</v>
      </c>
      <c r="M1429" s="1">
        <v>0</v>
      </c>
      <c r="N1429" s="1">
        <v>95</v>
      </c>
      <c r="O1429" s="1">
        <v>4</v>
      </c>
      <c r="P1429" t="s">
        <v>3943</v>
      </c>
      <c r="Q14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30" spans="1:20">
      <c r="A1430" t="s">
        <v>1375</v>
      </c>
      <c r="B1430" t="s">
        <v>2058</v>
      </c>
      <c r="C1430" t="s">
        <v>3334</v>
      </c>
      <c r="D1430" t="s">
        <v>3928</v>
      </c>
      <c r="E1430" t="s">
        <v>3931</v>
      </c>
      <c r="F1430" t="s">
        <v>3933</v>
      </c>
      <c r="G1430" t="s">
        <v>3938</v>
      </c>
      <c r="H1430" s="1">
        <v>0</v>
      </c>
      <c r="I1430" s="1">
        <v>0</v>
      </c>
      <c r="J1430" s="1">
        <v>0</v>
      </c>
      <c r="K1430" s="1">
        <v>0</v>
      </c>
      <c r="L1430" s="1">
        <v>0</v>
      </c>
      <c r="M1430" s="1">
        <v>0</v>
      </c>
      <c r="N1430" s="1">
        <v>102</v>
      </c>
      <c r="O1430" s="1">
        <v>96</v>
      </c>
      <c r="P1430" t="s">
        <v>3943</v>
      </c>
      <c r="Q14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31" spans="1:20">
      <c r="A1431" t="s">
        <v>398</v>
      </c>
      <c r="B1431" t="s">
        <v>2088</v>
      </c>
      <c r="C1431" t="s">
        <v>2486</v>
      </c>
      <c r="D1431" t="s">
        <v>3927</v>
      </c>
      <c r="E1431" t="s">
        <v>3931</v>
      </c>
      <c r="F1431" t="s">
        <v>3933</v>
      </c>
      <c r="G1431" t="s">
        <v>3938</v>
      </c>
      <c r="H1431" s="1">
        <v>150</v>
      </c>
      <c r="I1431" s="1">
        <v>41</v>
      </c>
      <c r="J1431" s="1">
        <v>109</v>
      </c>
      <c r="K1431" s="1">
        <v>0</v>
      </c>
      <c r="L1431" s="1">
        <v>9</v>
      </c>
      <c r="M1431" s="1">
        <v>64</v>
      </c>
      <c r="N1431" s="1">
        <v>374</v>
      </c>
      <c r="O1431" s="1">
        <v>281</v>
      </c>
      <c r="P1431" t="s">
        <v>3943</v>
      </c>
      <c r="Q14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32" spans="1:20">
      <c r="A1432" t="s">
        <v>1376</v>
      </c>
      <c r="B1432" t="s">
        <v>2047</v>
      </c>
      <c r="C1432" t="s">
        <v>3335</v>
      </c>
      <c r="D1432" t="s">
        <v>3928</v>
      </c>
      <c r="E1432" t="s">
        <v>3931</v>
      </c>
      <c r="F1432" t="s">
        <v>3933</v>
      </c>
      <c r="G1432" t="s">
        <v>3938</v>
      </c>
      <c r="H1432" s="1">
        <v>141</v>
      </c>
      <c r="I1432" s="1">
        <v>140</v>
      </c>
      <c r="J1432" s="1">
        <v>1</v>
      </c>
      <c r="K1432" s="1">
        <v>0</v>
      </c>
      <c r="L1432" s="1">
        <v>7</v>
      </c>
      <c r="M1432" s="1">
        <v>69</v>
      </c>
      <c r="N1432" s="1">
        <v>225</v>
      </c>
      <c r="O1432" s="1">
        <v>225</v>
      </c>
      <c r="P1432" t="s">
        <v>3943</v>
      </c>
      <c r="Q14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33" spans="1:20">
      <c r="A1433" t="s">
        <v>1377</v>
      </c>
      <c r="B1433" t="s">
        <v>2053</v>
      </c>
      <c r="C1433" t="s">
        <v>3336</v>
      </c>
      <c r="D1433" t="s">
        <v>3928</v>
      </c>
      <c r="E1433" t="s">
        <v>3931</v>
      </c>
      <c r="F1433" t="s">
        <v>3933</v>
      </c>
      <c r="G1433" t="s">
        <v>3938</v>
      </c>
      <c r="H1433" s="1">
        <v>129</v>
      </c>
      <c r="I1433" s="1">
        <v>0</v>
      </c>
      <c r="J1433" s="1">
        <v>1</v>
      </c>
      <c r="K1433" s="1">
        <v>128</v>
      </c>
      <c r="L1433" s="1">
        <v>0</v>
      </c>
      <c r="M1433" s="1">
        <v>0</v>
      </c>
      <c r="N1433" s="1">
        <v>1</v>
      </c>
      <c r="O1433" s="1">
        <v>0</v>
      </c>
      <c r="P1433" t="s">
        <v>3943</v>
      </c>
      <c r="Q14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34" spans="1:20">
      <c r="A1434" t="s">
        <v>1378</v>
      </c>
      <c r="B1434" t="s">
        <v>2061</v>
      </c>
      <c r="C1434" t="s">
        <v>3337</v>
      </c>
      <c r="D1434" t="s">
        <v>3928</v>
      </c>
      <c r="E1434" t="s">
        <v>3931</v>
      </c>
      <c r="F1434" t="s">
        <v>3933</v>
      </c>
      <c r="G1434" t="s">
        <v>3938</v>
      </c>
      <c r="H1434" s="1">
        <v>0</v>
      </c>
      <c r="I1434" s="1">
        <v>0</v>
      </c>
      <c r="J1434" s="1">
        <v>0</v>
      </c>
      <c r="K1434" s="1">
        <v>0</v>
      </c>
      <c r="L1434" s="1">
        <v>0</v>
      </c>
      <c r="M1434" s="1">
        <v>1459</v>
      </c>
      <c r="N1434" s="1">
        <v>0</v>
      </c>
      <c r="O1434" s="1">
        <v>0</v>
      </c>
      <c r="P1434" t="s">
        <v>3943</v>
      </c>
      <c r="Q14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35" spans="1:20">
      <c r="A1435" t="s">
        <v>1379</v>
      </c>
      <c r="B1435" t="s">
        <v>2060</v>
      </c>
      <c r="C1435" t="s">
        <v>3338</v>
      </c>
      <c r="D1435" t="s">
        <v>3928</v>
      </c>
      <c r="E1435" t="s">
        <v>3931</v>
      </c>
      <c r="F1435" t="s">
        <v>3933</v>
      </c>
      <c r="G1435" t="s">
        <v>3938</v>
      </c>
      <c r="H1435" s="1">
        <v>50</v>
      </c>
      <c r="I1435" s="1">
        <v>0</v>
      </c>
      <c r="J1435" s="1">
        <v>0</v>
      </c>
      <c r="K1435" s="1">
        <v>50</v>
      </c>
      <c r="L1435" s="1">
        <v>0</v>
      </c>
      <c r="M1435" s="1">
        <v>0</v>
      </c>
      <c r="N1435" s="1">
        <v>0</v>
      </c>
      <c r="O1435" s="1">
        <v>0</v>
      </c>
      <c r="P1435" t="s">
        <v>3943</v>
      </c>
      <c r="Q14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36" spans="1:20">
      <c r="A1436" t="s">
        <v>1380</v>
      </c>
      <c r="B1436" t="s">
        <v>2077</v>
      </c>
      <c r="C1436" t="s">
        <v>3339</v>
      </c>
      <c r="D1436" t="s">
        <v>3928</v>
      </c>
      <c r="E1436" t="s">
        <v>3931</v>
      </c>
      <c r="F1436" t="s">
        <v>3933</v>
      </c>
      <c r="G1436" t="s">
        <v>3938</v>
      </c>
      <c r="H1436" s="1">
        <v>72</v>
      </c>
      <c r="I1436" s="1">
        <v>66</v>
      </c>
      <c r="J1436" s="1">
        <v>5</v>
      </c>
      <c r="K1436" s="1">
        <v>1</v>
      </c>
      <c r="L1436" s="1">
        <v>9</v>
      </c>
      <c r="M1436" s="1">
        <v>0</v>
      </c>
      <c r="N1436" s="1">
        <v>1373</v>
      </c>
      <c r="O1436" s="1">
        <v>1372</v>
      </c>
      <c r="P1436" t="s">
        <v>3943</v>
      </c>
      <c r="Q14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37" spans="1:20">
      <c r="A1437" t="s">
        <v>1381</v>
      </c>
      <c r="B1437" t="s">
        <v>2053</v>
      </c>
      <c r="C1437" t="s">
        <v>3340</v>
      </c>
      <c r="D1437" t="s">
        <v>3928</v>
      </c>
      <c r="E1437" t="s">
        <v>3931</v>
      </c>
      <c r="F1437" t="s">
        <v>3933</v>
      </c>
      <c r="G1437" t="s">
        <v>3938</v>
      </c>
      <c r="H1437" s="1">
        <v>68</v>
      </c>
      <c r="I1437" s="1">
        <v>67</v>
      </c>
      <c r="J1437" s="1">
        <v>1</v>
      </c>
      <c r="K1437" s="1">
        <v>0</v>
      </c>
      <c r="L1437" s="1">
        <v>0</v>
      </c>
      <c r="M1437" s="1">
        <v>72</v>
      </c>
      <c r="N1437" s="1">
        <v>69</v>
      </c>
      <c r="O1437" s="1">
        <v>69</v>
      </c>
      <c r="P1437" t="s">
        <v>3943</v>
      </c>
      <c r="Q14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38" spans="1:20">
      <c r="A1438" t="s">
        <v>1382</v>
      </c>
      <c r="B1438" t="s">
        <v>2058</v>
      </c>
      <c r="C1438" t="s">
        <v>3341</v>
      </c>
      <c r="D1438" t="s">
        <v>3928</v>
      </c>
      <c r="E1438" t="s">
        <v>3931</v>
      </c>
      <c r="F1438" t="s">
        <v>3933</v>
      </c>
      <c r="G1438" t="s">
        <v>3938</v>
      </c>
      <c r="H1438" s="1">
        <v>0</v>
      </c>
      <c r="I1438" s="1">
        <v>0</v>
      </c>
      <c r="J1438" s="1">
        <v>0</v>
      </c>
      <c r="K1438" s="1">
        <v>0</v>
      </c>
      <c r="L1438" s="1">
        <v>0</v>
      </c>
      <c r="M1438" s="1">
        <v>0</v>
      </c>
      <c r="N1438" s="1">
        <v>50</v>
      </c>
      <c r="O1438" s="1">
        <v>50</v>
      </c>
      <c r="P1438" t="s">
        <v>3943</v>
      </c>
      <c r="Q14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39" spans="1:20">
      <c r="A1439" t="s">
        <v>1021</v>
      </c>
      <c r="B1439" t="s">
        <v>2061</v>
      </c>
      <c r="C1439" t="s">
        <v>3043</v>
      </c>
      <c r="D1439" t="s">
        <v>3927</v>
      </c>
      <c r="E1439" t="s">
        <v>3932</v>
      </c>
      <c r="F1439" t="s">
        <v>3933</v>
      </c>
      <c r="G1439" t="s">
        <v>3938</v>
      </c>
      <c r="H1439" s="1">
        <v>5676</v>
      </c>
      <c r="I1439" s="1">
        <v>0</v>
      </c>
      <c r="J1439" s="1">
        <v>2593</v>
      </c>
      <c r="K1439" s="1">
        <v>3083</v>
      </c>
      <c r="L1439" s="1">
        <v>3</v>
      </c>
      <c r="M1439" s="1">
        <v>3255</v>
      </c>
      <c r="N1439" s="1">
        <v>3</v>
      </c>
      <c r="O1439" s="1">
        <v>3</v>
      </c>
      <c r="P1439" t="s">
        <v>3943</v>
      </c>
      <c r="Q14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40" spans="1:20">
      <c r="A1440" t="s">
        <v>127</v>
      </c>
      <c r="B1440" t="s">
        <v>2070</v>
      </c>
      <c r="C1440" t="s">
        <v>2229</v>
      </c>
      <c r="D1440" t="s">
        <v>3927</v>
      </c>
      <c r="E1440" t="s">
        <v>3932</v>
      </c>
      <c r="F1440" t="s">
        <v>3933</v>
      </c>
      <c r="G1440" t="s">
        <v>3938</v>
      </c>
      <c r="H1440" s="1">
        <v>6548</v>
      </c>
      <c r="I1440" s="1">
        <v>3258</v>
      </c>
      <c r="J1440" s="1">
        <v>2441</v>
      </c>
      <c r="K1440" s="1">
        <v>849</v>
      </c>
      <c r="L1440" s="1">
        <v>118</v>
      </c>
      <c r="M1440" s="1">
        <v>0</v>
      </c>
      <c r="N1440" s="1">
        <v>15840</v>
      </c>
      <c r="O1440" s="1">
        <v>9514</v>
      </c>
      <c r="P1440" t="s">
        <v>3943</v>
      </c>
      <c r="Q14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41" spans="1:20">
      <c r="A1441" t="s">
        <v>1383</v>
      </c>
      <c r="B1441" t="s">
        <v>2061</v>
      </c>
      <c r="C1441" t="s">
        <v>3342</v>
      </c>
      <c r="D1441" t="s">
        <v>3928</v>
      </c>
      <c r="E1441" t="s">
        <v>3931</v>
      </c>
      <c r="F1441" t="s">
        <v>3933</v>
      </c>
      <c r="G1441" t="s">
        <v>3938</v>
      </c>
      <c r="H1441" s="1">
        <v>51</v>
      </c>
      <c r="I1441" s="1">
        <v>51</v>
      </c>
      <c r="J1441" s="1">
        <v>0</v>
      </c>
      <c r="K1441" s="1">
        <v>0</v>
      </c>
      <c r="L1441" s="1">
        <v>4</v>
      </c>
      <c r="M1441" s="1">
        <v>92</v>
      </c>
      <c r="N1441" s="1">
        <v>91</v>
      </c>
      <c r="O1441" s="1">
        <v>85</v>
      </c>
      <c r="P1441" t="s">
        <v>3943</v>
      </c>
      <c r="Q14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42" spans="1:20">
      <c r="A1442" t="s">
        <v>1384</v>
      </c>
      <c r="B1442" t="s">
        <v>2063</v>
      </c>
      <c r="C1442" t="s">
        <v>3343</v>
      </c>
      <c r="D1442" t="s">
        <v>3928</v>
      </c>
      <c r="E1442" t="s">
        <v>3931</v>
      </c>
      <c r="F1442" t="s">
        <v>3933</v>
      </c>
      <c r="G1442" t="s">
        <v>3938</v>
      </c>
      <c r="H1442" s="1">
        <v>238</v>
      </c>
      <c r="I1442" s="1">
        <v>0</v>
      </c>
      <c r="J1442" s="1">
        <v>231</v>
      </c>
      <c r="K1442" s="1">
        <v>7</v>
      </c>
      <c r="L1442" s="1">
        <v>0</v>
      </c>
      <c r="M1442" s="1">
        <v>0</v>
      </c>
      <c r="N1442" s="1">
        <v>297</v>
      </c>
      <c r="O1442" s="1">
        <v>0</v>
      </c>
      <c r="P1442" t="s">
        <v>3943</v>
      </c>
      <c r="Q14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43" spans="1:20">
      <c r="A1443" t="s">
        <v>1385</v>
      </c>
      <c r="B1443" t="s">
        <v>2061</v>
      </c>
      <c r="C1443" t="s">
        <v>3344</v>
      </c>
      <c r="D1443" t="s">
        <v>3928</v>
      </c>
      <c r="E1443" t="s">
        <v>3931</v>
      </c>
      <c r="F1443" t="s">
        <v>3933</v>
      </c>
      <c r="G1443" t="s">
        <v>3938</v>
      </c>
      <c r="H1443" s="1">
        <v>0</v>
      </c>
      <c r="I1443" s="1">
        <v>0</v>
      </c>
      <c r="J1443" s="1">
        <v>0</v>
      </c>
      <c r="K1443" s="1">
        <v>0</v>
      </c>
      <c r="L1443" s="1">
        <v>0</v>
      </c>
      <c r="M1443" s="1">
        <v>20</v>
      </c>
      <c r="N1443" s="1">
        <v>0</v>
      </c>
      <c r="O1443" s="1">
        <v>0</v>
      </c>
      <c r="P1443" t="s">
        <v>3943</v>
      </c>
      <c r="Q14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44" spans="1:20">
      <c r="A1444" t="s">
        <v>1386</v>
      </c>
      <c r="B1444" t="s">
        <v>2063</v>
      </c>
      <c r="C1444" t="s">
        <v>2629</v>
      </c>
      <c r="D1444" t="s">
        <v>3928</v>
      </c>
      <c r="E1444" t="s">
        <v>3931</v>
      </c>
      <c r="F1444" t="s">
        <v>3933</v>
      </c>
      <c r="G1444" t="s">
        <v>3938</v>
      </c>
      <c r="H1444" s="1">
        <v>166</v>
      </c>
      <c r="I1444" s="1">
        <v>140</v>
      </c>
      <c r="J1444" s="1">
        <v>25</v>
      </c>
      <c r="K1444" s="1">
        <v>1</v>
      </c>
      <c r="L1444" s="1">
        <v>10</v>
      </c>
      <c r="M1444" s="1">
        <v>0</v>
      </c>
      <c r="N1444" s="1">
        <v>363</v>
      </c>
      <c r="O1444" s="1">
        <v>336</v>
      </c>
      <c r="P1444" t="s">
        <v>3943</v>
      </c>
      <c r="Q14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45" spans="1:20">
      <c r="A1445" t="s">
        <v>1387</v>
      </c>
      <c r="B1445" t="s">
        <v>2054</v>
      </c>
      <c r="C1445" t="s">
        <v>3345</v>
      </c>
      <c r="D1445" t="s">
        <v>3928</v>
      </c>
      <c r="E1445" t="s">
        <v>3931</v>
      </c>
      <c r="F1445" t="s">
        <v>3933</v>
      </c>
      <c r="G1445" t="s">
        <v>3938</v>
      </c>
      <c r="H1445" s="1">
        <v>0</v>
      </c>
      <c r="I1445" s="1">
        <v>0</v>
      </c>
      <c r="J1445" s="1">
        <v>0</v>
      </c>
      <c r="K1445" s="1">
        <v>0</v>
      </c>
      <c r="L1445" s="1">
        <v>0</v>
      </c>
      <c r="M1445" s="1">
        <v>0</v>
      </c>
      <c r="N1445" s="1">
        <v>187</v>
      </c>
      <c r="O1445" s="1">
        <v>187</v>
      </c>
      <c r="P1445" t="s">
        <v>3943</v>
      </c>
      <c r="Q14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46" spans="1:20">
      <c r="A1446" t="s">
        <v>1388</v>
      </c>
      <c r="B1446" t="s">
        <v>2047</v>
      </c>
      <c r="C1446" t="s">
        <v>3346</v>
      </c>
      <c r="D1446" t="s">
        <v>3928</v>
      </c>
      <c r="E1446" t="s">
        <v>3931</v>
      </c>
      <c r="F1446" t="s">
        <v>3933</v>
      </c>
      <c r="G1446" t="s">
        <v>3938</v>
      </c>
      <c r="H1446" s="1">
        <v>59</v>
      </c>
      <c r="I1446" s="1">
        <v>0</v>
      </c>
      <c r="J1446" s="1">
        <v>59</v>
      </c>
      <c r="K1446" s="1">
        <v>0</v>
      </c>
      <c r="L1446" s="1">
        <v>0</v>
      </c>
      <c r="M1446" s="1">
        <v>8</v>
      </c>
      <c r="N1446" s="1">
        <v>59</v>
      </c>
      <c r="O1446" s="1">
        <v>59</v>
      </c>
      <c r="P1446" t="s">
        <v>3943</v>
      </c>
      <c r="Q14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47" spans="1:20">
      <c r="A1447" t="s">
        <v>1389</v>
      </c>
      <c r="B1447" t="s">
        <v>2052</v>
      </c>
      <c r="C1447" t="s">
        <v>3347</v>
      </c>
      <c r="D1447" t="s">
        <v>3928</v>
      </c>
      <c r="E1447" t="s">
        <v>3931</v>
      </c>
      <c r="F1447" t="s">
        <v>3933</v>
      </c>
      <c r="G1447" t="s">
        <v>3938</v>
      </c>
      <c r="H1447" s="1">
        <v>80</v>
      </c>
      <c r="I1447" s="1">
        <v>80</v>
      </c>
      <c r="J1447" s="1">
        <v>0</v>
      </c>
      <c r="K1447" s="1">
        <v>0</v>
      </c>
      <c r="L1447" s="1">
        <v>14</v>
      </c>
      <c r="M1447" s="1">
        <v>213</v>
      </c>
      <c r="N1447" s="1">
        <v>94</v>
      </c>
      <c r="O1447" s="1">
        <v>0</v>
      </c>
      <c r="P1447" t="s">
        <v>3943</v>
      </c>
      <c r="Q14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48" spans="1:20">
      <c r="A1448" t="s">
        <v>1390</v>
      </c>
      <c r="B1448" t="s">
        <v>2068</v>
      </c>
      <c r="C1448" t="s">
        <v>3348</v>
      </c>
      <c r="D1448" t="s">
        <v>3928</v>
      </c>
      <c r="E1448" t="s">
        <v>3931</v>
      </c>
      <c r="F1448" t="s">
        <v>3933</v>
      </c>
      <c r="G1448" t="s">
        <v>3938</v>
      </c>
      <c r="H1448" s="1">
        <v>0</v>
      </c>
      <c r="I1448" s="1">
        <v>0</v>
      </c>
      <c r="J1448" s="1">
        <v>0</v>
      </c>
      <c r="K1448" s="1">
        <v>0</v>
      </c>
      <c r="L1448" s="1">
        <v>0</v>
      </c>
      <c r="M1448" s="1">
        <v>0</v>
      </c>
      <c r="N1448" s="1">
        <v>550</v>
      </c>
      <c r="O1448" s="1">
        <v>420</v>
      </c>
      <c r="P1448" t="s">
        <v>3943</v>
      </c>
      <c r="Q14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49" spans="1:20">
      <c r="A1449" t="s">
        <v>1391</v>
      </c>
      <c r="B1449" t="s">
        <v>2045</v>
      </c>
      <c r="C1449" t="s">
        <v>3349</v>
      </c>
      <c r="D1449" t="s">
        <v>3928</v>
      </c>
      <c r="E1449" t="s">
        <v>3931</v>
      </c>
      <c r="F1449" t="s">
        <v>3933</v>
      </c>
      <c r="G1449" t="s">
        <v>3938</v>
      </c>
      <c r="H1449" s="1">
        <v>0</v>
      </c>
      <c r="I1449" s="1">
        <v>0</v>
      </c>
      <c r="J1449" s="1">
        <v>0</v>
      </c>
      <c r="K1449" s="1">
        <v>0</v>
      </c>
      <c r="L1449" s="1">
        <v>0</v>
      </c>
      <c r="M1449" s="1">
        <v>58</v>
      </c>
      <c r="N1449" s="1">
        <v>0</v>
      </c>
      <c r="O1449" s="1">
        <v>0</v>
      </c>
      <c r="P1449" t="s">
        <v>3943</v>
      </c>
      <c r="Q14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50" spans="1:20">
      <c r="A1450" t="s">
        <v>1392</v>
      </c>
      <c r="B1450" t="s">
        <v>2055</v>
      </c>
      <c r="C1450" t="s">
        <v>3350</v>
      </c>
      <c r="D1450" t="s">
        <v>3928</v>
      </c>
      <c r="E1450" t="s">
        <v>3931</v>
      </c>
      <c r="F1450" t="s">
        <v>3933</v>
      </c>
      <c r="G1450" t="s">
        <v>3938</v>
      </c>
      <c r="H1450" s="1">
        <v>15</v>
      </c>
      <c r="I1450" s="1">
        <v>13</v>
      </c>
      <c r="J1450" s="1">
        <v>2</v>
      </c>
      <c r="K1450" s="1">
        <v>0</v>
      </c>
      <c r="L1450" s="1">
        <v>3</v>
      </c>
      <c r="M1450" s="1">
        <v>17</v>
      </c>
      <c r="N1450" s="1">
        <v>30</v>
      </c>
      <c r="O1450" s="1">
        <v>30</v>
      </c>
      <c r="P1450" t="s">
        <v>3943</v>
      </c>
      <c r="Q14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51" spans="1:20">
      <c r="A1451" t="s">
        <v>1393</v>
      </c>
      <c r="B1451" t="s">
        <v>2060</v>
      </c>
      <c r="C1451" t="s">
        <v>3351</v>
      </c>
      <c r="D1451" t="s">
        <v>3928</v>
      </c>
      <c r="E1451" t="s">
        <v>3931</v>
      </c>
      <c r="F1451" t="s">
        <v>3933</v>
      </c>
      <c r="G1451" t="s">
        <v>3938</v>
      </c>
      <c r="H1451" s="1">
        <v>0</v>
      </c>
      <c r="I1451" s="1">
        <v>0</v>
      </c>
      <c r="J1451" s="1">
        <v>0</v>
      </c>
      <c r="K1451" s="1">
        <v>0</v>
      </c>
      <c r="L1451" s="1">
        <v>0</v>
      </c>
      <c r="M1451" s="1">
        <v>0</v>
      </c>
      <c r="N1451" s="1">
        <v>223</v>
      </c>
      <c r="O1451" s="1">
        <v>5</v>
      </c>
      <c r="P1451" t="s">
        <v>3943</v>
      </c>
      <c r="Q14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52" spans="1:20">
      <c r="A1452" t="s">
        <v>1394</v>
      </c>
      <c r="B1452" t="s">
        <v>2046</v>
      </c>
      <c r="C1452" t="s">
        <v>3352</v>
      </c>
      <c r="D1452" t="s">
        <v>3928</v>
      </c>
      <c r="E1452" t="s">
        <v>3931</v>
      </c>
      <c r="F1452" t="s">
        <v>3933</v>
      </c>
      <c r="G1452" t="s">
        <v>3938</v>
      </c>
      <c r="H1452" s="1">
        <v>0</v>
      </c>
      <c r="I1452" s="1">
        <v>0</v>
      </c>
      <c r="J1452" s="1">
        <v>0</v>
      </c>
      <c r="K1452" s="1">
        <v>0</v>
      </c>
      <c r="L1452" s="1">
        <v>168</v>
      </c>
      <c r="M1452" s="1">
        <v>113</v>
      </c>
      <c r="N1452" s="1">
        <v>252</v>
      </c>
      <c r="O1452" s="1">
        <v>152</v>
      </c>
      <c r="P1452" t="s">
        <v>3943</v>
      </c>
      <c r="Q14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53" spans="1:20">
      <c r="A1453" t="s">
        <v>1395</v>
      </c>
      <c r="B1453" t="s">
        <v>2047</v>
      </c>
      <c r="C1453" t="s">
        <v>3353</v>
      </c>
      <c r="D1453" t="s">
        <v>3928</v>
      </c>
      <c r="E1453" t="s">
        <v>3931</v>
      </c>
      <c r="F1453" t="s">
        <v>3933</v>
      </c>
      <c r="G1453" t="s">
        <v>3938</v>
      </c>
      <c r="H1453" s="1">
        <v>0</v>
      </c>
      <c r="I1453" s="1">
        <v>0</v>
      </c>
      <c r="J1453" s="1">
        <v>0</v>
      </c>
      <c r="K1453" s="1">
        <v>0</v>
      </c>
      <c r="L1453" s="1">
        <v>0</v>
      </c>
      <c r="M1453" s="1">
        <v>0</v>
      </c>
      <c r="N1453" s="1">
        <v>58</v>
      </c>
      <c r="O1453" s="1">
        <v>0</v>
      </c>
      <c r="P1453" t="s">
        <v>3943</v>
      </c>
      <c r="Q14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54" spans="1:20">
      <c r="A1454" t="s">
        <v>1396</v>
      </c>
      <c r="B1454" t="s">
        <v>2107</v>
      </c>
      <c r="C1454" t="s">
        <v>3354</v>
      </c>
      <c r="D1454" t="s">
        <v>3927</v>
      </c>
      <c r="E1454" t="s">
        <v>3932</v>
      </c>
      <c r="F1454" t="s">
        <v>3933</v>
      </c>
      <c r="G1454" t="s">
        <v>3938</v>
      </c>
      <c r="H1454" s="1">
        <v>0</v>
      </c>
      <c r="I1454" s="1">
        <v>0</v>
      </c>
      <c r="J1454" s="1">
        <v>0</v>
      </c>
      <c r="K1454" s="1">
        <v>0</v>
      </c>
      <c r="L1454" s="1">
        <v>23</v>
      </c>
      <c r="M1454" s="1">
        <v>6</v>
      </c>
      <c r="N1454" s="1">
        <v>1206</v>
      </c>
      <c r="O1454" s="1">
        <v>0</v>
      </c>
      <c r="P1454" t="s">
        <v>3943</v>
      </c>
      <c r="Q14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55" spans="1:20">
      <c r="A1455" t="s">
        <v>1397</v>
      </c>
      <c r="B1455" t="s">
        <v>2054</v>
      </c>
      <c r="C1455" t="s">
        <v>3355</v>
      </c>
      <c r="D1455" t="s">
        <v>3928</v>
      </c>
      <c r="E1455" t="s">
        <v>3931</v>
      </c>
      <c r="F1455" t="s">
        <v>3933</v>
      </c>
      <c r="G1455" t="s">
        <v>3938</v>
      </c>
      <c r="H1455" s="1">
        <v>0</v>
      </c>
      <c r="I1455" s="1">
        <v>0</v>
      </c>
      <c r="J1455" s="1">
        <v>0</v>
      </c>
      <c r="K1455" s="1">
        <v>0</v>
      </c>
      <c r="L1455" s="1">
        <v>3</v>
      </c>
      <c r="M1455" s="1">
        <v>1</v>
      </c>
      <c r="N1455" s="1">
        <v>770</v>
      </c>
      <c r="O1455" s="1">
        <v>770</v>
      </c>
      <c r="P1455" t="s">
        <v>3943</v>
      </c>
      <c r="Q14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56" spans="1:20">
      <c r="A1456" t="s">
        <v>1398</v>
      </c>
      <c r="B1456" t="s">
        <v>2058</v>
      </c>
      <c r="C1456" t="s">
        <v>3356</v>
      </c>
      <c r="D1456" t="s">
        <v>3928</v>
      </c>
      <c r="E1456" t="s">
        <v>3931</v>
      </c>
      <c r="F1456" t="s">
        <v>3933</v>
      </c>
      <c r="G1456" t="s">
        <v>3938</v>
      </c>
      <c r="H1456" s="1">
        <v>0</v>
      </c>
      <c r="I1456" s="1">
        <v>0</v>
      </c>
      <c r="J1456" s="1">
        <v>0</v>
      </c>
      <c r="K1456" s="1">
        <v>0</v>
      </c>
      <c r="L1456" s="1">
        <v>0</v>
      </c>
      <c r="M1456" s="1">
        <v>0</v>
      </c>
      <c r="N1456" s="1">
        <v>70</v>
      </c>
      <c r="O1456" s="1">
        <v>0</v>
      </c>
      <c r="P1456" t="s">
        <v>3943</v>
      </c>
      <c r="Q14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57" spans="1:20">
      <c r="A1457" t="s">
        <v>1399</v>
      </c>
      <c r="B1457" t="s">
        <v>2060</v>
      </c>
      <c r="C1457" t="s">
        <v>3357</v>
      </c>
      <c r="D1457" t="s">
        <v>3928</v>
      </c>
      <c r="E1457" t="s">
        <v>3931</v>
      </c>
      <c r="F1457" t="s">
        <v>3933</v>
      </c>
      <c r="G1457" t="s">
        <v>3938</v>
      </c>
      <c r="H1457" s="1">
        <v>0</v>
      </c>
      <c r="I1457" s="1">
        <v>0</v>
      </c>
      <c r="J1457" s="1">
        <v>0</v>
      </c>
      <c r="K1457" s="1">
        <v>0</v>
      </c>
      <c r="L1457" s="1">
        <v>102</v>
      </c>
      <c r="M1457" s="1">
        <v>11</v>
      </c>
      <c r="N1457" s="1">
        <v>159</v>
      </c>
      <c r="O1457" s="1">
        <v>152</v>
      </c>
      <c r="P1457" t="s">
        <v>3943</v>
      </c>
      <c r="Q14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58" spans="1:20">
      <c r="A1458" t="s">
        <v>1400</v>
      </c>
      <c r="B1458" t="s">
        <v>2055</v>
      </c>
      <c r="C1458" t="s">
        <v>3358</v>
      </c>
      <c r="D1458" t="s">
        <v>3928</v>
      </c>
      <c r="E1458" t="s">
        <v>3931</v>
      </c>
      <c r="F1458" t="s">
        <v>3933</v>
      </c>
      <c r="G1458" t="s">
        <v>3938</v>
      </c>
      <c r="H1458" s="1">
        <v>0</v>
      </c>
      <c r="I1458" s="1">
        <v>0</v>
      </c>
      <c r="J1458" s="1">
        <v>0</v>
      </c>
      <c r="K1458" s="1">
        <v>0</v>
      </c>
      <c r="L1458" s="1">
        <v>0</v>
      </c>
      <c r="M1458" s="1">
        <v>41</v>
      </c>
      <c r="N1458" s="1">
        <v>297</v>
      </c>
      <c r="O1458" s="1">
        <v>154</v>
      </c>
      <c r="P1458" t="s">
        <v>3943</v>
      </c>
      <c r="Q14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59" spans="1:20">
      <c r="A1459" t="s">
        <v>1401</v>
      </c>
      <c r="B1459" t="s">
        <v>2053</v>
      </c>
      <c r="C1459" t="s">
        <v>3359</v>
      </c>
      <c r="D1459" t="s">
        <v>3928</v>
      </c>
      <c r="E1459" t="s">
        <v>3931</v>
      </c>
      <c r="F1459" t="s">
        <v>3933</v>
      </c>
      <c r="G1459" t="s">
        <v>3938</v>
      </c>
      <c r="H1459" s="1">
        <v>0</v>
      </c>
      <c r="I1459" s="1">
        <v>0</v>
      </c>
      <c r="J1459" s="1">
        <v>0</v>
      </c>
      <c r="K1459" s="1">
        <v>0</v>
      </c>
      <c r="L1459" s="1">
        <v>0</v>
      </c>
      <c r="M1459" s="1">
        <v>2</v>
      </c>
      <c r="N1459" s="1">
        <v>50</v>
      </c>
      <c r="O1459" s="1">
        <v>0</v>
      </c>
      <c r="P1459" t="s">
        <v>3943</v>
      </c>
      <c r="Q14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60" spans="1:20">
      <c r="A1460" t="s">
        <v>1402</v>
      </c>
      <c r="B1460" t="s">
        <v>2047</v>
      </c>
      <c r="C1460" t="s">
        <v>2259</v>
      </c>
      <c r="D1460" t="s">
        <v>3928</v>
      </c>
      <c r="E1460" t="s">
        <v>3931</v>
      </c>
      <c r="F1460" t="s">
        <v>3933</v>
      </c>
      <c r="G1460" t="s">
        <v>3938</v>
      </c>
      <c r="H1460" s="1">
        <v>0</v>
      </c>
      <c r="I1460" s="1">
        <v>0</v>
      </c>
      <c r="J1460" s="1">
        <v>0</v>
      </c>
      <c r="K1460" s="1">
        <v>0</v>
      </c>
      <c r="L1460" s="1">
        <v>0</v>
      </c>
      <c r="M1460" s="1">
        <v>0</v>
      </c>
      <c r="N1460" s="1">
        <v>134</v>
      </c>
      <c r="O1460" s="1">
        <v>134</v>
      </c>
      <c r="P1460" t="s">
        <v>3943</v>
      </c>
      <c r="Q14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61" spans="1:20">
      <c r="A1461" t="s">
        <v>1403</v>
      </c>
      <c r="B1461" t="s">
        <v>2059</v>
      </c>
      <c r="C1461" t="s">
        <v>3360</v>
      </c>
      <c r="D1461" t="s">
        <v>3928</v>
      </c>
      <c r="E1461" t="s">
        <v>3931</v>
      </c>
      <c r="F1461" t="s">
        <v>3933</v>
      </c>
      <c r="G1461" t="s">
        <v>3938</v>
      </c>
      <c r="H1461" s="1">
        <v>0</v>
      </c>
      <c r="I1461" s="1">
        <v>0</v>
      </c>
      <c r="J1461" s="1">
        <v>0</v>
      </c>
      <c r="K1461" s="1">
        <v>0</v>
      </c>
      <c r="L1461" s="1">
        <v>88</v>
      </c>
      <c r="M1461" s="1">
        <v>0</v>
      </c>
      <c r="N1461" s="1">
        <v>166</v>
      </c>
      <c r="O1461" s="1">
        <v>165</v>
      </c>
      <c r="P1461" t="s">
        <v>3943</v>
      </c>
      <c r="Q14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62" spans="1:20">
      <c r="A1462" t="s">
        <v>1404</v>
      </c>
      <c r="B1462" t="s">
        <v>2063</v>
      </c>
      <c r="C1462" t="s">
        <v>3361</v>
      </c>
      <c r="D1462" t="s">
        <v>3928</v>
      </c>
      <c r="E1462" t="s">
        <v>3931</v>
      </c>
      <c r="F1462" t="s">
        <v>3933</v>
      </c>
      <c r="G1462" t="s">
        <v>3938</v>
      </c>
      <c r="H1462" s="1">
        <v>0</v>
      </c>
      <c r="I1462" s="1">
        <v>0</v>
      </c>
      <c r="J1462" s="1">
        <v>0</v>
      </c>
      <c r="K1462" s="1">
        <v>0</v>
      </c>
      <c r="L1462" s="1">
        <v>24</v>
      </c>
      <c r="M1462" s="1">
        <v>44</v>
      </c>
      <c r="N1462" s="1">
        <v>62</v>
      </c>
      <c r="O1462" s="1">
        <v>60</v>
      </c>
      <c r="P1462" t="s">
        <v>3943</v>
      </c>
      <c r="Q14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63" spans="1:20">
      <c r="A1463" t="s">
        <v>1405</v>
      </c>
      <c r="B1463" t="s">
        <v>2058</v>
      </c>
      <c r="C1463" t="s">
        <v>3362</v>
      </c>
      <c r="D1463" t="s">
        <v>3928</v>
      </c>
      <c r="E1463" t="s">
        <v>3931</v>
      </c>
      <c r="F1463" t="s">
        <v>3933</v>
      </c>
      <c r="G1463" t="s">
        <v>3938</v>
      </c>
      <c r="H1463" s="1">
        <v>0</v>
      </c>
      <c r="I1463" s="1">
        <v>0</v>
      </c>
      <c r="J1463" s="1">
        <v>0</v>
      </c>
      <c r="K1463" s="1">
        <v>0</v>
      </c>
      <c r="L1463" s="1">
        <v>0</v>
      </c>
      <c r="M1463" s="1">
        <v>0</v>
      </c>
      <c r="N1463" s="1">
        <v>5</v>
      </c>
      <c r="O1463" s="1">
        <v>0</v>
      </c>
      <c r="P1463" t="s">
        <v>3943</v>
      </c>
      <c r="Q14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64" spans="1:20">
      <c r="A1464" t="s">
        <v>1406</v>
      </c>
      <c r="B1464" t="s">
        <v>2060</v>
      </c>
      <c r="C1464" t="s">
        <v>2160</v>
      </c>
      <c r="D1464" t="s">
        <v>3928</v>
      </c>
      <c r="E1464" t="s">
        <v>3931</v>
      </c>
      <c r="F1464" t="s">
        <v>3933</v>
      </c>
      <c r="G1464" t="s">
        <v>3938</v>
      </c>
      <c r="H1464" s="1">
        <v>19</v>
      </c>
      <c r="I1464" s="1">
        <v>0</v>
      </c>
      <c r="J1464" s="1">
        <v>19</v>
      </c>
      <c r="K1464" s="1">
        <v>0</v>
      </c>
      <c r="L1464" s="1">
        <v>0</v>
      </c>
      <c r="M1464" s="1">
        <v>0</v>
      </c>
      <c r="N1464" s="1">
        <v>36</v>
      </c>
      <c r="O1464" s="1">
        <v>0</v>
      </c>
      <c r="P1464" t="s">
        <v>3943</v>
      </c>
      <c r="Q14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65" spans="1:20">
      <c r="A1465" t="s">
        <v>1407</v>
      </c>
      <c r="B1465" t="s">
        <v>2046</v>
      </c>
      <c r="C1465" t="s">
        <v>3363</v>
      </c>
      <c r="D1465" t="s">
        <v>3928</v>
      </c>
      <c r="E1465" t="s">
        <v>3931</v>
      </c>
      <c r="F1465" t="s">
        <v>3933</v>
      </c>
      <c r="G1465" t="s">
        <v>3938</v>
      </c>
      <c r="H1465" s="1">
        <v>0</v>
      </c>
      <c r="I1465" s="1">
        <v>0</v>
      </c>
      <c r="J1465" s="1">
        <v>0</v>
      </c>
      <c r="K1465" s="1">
        <v>0</v>
      </c>
      <c r="L1465" s="1">
        <v>0</v>
      </c>
      <c r="M1465" s="1">
        <v>147</v>
      </c>
      <c r="N1465" s="1">
        <v>243</v>
      </c>
      <c r="O1465" s="1">
        <v>0</v>
      </c>
      <c r="P1465" t="s">
        <v>3943</v>
      </c>
      <c r="Q14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66" spans="1:20">
      <c r="A1466" t="s">
        <v>1408</v>
      </c>
      <c r="B1466" t="s">
        <v>2046</v>
      </c>
      <c r="C1466" t="s">
        <v>3197</v>
      </c>
      <c r="D1466" t="s">
        <v>3928</v>
      </c>
      <c r="E1466" t="s">
        <v>3931</v>
      </c>
      <c r="F1466" t="s">
        <v>3933</v>
      </c>
      <c r="G1466" t="s">
        <v>3938</v>
      </c>
      <c r="H1466" s="1">
        <v>55</v>
      </c>
      <c r="I1466" s="1">
        <v>0</v>
      </c>
      <c r="J1466" s="1">
        <v>55</v>
      </c>
      <c r="K1466" s="1">
        <v>0</v>
      </c>
      <c r="L1466" s="1">
        <v>0</v>
      </c>
      <c r="M1466" s="1">
        <v>18</v>
      </c>
      <c r="N1466" s="1">
        <v>247</v>
      </c>
      <c r="O1466" s="1">
        <v>169</v>
      </c>
      <c r="P1466" t="s">
        <v>3943</v>
      </c>
      <c r="Q14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67" spans="1:20">
      <c r="A1467" t="s">
        <v>1409</v>
      </c>
      <c r="B1467" t="s">
        <v>2047</v>
      </c>
      <c r="C1467" t="s">
        <v>3364</v>
      </c>
      <c r="D1467" t="s">
        <v>3928</v>
      </c>
      <c r="E1467" t="s">
        <v>3931</v>
      </c>
      <c r="F1467" t="s">
        <v>3933</v>
      </c>
      <c r="G1467" t="s">
        <v>3938</v>
      </c>
      <c r="H1467" s="1">
        <v>60</v>
      </c>
      <c r="I1467" s="1">
        <v>0</v>
      </c>
      <c r="J1467" s="1">
        <v>60</v>
      </c>
      <c r="K1467" s="1">
        <v>0</v>
      </c>
      <c r="L1467" s="1">
        <v>0</v>
      </c>
      <c r="M1467" s="1">
        <v>1</v>
      </c>
      <c r="N1467" s="1">
        <v>64</v>
      </c>
      <c r="O1467" s="1">
        <v>64</v>
      </c>
      <c r="P1467" t="s">
        <v>3943</v>
      </c>
      <c r="Q14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68" spans="1:20">
      <c r="A1468" t="s">
        <v>1410</v>
      </c>
      <c r="B1468" t="s">
        <v>2055</v>
      </c>
      <c r="C1468" t="s">
        <v>3365</v>
      </c>
      <c r="D1468" t="s">
        <v>3928</v>
      </c>
      <c r="E1468" t="s">
        <v>3931</v>
      </c>
      <c r="F1468" t="s">
        <v>3933</v>
      </c>
      <c r="G1468" t="s">
        <v>3938</v>
      </c>
      <c r="H1468" s="1">
        <v>0</v>
      </c>
      <c r="I1468" s="1">
        <v>0</v>
      </c>
      <c r="J1468" s="1">
        <v>0</v>
      </c>
      <c r="K1468" s="1">
        <v>0</v>
      </c>
      <c r="L1468" s="1">
        <v>0</v>
      </c>
      <c r="M1468" s="1">
        <v>0</v>
      </c>
      <c r="N1468" s="1">
        <v>47</v>
      </c>
      <c r="O1468" s="1">
        <v>47</v>
      </c>
      <c r="P1468" t="s">
        <v>3943</v>
      </c>
      <c r="Q14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69" spans="1:20">
      <c r="A1469" t="s">
        <v>1411</v>
      </c>
      <c r="B1469" t="s">
        <v>2061</v>
      </c>
      <c r="C1469" t="s">
        <v>3366</v>
      </c>
      <c r="D1469" t="s">
        <v>3929</v>
      </c>
      <c r="E1469" t="s">
        <v>3931</v>
      </c>
      <c r="F1469" t="s">
        <v>3933</v>
      </c>
      <c r="G1469" t="s">
        <v>3938</v>
      </c>
      <c r="H1469" s="1">
        <v>0</v>
      </c>
      <c r="I1469" s="1">
        <v>0</v>
      </c>
      <c r="J1469" s="1">
        <v>0</v>
      </c>
      <c r="K1469" s="1">
        <v>0</v>
      </c>
      <c r="L1469" s="1">
        <v>1</v>
      </c>
      <c r="M1469" s="1">
        <v>1770</v>
      </c>
      <c r="N1469" s="1">
        <v>180</v>
      </c>
      <c r="O1469" s="1">
        <v>1</v>
      </c>
      <c r="P1469" t="s">
        <v>3943</v>
      </c>
      <c r="Q14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70" spans="1:20">
      <c r="A1470" t="s">
        <v>1412</v>
      </c>
      <c r="B1470" t="s">
        <v>2060</v>
      </c>
      <c r="C1470" t="s">
        <v>2164</v>
      </c>
      <c r="D1470" t="s">
        <v>3928</v>
      </c>
      <c r="E1470" t="s">
        <v>3931</v>
      </c>
      <c r="F1470" t="s">
        <v>3933</v>
      </c>
      <c r="G1470" t="s">
        <v>3938</v>
      </c>
      <c r="H1470" s="1">
        <v>0</v>
      </c>
      <c r="I1470" s="1">
        <v>0</v>
      </c>
      <c r="J1470" s="1">
        <v>0</v>
      </c>
      <c r="K1470" s="1">
        <v>0</v>
      </c>
      <c r="L1470" s="1">
        <v>0</v>
      </c>
      <c r="M1470" s="1">
        <v>0</v>
      </c>
      <c r="N1470" s="1">
        <v>32</v>
      </c>
      <c r="O1470" s="1">
        <v>1</v>
      </c>
      <c r="P1470" t="s">
        <v>3943</v>
      </c>
      <c r="Q14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71" spans="1:20">
      <c r="A1471" t="s">
        <v>1413</v>
      </c>
      <c r="B1471" t="s">
        <v>2052</v>
      </c>
      <c r="C1471" t="s">
        <v>3367</v>
      </c>
      <c r="D1471" t="s">
        <v>3928</v>
      </c>
      <c r="E1471" t="s">
        <v>3931</v>
      </c>
      <c r="F1471" t="s">
        <v>3933</v>
      </c>
      <c r="G1471" t="s">
        <v>3938</v>
      </c>
      <c r="H1471" s="1">
        <v>1</v>
      </c>
      <c r="I1471" s="1">
        <v>1</v>
      </c>
      <c r="J1471" s="1">
        <v>0</v>
      </c>
      <c r="K1471" s="1">
        <v>0</v>
      </c>
      <c r="L1471" s="1">
        <v>0</v>
      </c>
      <c r="M1471" s="1">
        <v>0</v>
      </c>
      <c r="N1471" s="1">
        <v>1</v>
      </c>
      <c r="O1471" s="1">
        <v>0</v>
      </c>
      <c r="P1471" t="s">
        <v>3943</v>
      </c>
      <c r="Q14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72" spans="1:20">
      <c r="A1472" t="s">
        <v>1414</v>
      </c>
      <c r="B1472" t="s">
        <v>2068</v>
      </c>
      <c r="C1472" t="s">
        <v>3368</v>
      </c>
      <c r="D1472" t="s">
        <v>3928</v>
      </c>
      <c r="E1472" t="s">
        <v>3931</v>
      </c>
      <c r="F1472" t="s">
        <v>3933</v>
      </c>
      <c r="G1472" t="s">
        <v>3938</v>
      </c>
      <c r="H1472" s="1">
        <v>227</v>
      </c>
      <c r="I1472" s="1">
        <v>210</v>
      </c>
      <c r="J1472" s="1">
        <v>17</v>
      </c>
      <c r="K1472" s="1">
        <v>0</v>
      </c>
      <c r="L1472" s="1">
        <v>22</v>
      </c>
      <c r="M1472" s="1">
        <v>0</v>
      </c>
      <c r="N1472" s="1">
        <v>777</v>
      </c>
      <c r="O1472" s="1">
        <v>749</v>
      </c>
      <c r="P1472" t="s">
        <v>3943</v>
      </c>
      <c r="Q14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73" spans="1:20">
      <c r="A1473" t="s">
        <v>1415</v>
      </c>
      <c r="B1473" t="s">
        <v>2047</v>
      </c>
      <c r="C1473" t="s">
        <v>3369</v>
      </c>
      <c r="D1473" t="s">
        <v>3928</v>
      </c>
      <c r="E1473" t="s">
        <v>3931</v>
      </c>
      <c r="F1473" t="s">
        <v>3933</v>
      </c>
      <c r="G1473" t="s">
        <v>3938</v>
      </c>
      <c r="H1473" s="1">
        <v>92</v>
      </c>
      <c r="I1473" s="1">
        <v>88</v>
      </c>
      <c r="J1473" s="1">
        <v>3</v>
      </c>
      <c r="K1473" s="1">
        <v>1</v>
      </c>
      <c r="L1473" s="1">
        <v>12</v>
      </c>
      <c r="M1473" s="1">
        <v>0</v>
      </c>
      <c r="N1473" s="1">
        <v>224</v>
      </c>
      <c r="O1473" s="1">
        <v>224</v>
      </c>
      <c r="P1473" t="s">
        <v>3943</v>
      </c>
      <c r="Q14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74" spans="1:20">
      <c r="A1474" t="s">
        <v>1416</v>
      </c>
      <c r="B1474" t="s">
        <v>2049</v>
      </c>
      <c r="C1474" t="s">
        <v>3370</v>
      </c>
      <c r="D1474" t="s">
        <v>3928</v>
      </c>
      <c r="E1474" t="s">
        <v>3931</v>
      </c>
      <c r="F1474" t="s">
        <v>3933</v>
      </c>
      <c r="G1474" t="s">
        <v>3938</v>
      </c>
      <c r="H1474" s="1">
        <v>0</v>
      </c>
      <c r="I1474" s="1">
        <v>0</v>
      </c>
      <c r="J1474" s="1">
        <v>0</v>
      </c>
      <c r="K1474" s="1">
        <v>0</v>
      </c>
      <c r="L1474" s="1">
        <v>0</v>
      </c>
      <c r="M1474" s="1">
        <v>36</v>
      </c>
      <c r="N1474" s="1">
        <v>0</v>
      </c>
      <c r="O1474" s="1">
        <v>0</v>
      </c>
      <c r="P1474" t="s">
        <v>3943</v>
      </c>
      <c r="Q14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75" spans="1:20">
      <c r="A1475" t="s">
        <v>1417</v>
      </c>
      <c r="B1475" t="s">
        <v>2047</v>
      </c>
      <c r="C1475" t="s">
        <v>3371</v>
      </c>
      <c r="D1475" t="s">
        <v>3928</v>
      </c>
      <c r="E1475" t="s">
        <v>3931</v>
      </c>
      <c r="F1475" t="s">
        <v>3933</v>
      </c>
      <c r="G1475" t="s">
        <v>3938</v>
      </c>
      <c r="H1475" s="1">
        <v>101</v>
      </c>
      <c r="I1475" s="1">
        <v>0</v>
      </c>
      <c r="J1475" s="1">
        <v>101</v>
      </c>
      <c r="K1475" s="1">
        <v>0</v>
      </c>
      <c r="L1475" s="1">
        <v>0</v>
      </c>
      <c r="M1475" s="1">
        <v>0</v>
      </c>
      <c r="N1475" s="1">
        <v>185</v>
      </c>
      <c r="O1475" s="1">
        <v>185</v>
      </c>
      <c r="P1475" t="s">
        <v>3943</v>
      </c>
      <c r="Q14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76" spans="1:20">
      <c r="A1476" t="s">
        <v>1418</v>
      </c>
      <c r="B1476" t="s">
        <v>2053</v>
      </c>
      <c r="C1476" t="s">
        <v>3372</v>
      </c>
      <c r="D1476" t="s">
        <v>3928</v>
      </c>
      <c r="E1476" t="s">
        <v>3931</v>
      </c>
      <c r="F1476" t="s">
        <v>3933</v>
      </c>
      <c r="G1476" t="s">
        <v>3938</v>
      </c>
      <c r="H1476" s="1">
        <v>29</v>
      </c>
      <c r="I1476" s="1">
        <v>0</v>
      </c>
      <c r="J1476" s="1">
        <v>0</v>
      </c>
      <c r="K1476" s="1">
        <v>29</v>
      </c>
      <c r="L1476" s="1">
        <v>0</v>
      </c>
      <c r="M1476" s="1">
        <v>0</v>
      </c>
      <c r="N1476" s="1">
        <v>0</v>
      </c>
      <c r="O1476" s="1">
        <v>0</v>
      </c>
      <c r="P1476" t="s">
        <v>3943</v>
      </c>
      <c r="Q14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77" spans="1:20">
      <c r="A1477" t="s">
        <v>1419</v>
      </c>
      <c r="B1477" t="s">
        <v>2058</v>
      </c>
      <c r="C1477" t="s">
        <v>3373</v>
      </c>
      <c r="D1477" t="s">
        <v>3928</v>
      </c>
      <c r="E1477" t="s">
        <v>3931</v>
      </c>
      <c r="F1477" t="s">
        <v>3933</v>
      </c>
      <c r="G1477" t="s">
        <v>3938</v>
      </c>
      <c r="H1477" s="1">
        <v>0</v>
      </c>
      <c r="I1477" s="1">
        <v>0</v>
      </c>
      <c r="J1477" s="1">
        <v>0</v>
      </c>
      <c r="K1477" s="1">
        <v>0</v>
      </c>
      <c r="L1477" s="1">
        <v>0</v>
      </c>
      <c r="M1477" s="1">
        <v>1</v>
      </c>
      <c r="N1477" s="1">
        <v>140</v>
      </c>
      <c r="O1477" s="1">
        <v>140</v>
      </c>
      <c r="P1477" t="s">
        <v>3943</v>
      </c>
      <c r="Q14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78" spans="1:20">
      <c r="A1478" t="s">
        <v>1420</v>
      </c>
      <c r="B1478" t="s">
        <v>2059</v>
      </c>
      <c r="C1478" t="s">
        <v>3374</v>
      </c>
      <c r="D1478" t="s">
        <v>3928</v>
      </c>
      <c r="E1478" t="s">
        <v>3931</v>
      </c>
      <c r="F1478" t="s">
        <v>3933</v>
      </c>
      <c r="G1478" t="s">
        <v>3938</v>
      </c>
      <c r="H1478" s="1">
        <v>21</v>
      </c>
      <c r="I1478" s="1">
        <v>21</v>
      </c>
      <c r="J1478" s="1">
        <v>0</v>
      </c>
      <c r="K1478" s="1">
        <v>0</v>
      </c>
      <c r="L1478" s="1">
        <v>0</v>
      </c>
      <c r="M1478" s="1">
        <v>14</v>
      </c>
      <c r="N1478" s="1">
        <v>26</v>
      </c>
      <c r="O1478" s="1">
        <v>24</v>
      </c>
      <c r="P1478" t="s">
        <v>3943</v>
      </c>
      <c r="Q14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79" spans="1:20">
      <c r="A1479" t="s">
        <v>1421</v>
      </c>
      <c r="B1479" t="s">
        <v>2059</v>
      </c>
      <c r="C1479" t="s">
        <v>3038</v>
      </c>
      <c r="D1479" t="s">
        <v>3928</v>
      </c>
      <c r="E1479" t="s">
        <v>3931</v>
      </c>
      <c r="F1479" t="s">
        <v>3933</v>
      </c>
      <c r="G1479" t="s">
        <v>3938</v>
      </c>
      <c r="H1479" s="1">
        <v>0</v>
      </c>
      <c r="I1479" s="1">
        <v>0</v>
      </c>
      <c r="J1479" s="1">
        <v>0</v>
      </c>
      <c r="K1479" s="1">
        <v>0</v>
      </c>
      <c r="L1479" s="1">
        <v>0</v>
      </c>
      <c r="M1479" s="1">
        <v>0</v>
      </c>
      <c r="N1479" s="1">
        <v>10</v>
      </c>
      <c r="O1479" s="1">
        <v>10</v>
      </c>
      <c r="P1479" t="s">
        <v>3943</v>
      </c>
      <c r="Q14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80" spans="1:20">
      <c r="A1480" t="s">
        <v>1422</v>
      </c>
      <c r="B1480" t="s">
        <v>2055</v>
      </c>
      <c r="C1480" t="s">
        <v>3375</v>
      </c>
      <c r="D1480" t="s">
        <v>3928</v>
      </c>
      <c r="E1480" t="s">
        <v>3931</v>
      </c>
      <c r="F1480" t="s">
        <v>3933</v>
      </c>
      <c r="G1480" t="s">
        <v>3938</v>
      </c>
      <c r="H1480" s="1">
        <v>0</v>
      </c>
      <c r="I1480" s="1">
        <v>0</v>
      </c>
      <c r="J1480" s="1">
        <v>0</v>
      </c>
      <c r="K1480" s="1">
        <v>0</v>
      </c>
      <c r="L1480" s="1">
        <v>0</v>
      </c>
      <c r="M1480" s="1">
        <v>21</v>
      </c>
      <c r="N1480" s="1">
        <v>107</v>
      </c>
      <c r="O1480" s="1">
        <v>106</v>
      </c>
      <c r="P1480" t="s">
        <v>3943</v>
      </c>
      <c r="Q14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81" spans="1:20">
      <c r="A1481" t="s">
        <v>1423</v>
      </c>
      <c r="B1481" t="s">
        <v>2046</v>
      </c>
      <c r="C1481" t="s">
        <v>3376</v>
      </c>
      <c r="D1481" t="s">
        <v>3928</v>
      </c>
      <c r="E1481" t="s">
        <v>3931</v>
      </c>
      <c r="F1481" t="s">
        <v>3933</v>
      </c>
      <c r="G1481" t="s">
        <v>3938</v>
      </c>
      <c r="H1481" s="1">
        <v>0</v>
      </c>
      <c r="I1481" s="1">
        <v>0</v>
      </c>
      <c r="J1481" s="1">
        <v>0</v>
      </c>
      <c r="K1481" s="1">
        <v>0</v>
      </c>
      <c r="L1481" s="1">
        <v>0</v>
      </c>
      <c r="M1481" s="1">
        <v>8</v>
      </c>
      <c r="N1481" s="1">
        <v>48</v>
      </c>
      <c r="O1481" s="1">
        <v>0</v>
      </c>
      <c r="P1481" t="s">
        <v>3943</v>
      </c>
      <c r="Q14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82" spans="1:20">
      <c r="A1482" t="s">
        <v>1424</v>
      </c>
      <c r="B1482" t="s">
        <v>2045</v>
      </c>
      <c r="C1482" t="s">
        <v>3377</v>
      </c>
      <c r="D1482" t="s">
        <v>3928</v>
      </c>
      <c r="E1482" t="s">
        <v>3931</v>
      </c>
      <c r="F1482" t="s">
        <v>3933</v>
      </c>
      <c r="G1482" t="s">
        <v>3938</v>
      </c>
      <c r="H1482" s="1">
        <v>0</v>
      </c>
      <c r="I1482" s="1">
        <v>0</v>
      </c>
      <c r="J1482" s="1">
        <v>0</v>
      </c>
      <c r="K1482" s="1">
        <v>0</v>
      </c>
      <c r="L1482" s="1">
        <v>0</v>
      </c>
      <c r="M1482" s="1">
        <v>505</v>
      </c>
      <c r="N1482" s="1">
        <v>0</v>
      </c>
      <c r="O1482" s="1">
        <v>0</v>
      </c>
      <c r="P1482" t="s">
        <v>3943</v>
      </c>
      <c r="Q14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83" spans="1:20">
      <c r="A1483" t="s">
        <v>216</v>
      </c>
      <c r="B1483" t="s">
        <v>2073</v>
      </c>
      <c r="C1483" t="s">
        <v>2315</v>
      </c>
      <c r="D1483" t="s">
        <v>3927</v>
      </c>
      <c r="E1483" t="s">
        <v>3932</v>
      </c>
      <c r="F1483" t="s">
        <v>3933</v>
      </c>
      <c r="G1483" t="s">
        <v>3938</v>
      </c>
      <c r="H1483" s="1">
        <v>0</v>
      </c>
      <c r="I1483" s="1">
        <v>0</v>
      </c>
      <c r="J1483" s="1">
        <v>0</v>
      </c>
      <c r="K1483" s="1">
        <v>0</v>
      </c>
      <c r="L1483" s="1">
        <v>111</v>
      </c>
      <c r="M1483" s="1">
        <v>1</v>
      </c>
      <c r="N1483" s="1">
        <v>296</v>
      </c>
      <c r="O1483" s="1">
        <v>264</v>
      </c>
      <c r="P1483" t="s">
        <v>3943</v>
      </c>
      <c r="Q14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84" spans="1:20">
      <c r="A1484" t="s">
        <v>1425</v>
      </c>
      <c r="B1484" t="s">
        <v>2049</v>
      </c>
      <c r="C1484" t="s">
        <v>3378</v>
      </c>
      <c r="D1484" t="s">
        <v>3928</v>
      </c>
      <c r="E1484" t="s">
        <v>3931</v>
      </c>
      <c r="F1484" t="s">
        <v>3933</v>
      </c>
      <c r="G1484" t="s">
        <v>3938</v>
      </c>
      <c r="H1484" s="1">
        <v>55</v>
      </c>
      <c r="I1484" s="1">
        <v>54</v>
      </c>
      <c r="J1484" s="1">
        <v>0</v>
      </c>
      <c r="K1484" s="1">
        <v>1</v>
      </c>
      <c r="L1484" s="1">
        <v>10</v>
      </c>
      <c r="M1484" s="1">
        <v>0</v>
      </c>
      <c r="N1484" s="1">
        <v>64</v>
      </c>
      <c r="O1484" s="1">
        <v>0</v>
      </c>
      <c r="P1484" t="s">
        <v>3943</v>
      </c>
      <c r="Q14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85" spans="1:20">
      <c r="A1485" t="s">
        <v>1426</v>
      </c>
      <c r="B1485" t="s">
        <v>2047</v>
      </c>
      <c r="C1485" t="s">
        <v>3379</v>
      </c>
      <c r="D1485" t="s">
        <v>3928</v>
      </c>
      <c r="E1485" t="s">
        <v>3931</v>
      </c>
      <c r="F1485" t="s">
        <v>3933</v>
      </c>
      <c r="G1485" t="s">
        <v>3938</v>
      </c>
      <c r="H1485" s="1">
        <v>0</v>
      </c>
      <c r="I1485" s="1">
        <v>0</v>
      </c>
      <c r="J1485" s="1">
        <v>0</v>
      </c>
      <c r="K1485" s="1">
        <v>0</v>
      </c>
      <c r="L1485" s="1">
        <v>95</v>
      </c>
      <c r="M1485" s="1">
        <v>273</v>
      </c>
      <c r="N1485" s="1">
        <v>137</v>
      </c>
      <c r="O1485" s="1">
        <v>137</v>
      </c>
      <c r="P1485" t="s">
        <v>3943</v>
      </c>
      <c r="Q14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86" spans="1:20">
      <c r="A1486" t="s">
        <v>1427</v>
      </c>
      <c r="B1486" t="s">
        <v>2050</v>
      </c>
      <c r="C1486" t="s">
        <v>3380</v>
      </c>
      <c r="D1486" t="s">
        <v>3928</v>
      </c>
      <c r="E1486" t="s">
        <v>3931</v>
      </c>
      <c r="F1486" t="s">
        <v>3933</v>
      </c>
      <c r="G1486" t="s">
        <v>3938</v>
      </c>
      <c r="H1486" s="1">
        <v>0</v>
      </c>
      <c r="I1486" s="1">
        <v>0</v>
      </c>
      <c r="J1486" s="1">
        <v>0</v>
      </c>
      <c r="K1486" s="1">
        <v>0</v>
      </c>
      <c r="L1486" s="1">
        <v>0</v>
      </c>
      <c r="M1486" s="1">
        <v>0</v>
      </c>
      <c r="N1486" s="1">
        <v>41</v>
      </c>
      <c r="O1486" s="1">
        <v>0</v>
      </c>
      <c r="P1486" t="s">
        <v>3943</v>
      </c>
      <c r="Q14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87" spans="1:20">
      <c r="A1487" t="s">
        <v>1428</v>
      </c>
      <c r="B1487" t="s">
        <v>2047</v>
      </c>
      <c r="C1487" t="s">
        <v>3381</v>
      </c>
      <c r="D1487" t="s">
        <v>3928</v>
      </c>
      <c r="E1487" t="s">
        <v>3931</v>
      </c>
      <c r="F1487" t="s">
        <v>3933</v>
      </c>
      <c r="G1487" t="s">
        <v>3938</v>
      </c>
      <c r="H1487" s="1">
        <v>0</v>
      </c>
      <c r="I1487" s="1">
        <v>0</v>
      </c>
      <c r="J1487" s="1">
        <v>0</v>
      </c>
      <c r="K1487" s="1">
        <v>0</v>
      </c>
      <c r="L1487" s="1">
        <v>0</v>
      </c>
      <c r="M1487" s="1">
        <v>1</v>
      </c>
      <c r="N1487" s="1">
        <v>62</v>
      </c>
      <c r="O1487" s="1">
        <v>0</v>
      </c>
      <c r="P1487" t="s">
        <v>3943</v>
      </c>
      <c r="Q14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88" spans="1:20">
      <c r="A1488" t="s">
        <v>1429</v>
      </c>
      <c r="B1488" t="s">
        <v>2051</v>
      </c>
      <c r="C1488" t="s">
        <v>3382</v>
      </c>
      <c r="D1488" t="s">
        <v>3928</v>
      </c>
      <c r="E1488" t="s">
        <v>3931</v>
      </c>
      <c r="F1488" t="s">
        <v>3933</v>
      </c>
      <c r="G1488" t="s">
        <v>3938</v>
      </c>
      <c r="H1488" s="1">
        <v>107</v>
      </c>
      <c r="I1488" s="1">
        <v>0</v>
      </c>
      <c r="J1488" s="1">
        <v>107</v>
      </c>
      <c r="K1488" s="1">
        <v>0</v>
      </c>
      <c r="L1488" s="1">
        <v>0</v>
      </c>
      <c r="M1488" s="1">
        <v>7</v>
      </c>
      <c r="N1488" s="1">
        <v>403</v>
      </c>
      <c r="O1488" s="1">
        <v>316</v>
      </c>
      <c r="P1488" t="s">
        <v>3943</v>
      </c>
      <c r="Q14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89" spans="1:20">
      <c r="A1489" t="s">
        <v>1430</v>
      </c>
      <c r="B1489" t="s">
        <v>2050</v>
      </c>
      <c r="C1489" t="s">
        <v>3383</v>
      </c>
      <c r="D1489" t="s">
        <v>3928</v>
      </c>
      <c r="E1489" t="s">
        <v>3931</v>
      </c>
      <c r="F1489" t="s">
        <v>3933</v>
      </c>
      <c r="G1489" t="s">
        <v>3938</v>
      </c>
      <c r="H1489" s="1">
        <v>16</v>
      </c>
      <c r="I1489" s="1">
        <v>16</v>
      </c>
      <c r="J1489" s="1">
        <v>0</v>
      </c>
      <c r="K1489" s="1">
        <v>0</v>
      </c>
      <c r="L1489" s="1">
        <v>8</v>
      </c>
      <c r="M1489" s="1">
        <v>0</v>
      </c>
      <c r="N1489" s="1">
        <v>24</v>
      </c>
      <c r="O1489" s="1">
        <v>0</v>
      </c>
      <c r="P1489" t="s">
        <v>3943</v>
      </c>
      <c r="Q14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90" spans="1:20">
      <c r="A1490" t="s">
        <v>1431</v>
      </c>
      <c r="B1490" t="s">
        <v>2052</v>
      </c>
      <c r="C1490" t="s">
        <v>3384</v>
      </c>
      <c r="D1490" t="s">
        <v>3928</v>
      </c>
      <c r="E1490" t="s">
        <v>3931</v>
      </c>
      <c r="F1490" t="s">
        <v>3933</v>
      </c>
      <c r="G1490" t="s">
        <v>3938</v>
      </c>
      <c r="H1490" s="1">
        <v>52</v>
      </c>
      <c r="I1490" s="1">
        <v>47</v>
      </c>
      <c r="J1490" s="1">
        <v>5</v>
      </c>
      <c r="K1490" s="1">
        <v>0</v>
      </c>
      <c r="L1490" s="1">
        <v>4</v>
      </c>
      <c r="M1490" s="1">
        <v>0</v>
      </c>
      <c r="N1490" s="1">
        <v>186</v>
      </c>
      <c r="O1490" s="1">
        <v>76</v>
      </c>
      <c r="P1490" t="s">
        <v>3943</v>
      </c>
      <c r="Q14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91" spans="1:20">
      <c r="A1491" t="s">
        <v>1432</v>
      </c>
      <c r="B1491" t="s">
        <v>2047</v>
      </c>
      <c r="C1491" t="s">
        <v>2964</v>
      </c>
      <c r="D1491" t="s">
        <v>3928</v>
      </c>
      <c r="E1491" t="s">
        <v>3931</v>
      </c>
      <c r="F1491" t="s">
        <v>3933</v>
      </c>
      <c r="G1491" t="s">
        <v>3938</v>
      </c>
      <c r="H1491" s="1">
        <v>167</v>
      </c>
      <c r="I1491" s="1">
        <v>165</v>
      </c>
      <c r="J1491" s="1">
        <v>2</v>
      </c>
      <c r="K1491" s="1">
        <v>0</v>
      </c>
      <c r="L1491" s="1">
        <v>29</v>
      </c>
      <c r="M1491" s="1">
        <v>0</v>
      </c>
      <c r="N1491" s="1">
        <v>566</v>
      </c>
      <c r="O1491" s="1">
        <v>566</v>
      </c>
      <c r="P1491" t="s">
        <v>3943</v>
      </c>
      <c r="Q14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92" spans="1:20">
      <c r="A1492" t="s">
        <v>1433</v>
      </c>
      <c r="B1492" t="s">
        <v>2060</v>
      </c>
      <c r="C1492" t="s">
        <v>2286</v>
      </c>
      <c r="D1492" t="s">
        <v>3928</v>
      </c>
      <c r="E1492" t="s">
        <v>3931</v>
      </c>
      <c r="F1492" t="s">
        <v>3933</v>
      </c>
      <c r="G1492" t="s">
        <v>3938</v>
      </c>
      <c r="H1492" s="1">
        <v>0</v>
      </c>
      <c r="I1492" s="1">
        <v>0</v>
      </c>
      <c r="J1492" s="1">
        <v>0</v>
      </c>
      <c r="K1492" s="1">
        <v>0</v>
      </c>
      <c r="L1492" s="1">
        <v>0</v>
      </c>
      <c r="M1492" s="1">
        <v>102</v>
      </c>
      <c r="N1492" s="1">
        <v>136</v>
      </c>
      <c r="O1492" s="1">
        <v>135</v>
      </c>
      <c r="P1492" t="s">
        <v>3943</v>
      </c>
      <c r="Q14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93" spans="1:20">
      <c r="A1493" t="s">
        <v>1434</v>
      </c>
      <c r="B1493" t="s">
        <v>2068</v>
      </c>
      <c r="C1493" t="s">
        <v>3385</v>
      </c>
      <c r="D1493" t="s">
        <v>3928</v>
      </c>
      <c r="E1493" t="s">
        <v>3931</v>
      </c>
      <c r="F1493" t="s">
        <v>3933</v>
      </c>
      <c r="G1493" t="s">
        <v>3938</v>
      </c>
      <c r="H1493" s="1">
        <v>121</v>
      </c>
      <c r="I1493" s="1">
        <v>98</v>
      </c>
      <c r="J1493" s="1">
        <v>23</v>
      </c>
      <c r="K1493" s="1">
        <v>0</v>
      </c>
      <c r="L1493" s="1">
        <v>18</v>
      </c>
      <c r="M1493" s="1">
        <v>0</v>
      </c>
      <c r="N1493" s="1">
        <v>202</v>
      </c>
      <c r="O1493" s="1">
        <v>202</v>
      </c>
      <c r="P1493" t="s">
        <v>3943</v>
      </c>
      <c r="Q14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94" spans="1:20">
      <c r="A1494" t="s">
        <v>1435</v>
      </c>
      <c r="B1494" t="s">
        <v>2063</v>
      </c>
      <c r="C1494" t="s">
        <v>3386</v>
      </c>
      <c r="D1494" t="s">
        <v>3928</v>
      </c>
      <c r="E1494" t="s">
        <v>3931</v>
      </c>
      <c r="F1494" t="s">
        <v>3933</v>
      </c>
      <c r="G1494" t="s">
        <v>3938</v>
      </c>
      <c r="H1494" s="1">
        <v>0</v>
      </c>
      <c r="I1494" s="1">
        <v>0</v>
      </c>
      <c r="J1494" s="1">
        <v>0</v>
      </c>
      <c r="K1494" s="1">
        <v>0</v>
      </c>
      <c r="L1494" s="1">
        <v>0</v>
      </c>
      <c r="M1494" s="1">
        <v>0</v>
      </c>
      <c r="N1494" s="1">
        <v>47</v>
      </c>
      <c r="O1494" s="1">
        <v>47</v>
      </c>
      <c r="P1494" t="s">
        <v>3943</v>
      </c>
      <c r="Q14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95" spans="1:20">
      <c r="A1495" t="s">
        <v>1436</v>
      </c>
      <c r="B1495" t="s">
        <v>2052</v>
      </c>
      <c r="C1495" t="s">
        <v>3387</v>
      </c>
      <c r="D1495" t="s">
        <v>3928</v>
      </c>
      <c r="E1495" t="s">
        <v>3931</v>
      </c>
      <c r="F1495" t="s">
        <v>3933</v>
      </c>
      <c r="G1495" t="s">
        <v>3938</v>
      </c>
      <c r="H1495" s="1">
        <v>131</v>
      </c>
      <c r="I1495" s="1">
        <v>45</v>
      </c>
      <c r="J1495" s="1">
        <v>86</v>
      </c>
      <c r="K1495" s="1">
        <v>0</v>
      </c>
      <c r="L1495" s="1">
        <v>1</v>
      </c>
      <c r="M1495" s="1">
        <v>123</v>
      </c>
      <c r="N1495" s="1">
        <v>47</v>
      </c>
      <c r="O1495" s="1">
        <v>0</v>
      </c>
      <c r="P1495" t="s">
        <v>3943</v>
      </c>
      <c r="Q14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96" spans="1:20">
      <c r="A1496" t="s">
        <v>772</v>
      </c>
      <c r="B1496" t="s">
        <v>2099</v>
      </c>
      <c r="C1496" t="s">
        <v>2824</v>
      </c>
      <c r="D1496" t="s">
        <v>3927</v>
      </c>
      <c r="E1496" t="s">
        <v>3930</v>
      </c>
      <c r="F1496" t="s">
        <v>3933</v>
      </c>
      <c r="G1496" t="s">
        <v>3938</v>
      </c>
      <c r="H1496" s="1">
        <v>326</v>
      </c>
      <c r="I1496" s="1">
        <v>304</v>
      </c>
      <c r="J1496" s="1">
        <v>22</v>
      </c>
      <c r="K1496" s="1">
        <v>0</v>
      </c>
      <c r="L1496" s="1">
        <v>19</v>
      </c>
      <c r="M1496" s="1">
        <v>553</v>
      </c>
      <c r="N1496" s="1">
        <v>432</v>
      </c>
      <c r="O1496" s="1">
        <v>431</v>
      </c>
      <c r="P1496" t="s">
        <v>3943</v>
      </c>
      <c r="Q14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97" spans="1:20">
      <c r="A1497" t="s">
        <v>1437</v>
      </c>
      <c r="B1497" t="s">
        <v>2049</v>
      </c>
      <c r="C1497" t="s">
        <v>3388</v>
      </c>
      <c r="D1497" t="s">
        <v>3927</v>
      </c>
      <c r="E1497" t="s">
        <v>3932</v>
      </c>
      <c r="F1497" t="s">
        <v>3933</v>
      </c>
      <c r="G1497" t="s">
        <v>3938</v>
      </c>
      <c r="H1497" s="1">
        <v>0</v>
      </c>
      <c r="I1497" s="1">
        <v>0</v>
      </c>
      <c r="J1497" s="1">
        <v>0</v>
      </c>
      <c r="K1497" s="1">
        <v>0</v>
      </c>
      <c r="L1497" s="1">
        <v>0</v>
      </c>
      <c r="M1497" s="1">
        <v>0</v>
      </c>
      <c r="N1497" s="1">
        <v>1</v>
      </c>
      <c r="O1497" s="1">
        <v>1</v>
      </c>
      <c r="P1497" t="s">
        <v>3943</v>
      </c>
      <c r="Q14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98" spans="1:20">
      <c r="A1498" t="s">
        <v>1438</v>
      </c>
      <c r="B1498" t="s">
        <v>2047</v>
      </c>
      <c r="C1498" t="s">
        <v>3389</v>
      </c>
      <c r="D1498" t="s">
        <v>3928</v>
      </c>
      <c r="E1498" t="s">
        <v>3931</v>
      </c>
      <c r="F1498" t="s">
        <v>3933</v>
      </c>
      <c r="G1498" t="s">
        <v>3938</v>
      </c>
      <c r="H1498" s="1">
        <v>0</v>
      </c>
      <c r="I1498" s="1">
        <v>0</v>
      </c>
      <c r="J1498" s="1">
        <v>0</v>
      </c>
      <c r="K1498" s="1">
        <v>0</v>
      </c>
      <c r="L1498" s="1">
        <v>0</v>
      </c>
      <c r="M1498" s="1">
        <v>0</v>
      </c>
      <c r="N1498" s="1">
        <v>125</v>
      </c>
      <c r="O1498" s="1">
        <v>119</v>
      </c>
      <c r="P1498" t="s">
        <v>3943</v>
      </c>
      <c r="Q14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499" spans="1:20">
      <c r="A1499" t="s">
        <v>1439</v>
      </c>
      <c r="B1499" t="s">
        <v>2054</v>
      </c>
      <c r="C1499" t="s">
        <v>3390</v>
      </c>
      <c r="D1499" t="s">
        <v>3928</v>
      </c>
      <c r="E1499" t="s">
        <v>3931</v>
      </c>
      <c r="F1499" t="s">
        <v>3933</v>
      </c>
      <c r="G1499" t="s">
        <v>3938</v>
      </c>
      <c r="H1499" s="1">
        <v>121</v>
      </c>
      <c r="I1499" s="1">
        <v>1</v>
      </c>
      <c r="J1499" s="1">
        <v>111</v>
      </c>
      <c r="K1499" s="1">
        <v>9</v>
      </c>
      <c r="L1499" s="1">
        <v>0</v>
      </c>
      <c r="M1499" s="1">
        <v>25</v>
      </c>
      <c r="N1499" s="1">
        <v>234</v>
      </c>
      <c r="O1499" s="1">
        <v>6</v>
      </c>
      <c r="P1499" t="s">
        <v>3943</v>
      </c>
      <c r="Q14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4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4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4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00" spans="1:20">
      <c r="A1500" t="s">
        <v>1440</v>
      </c>
      <c r="B1500" t="s">
        <v>2060</v>
      </c>
      <c r="C1500" t="s">
        <v>2840</v>
      </c>
      <c r="D1500" t="s">
        <v>3928</v>
      </c>
      <c r="E1500" t="s">
        <v>3931</v>
      </c>
      <c r="F1500" t="s">
        <v>3933</v>
      </c>
      <c r="G1500" t="s">
        <v>3938</v>
      </c>
      <c r="H1500" s="1">
        <v>0</v>
      </c>
      <c r="I1500" s="1">
        <v>0</v>
      </c>
      <c r="J1500" s="1">
        <v>0</v>
      </c>
      <c r="K1500" s="1">
        <v>0</v>
      </c>
      <c r="L1500" s="1">
        <v>66</v>
      </c>
      <c r="M1500" s="1">
        <v>76</v>
      </c>
      <c r="N1500" s="1">
        <v>114</v>
      </c>
      <c r="O1500" s="1">
        <v>114</v>
      </c>
      <c r="P1500" t="s">
        <v>3943</v>
      </c>
      <c r="Q15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01" spans="1:20">
      <c r="A1501" t="s">
        <v>1441</v>
      </c>
      <c r="B1501" t="s">
        <v>2047</v>
      </c>
      <c r="C1501" t="s">
        <v>3391</v>
      </c>
      <c r="D1501" t="s">
        <v>3928</v>
      </c>
      <c r="E1501" t="s">
        <v>3931</v>
      </c>
      <c r="F1501" t="s">
        <v>3933</v>
      </c>
      <c r="G1501" t="s">
        <v>3938</v>
      </c>
      <c r="H1501" s="1">
        <v>165</v>
      </c>
      <c r="I1501" s="1">
        <v>164</v>
      </c>
      <c r="J1501" s="1">
        <v>1</v>
      </c>
      <c r="K1501" s="1">
        <v>0</v>
      </c>
      <c r="L1501" s="1">
        <v>5</v>
      </c>
      <c r="M1501" s="1">
        <v>595</v>
      </c>
      <c r="N1501" s="1">
        <v>236</v>
      </c>
      <c r="O1501" s="1">
        <v>101</v>
      </c>
      <c r="P1501" t="s">
        <v>3943</v>
      </c>
      <c r="Q15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02" spans="1:20">
      <c r="A1502" t="s">
        <v>1442</v>
      </c>
      <c r="B1502" t="s">
        <v>2068</v>
      </c>
      <c r="C1502" t="s">
        <v>3392</v>
      </c>
      <c r="D1502" t="s">
        <v>3928</v>
      </c>
      <c r="E1502" t="s">
        <v>3931</v>
      </c>
      <c r="F1502" t="s">
        <v>3933</v>
      </c>
      <c r="G1502" t="s">
        <v>3938</v>
      </c>
      <c r="H1502" s="1">
        <v>116</v>
      </c>
      <c r="I1502" s="1">
        <v>115</v>
      </c>
      <c r="J1502" s="1">
        <v>1</v>
      </c>
      <c r="K1502" s="1">
        <v>0</v>
      </c>
      <c r="L1502" s="1">
        <v>9</v>
      </c>
      <c r="M1502" s="1">
        <v>0</v>
      </c>
      <c r="N1502" s="1">
        <v>391</v>
      </c>
      <c r="O1502" s="1">
        <v>337</v>
      </c>
      <c r="P1502" t="s">
        <v>3943</v>
      </c>
      <c r="Q15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03" spans="1:20">
      <c r="A1503" t="s">
        <v>1443</v>
      </c>
      <c r="B1503" t="s">
        <v>2054</v>
      </c>
      <c r="C1503" t="s">
        <v>2150</v>
      </c>
      <c r="D1503" t="s">
        <v>3928</v>
      </c>
      <c r="E1503" t="s">
        <v>3931</v>
      </c>
      <c r="F1503" t="s">
        <v>3933</v>
      </c>
      <c r="G1503" t="s">
        <v>3938</v>
      </c>
      <c r="H1503" s="1">
        <v>0</v>
      </c>
      <c r="I1503" s="1">
        <v>0</v>
      </c>
      <c r="J1503" s="1">
        <v>0</v>
      </c>
      <c r="K1503" s="1">
        <v>0</v>
      </c>
      <c r="L1503" s="1">
        <v>0</v>
      </c>
      <c r="M1503" s="1">
        <v>0</v>
      </c>
      <c r="N1503" s="1">
        <v>241</v>
      </c>
      <c r="O1503" s="1">
        <v>237</v>
      </c>
      <c r="P1503" t="s">
        <v>3943</v>
      </c>
      <c r="Q15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04" spans="1:20">
      <c r="A1504" t="s">
        <v>1444</v>
      </c>
      <c r="B1504" t="s">
        <v>2046</v>
      </c>
      <c r="C1504" t="s">
        <v>2404</v>
      </c>
      <c r="D1504" t="s">
        <v>3928</v>
      </c>
      <c r="E1504" t="s">
        <v>3931</v>
      </c>
      <c r="F1504" t="s">
        <v>3933</v>
      </c>
      <c r="G1504" t="s">
        <v>3938</v>
      </c>
      <c r="H1504" s="1">
        <v>0</v>
      </c>
      <c r="I1504" s="1">
        <v>0</v>
      </c>
      <c r="J1504" s="1">
        <v>0</v>
      </c>
      <c r="K1504" s="1">
        <v>0</v>
      </c>
      <c r="L1504" s="1">
        <v>0</v>
      </c>
      <c r="M1504" s="1">
        <v>9</v>
      </c>
      <c r="N1504" s="1">
        <v>38</v>
      </c>
      <c r="O1504" s="1">
        <v>1</v>
      </c>
      <c r="P1504" t="s">
        <v>3943</v>
      </c>
      <c r="Q15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05" spans="1:20">
      <c r="A1505" t="s">
        <v>1445</v>
      </c>
      <c r="B1505" t="s">
        <v>2051</v>
      </c>
      <c r="C1505" t="s">
        <v>3393</v>
      </c>
      <c r="D1505" t="s">
        <v>3928</v>
      </c>
      <c r="E1505" t="s">
        <v>3931</v>
      </c>
      <c r="F1505" t="s">
        <v>3933</v>
      </c>
      <c r="G1505" t="s">
        <v>3938</v>
      </c>
      <c r="H1505" s="1">
        <v>0</v>
      </c>
      <c r="I1505" s="1">
        <v>0</v>
      </c>
      <c r="J1505" s="1">
        <v>0</v>
      </c>
      <c r="K1505" s="1">
        <v>0</v>
      </c>
      <c r="L1505" s="1">
        <v>0</v>
      </c>
      <c r="M1505" s="1">
        <v>6</v>
      </c>
      <c r="N1505" s="1">
        <v>98</v>
      </c>
      <c r="O1505" s="1">
        <v>52</v>
      </c>
      <c r="P1505" t="s">
        <v>3943</v>
      </c>
      <c r="Q15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06" spans="1:20">
      <c r="A1506" t="s">
        <v>1446</v>
      </c>
      <c r="B1506" t="s">
        <v>2047</v>
      </c>
      <c r="C1506" t="s">
        <v>3394</v>
      </c>
      <c r="D1506" t="s">
        <v>3928</v>
      </c>
      <c r="E1506" t="s">
        <v>3931</v>
      </c>
      <c r="F1506" t="s">
        <v>3933</v>
      </c>
      <c r="G1506" t="s">
        <v>3938</v>
      </c>
      <c r="H1506" s="1">
        <v>0</v>
      </c>
      <c r="I1506" s="1">
        <v>0</v>
      </c>
      <c r="J1506" s="1">
        <v>0</v>
      </c>
      <c r="K1506" s="1">
        <v>0</v>
      </c>
      <c r="L1506" s="1">
        <v>0</v>
      </c>
      <c r="M1506" s="1">
        <v>1342</v>
      </c>
      <c r="N1506" s="1">
        <v>1</v>
      </c>
      <c r="O1506" s="1">
        <v>0</v>
      </c>
      <c r="P1506" t="s">
        <v>3943</v>
      </c>
      <c r="Q15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07" spans="1:20">
      <c r="A1507" t="s">
        <v>1447</v>
      </c>
      <c r="B1507" t="s">
        <v>2060</v>
      </c>
      <c r="C1507" t="s">
        <v>3395</v>
      </c>
      <c r="D1507" t="s">
        <v>3928</v>
      </c>
      <c r="E1507" t="s">
        <v>3931</v>
      </c>
      <c r="F1507" t="s">
        <v>3933</v>
      </c>
      <c r="G1507" t="s">
        <v>3938</v>
      </c>
      <c r="H1507" s="1">
        <v>100</v>
      </c>
      <c r="I1507" s="1">
        <v>0</v>
      </c>
      <c r="J1507" s="1">
        <v>0</v>
      </c>
      <c r="K1507" s="1">
        <v>100</v>
      </c>
      <c r="L1507" s="1">
        <v>0</v>
      </c>
      <c r="M1507" s="1">
        <v>0</v>
      </c>
      <c r="N1507" s="1">
        <v>0</v>
      </c>
      <c r="O1507" s="1">
        <v>0</v>
      </c>
      <c r="P1507" t="s">
        <v>3943</v>
      </c>
      <c r="Q15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08" spans="1:20">
      <c r="A1508" t="s">
        <v>16</v>
      </c>
      <c r="B1508" t="s">
        <v>2044</v>
      </c>
      <c r="C1508" t="s">
        <v>2119</v>
      </c>
      <c r="D1508" t="s">
        <v>3927</v>
      </c>
      <c r="E1508" t="s">
        <v>3931</v>
      </c>
      <c r="F1508" t="s">
        <v>3933</v>
      </c>
      <c r="G1508" t="s">
        <v>3938</v>
      </c>
      <c r="H1508" s="1">
        <v>16</v>
      </c>
      <c r="I1508" s="1">
        <v>0</v>
      </c>
      <c r="J1508" s="1">
        <v>0</v>
      </c>
      <c r="K1508" s="1">
        <v>16</v>
      </c>
      <c r="L1508" s="1">
        <v>0</v>
      </c>
      <c r="M1508" s="1">
        <v>0</v>
      </c>
      <c r="N1508" s="1">
        <v>0</v>
      </c>
      <c r="O1508" s="1">
        <v>0</v>
      </c>
      <c r="P1508" t="s">
        <v>3943</v>
      </c>
      <c r="Q15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09" spans="1:20">
      <c r="A1509" t="s">
        <v>1448</v>
      </c>
      <c r="B1509" t="s">
        <v>2061</v>
      </c>
      <c r="C1509" t="s">
        <v>3396</v>
      </c>
      <c r="D1509" t="s">
        <v>3928</v>
      </c>
      <c r="E1509" t="s">
        <v>3931</v>
      </c>
      <c r="F1509" t="s">
        <v>3933</v>
      </c>
      <c r="G1509" t="s">
        <v>3938</v>
      </c>
      <c r="H1509" s="1">
        <v>0</v>
      </c>
      <c r="I1509" s="1">
        <v>0</v>
      </c>
      <c r="J1509" s="1">
        <v>0</v>
      </c>
      <c r="K1509" s="1">
        <v>0</v>
      </c>
      <c r="L1509" s="1">
        <v>53</v>
      </c>
      <c r="M1509" s="1">
        <v>146</v>
      </c>
      <c r="N1509" s="1">
        <v>100</v>
      </c>
      <c r="O1509" s="1">
        <v>100</v>
      </c>
      <c r="P1509" t="s">
        <v>3943</v>
      </c>
      <c r="Q15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10" spans="1:20">
      <c r="A1510" t="s">
        <v>1449</v>
      </c>
      <c r="B1510" t="s">
        <v>2050</v>
      </c>
      <c r="C1510" t="s">
        <v>3397</v>
      </c>
      <c r="D1510" t="s">
        <v>3928</v>
      </c>
      <c r="E1510" t="s">
        <v>3931</v>
      </c>
      <c r="F1510" t="s">
        <v>3933</v>
      </c>
      <c r="G1510" t="s">
        <v>3938</v>
      </c>
      <c r="H1510" s="1">
        <v>73</v>
      </c>
      <c r="I1510" s="1">
        <v>73</v>
      </c>
      <c r="J1510" s="1">
        <v>0</v>
      </c>
      <c r="K1510" s="1">
        <v>0</v>
      </c>
      <c r="L1510" s="1">
        <v>6</v>
      </c>
      <c r="M1510" s="1">
        <v>0</v>
      </c>
      <c r="N1510" s="1">
        <v>160</v>
      </c>
      <c r="O1510" s="1">
        <v>0</v>
      </c>
      <c r="P1510" t="s">
        <v>3943</v>
      </c>
      <c r="Q15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11" spans="1:20">
      <c r="A1511" t="s">
        <v>576</v>
      </c>
      <c r="B1511" t="s">
        <v>2066</v>
      </c>
      <c r="C1511" t="s">
        <v>2351</v>
      </c>
      <c r="D1511" t="s">
        <v>3927</v>
      </c>
      <c r="E1511" t="s">
        <v>3932</v>
      </c>
      <c r="F1511" t="s">
        <v>3933</v>
      </c>
      <c r="G1511" t="s">
        <v>3938</v>
      </c>
      <c r="H1511" s="1">
        <v>9</v>
      </c>
      <c r="I1511" s="1">
        <v>3</v>
      </c>
      <c r="J1511" s="1">
        <v>6</v>
      </c>
      <c r="K1511" s="1">
        <v>0</v>
      </c>
      <c r="L1511" s="1">
        <v>9072</v>
      </c>
      <c r="M1511" s="1">
        <v>8369</v>
      </c>
      <c r="N1511" s="1">
        <v>6200</v>
      </c>
      <c r="O1511" s="1">
        <v>6198</v>
      </c>
      <c r="P1511" t="s">
        <v>3943</v>
      </c>
      <c r="Q15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12" spans="1:20">
      <c r="A1512" t="s">
        <v>1450</v>
      </c>
      <c r="B1512" t="s">
        <v>2058</v>
      </c>
      <c r="C1512" t="s">
        <v>3398</v>
      </c>
      <c r="D1512" t="s">
        <v>3928</v>
      </c>
      <c r="E1512" t="s">
        <v>3931</v>
      </c>
      <c r="F1512" t="s">
        <v>3933</v>
      </c>
      <c r="G1512" t="s">
        <v>3938</v>
      </c>
      <c r="H1512" s="1">
        <v>0</v>
      </c>
      <c r="I1512" s="1">
        <v>0</v>
      </c>
      <c r="J1512" s="1">
        <v>0</v>
      </c>
      <c r="K1512" s="1">
        <v>0</v>
      </c>
      <c r="L1512" s="1">
        <v>0</v>
      </c>
      <c r="M1512" s="1">
        <v>2</v>
      </c>
      <c r="N1512" s="1">
        <v>225</v>
      </c>
      <c r="O1512" s="1">
        <v>37</v>
      </c>
      <c r="P1512" t="s">
        <v>3943</v>
      </c>
      <c r="Q15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13" spans="1:20">
      <c r="A1513" t="s">
        <v>1451</v>
      </c>
      <c r="B1513" t="s">
        <v>2047</v>
      </c>
      <c r="C1513" t="s">
        <v>3399</v>
      </c>
      <c r="D1513" t="s">
        <v>3928</v>
      </c>
      <c r="E1513" t="s">
        <v>3931</v>
      </c>
      <c r="F1513" t="s">
        <v>3933</v>
      </c>
      <c r="G1513" t="s">
        <v>3938</v>
      </c>
      <c r="H1513" s="1">
        <v>88</v>
      </c>
      <c r="I1513" s="1">
        <v>86</v>
      </c>
      <c r="J1513" s="1">
        <v>2</v>
      </c>
      <c r="K1513" s="1">
        <v>0</v>
      </c>
      <c r="L1513" s="1">
        <v>4</v>
      </c>
      <c r="M1513" s="1">
        <v>0</v>
      </c>
      <c r="N1513" s="1">
        <v>100</v>
      </c>
      <c r="O1513" s="1">
        <v>85</v>
      </c>
      <c r="P1513" t="s">
        <v>3943</v>
      </c>
      <c r="Q15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14" spans="1:20">
      <c r="A1514" t="s">
        <v>1452</v>
      </c>
      <c r="B1514" t="s">
        <v>2054</v>
      </c>
      <c r="C1514" t="s">
        <v>3400</v>
      </c>
      <c r="D1514" t="s">
        <v>3928</v>
      </c>
      <c r="E1514" t="s">
        <v>3931</v>
      </c>
      <c r="F1514" t="s">
        <v>3933</v>
      </c>
      <c r="G1514" t="s">
        <v>3938</v>
      </c>
      <c r="H1514" s="1">
        <v>113</v>
      </c>
      <c r="I1514" s="1">
        <v>112</v>
      </c>
      <c r="J1514" s="1">
        <v>0</v>
      </c>
      <c r="K1514" s="1">
        <v>1</v>
      </c>
      <c r="L1514" s="1">
        <v>12</v>
      </c>
      <c r="M1514" s="1">
        <v>3</v>
      </c>
      <c r="N1514" s="1">
        <v>214</v>
      </c>
      <c r="O1514" s="1">
        <v>214</v>
      </c>
      <c r="P1514" t="s">
        <v>3943</v>
      </c>
      <c r="Q15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15" spans="1:20">
      <c r="A1515" t="s">
        <v>1453</v>
      </c>
      <c r="B1515" t="s">
        <v>2060</v>
      </c>
      <c r="C1515" t="s">
        <v>3401</v>
      </c>
      <c r="D1515" t="s">
        <v>3928</v>
      </c>
      <c r="E1515" t="s">
        <v>3931</v>
      </c>
      <c r="F1515" t="s">
        <v>3933</v>
      </c>
      <c r="G1515" t="s">
        <v>3938</v>
      </c>
      <c r="H1515" s="1">
        <v>97</v>
      </c>
      <c r="I1515" s="1">
        <v>93</v>
      </c>
      <c r="J1515" s="1">
        <v>4</v>
      </c>
      <c r="K1515" s="1">
        <v>0</v>
      </c>
      <c r="L1515" s="1">
        <v>8</v>
      </c>
      <c r="M1515" s="1">
        <v>0</v>
      </c>
      <c r="N1515" s="1">
        <v>246</v>
      </c>
      <c r="O1515" s="1">
        <v>246</v>
      </c>
      <c r="P1515" t="s">
        <v>3943</v>
      </c>
      <c r="Q15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16" spans="1:20">
      <c r="A1516" t="s">
        <v>1454</v>
      </c>
      <c r="B1516" t="s">
        <v>2060</v>
      </c>
      <c r="C1516" t="s">
        <v>3402</v>
      </c>
      <c r="D1516" t="s">
        <v>3928</v>
      </c>
      <c r="E1516" t="s">
        <v>3931</v>
      </c>
      <c r="F1516" t="s">
        <v>3933</v>
      </c>
      <c r="G1516" t="s">
        <v>3938</v>
      </c>
      <c r="H1516" s="1">
        <v>0</v>
      </c>
      <c r="I1516" s="1">
        <v>0</v>
      </c>
      <c r="J1516" s="1">
        <v>0</v>
      </c>
      <c r="K1516" s="1">
        <v>0</v>
      </c>
      <c r="L1516" s="1">
        <v>72</v>
      </c>
      <c r="M1516" s="1">
        <v>42</v>
      </c>
      <c r="N1516" s="1">
        <v>80</v>
      </c>
      <c r="O1516" s="1">
        <v>64</v>
      </c>
      <c r="P1516" t="s">
        <v>3943</v>
      </c>
      <c r="Q15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17" spans="1:20">
      <c r="A1517" t="s">
        <v>1455</v>
      </c>
      <c r="B1517" t="s">
        <v>2047</v>
      </c>
      <c r="C1517" t="s">
        <v>2392</v>
      </c>
      <c r="D1517" t="s">
        <v>3928</v>
      </c>
      <c r="E1517" t="s">
        <v>3931</v>
      </c>
      <c r="F1517" t="s">
        <v>3933</v>
      </c>
      <c r="G1517" t="s">
        <v>3938</v>
      </c>
      <c r="H1517" s="1">
        <v>97</v>
      </c>
      <c r="I1517" s="1">
        <v>96</v>
      </c>
      <c r="J1517" s="1">
        <v>1</v>
      </c>
      <c r="K1517" s="1">
        <v>0</v>
      </c>
      <c r="L1517" s="1">
        <v>13</v>
      </c>
      <c r="M1517" s="1">
        <v>36</v>
      </c>
      <c r="N1517" s="1">
        <v>268</v>
      </c>
      <c r="O1517" s="1">
        <v>263</v>
      </c>
      <c r="P1517" t="s">
        <v>3943</v>
      </c>
      <c r="Q15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18" spans="1:20">
      <c r="A1518" t="s">
        <v>1456</v>
      </c>
      <c r="B1518" t="s">
        <v>2060</v>
      </c>
      <c r="C1518" t="s">
        <v>3403</v>
      </c>
      <c r="D1518" t="s">
        <v>3928</v>
      </c>
      <c r="E1518" t="s">
        <v>3931</v>
      </c>
      <c r="F1518" t="s">
        <v>3933</v>
      </c>
      <c r="G1518" t="s">
        <v>3938</v>
      </c>
      <c r="H1518" s="1">
        <v>0</v>
      </c>
      <c r="I1518" s="1">
        <v>0</v>
      </c>
      <c r="J1518" s="1">
        <v>0</v>
      </c>
      <c r="K1518" s="1">
        <v>0</v>
      </c>
      <c r="L1518" s="1">
        <v>0</v>
      </c>
      <c r="M1518" s="1">
        <v>66</v>
      </c>
      <c r="N1518" s="1">
        <v>70</v>
      </c>
      <c r="O1518" s="1">
        <v>61</v>
      </c>
      <c r="P1518" t="s">
        <v>3943</v>
      </c>
      <c r="Q15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19" spans="1:20">
      <c r="A1519" t="s">
        <v>1457</v>
      </c>
      <c r="B1519" t="s">
        <v>2048</v>
      </c>
      <c r="C1519" t="s">
        <v>3404</v>
      </c>
      <c r="D1519" t="s">
        <v>3928</v>
      </c>
      <c r="E1519" t="s">
        <v>3931</v>
      </c>
      <c r="F1519" t="s">
        <v>3933</v>
      </c>
      <c r="G1519" t="s">
        <v>3938</v>
      </c>
      <c r="H1519" s="1">
        <v>0</v>
      </c>
      <c r="I1519" s="1">
        <v>0</v>
      </c>
      <c r="J1519" s="1">
        <v>0</v>
      </c>
      <c r="K1519" s="1">
        <v>0</v>
      </c>
      <c r="L1519" s="1">
        <v>0</v>
      </c>
      <c r="M1519" s="1">
        <v>0</v>
      </c>
      <c r="N1519" s="1">
        <v>1</v>
      </c>
      <c r="O1519" s="1">
        <v>1</v>
      </c>
      <c r="P1519" t="s">
        <v>3943</v>
      </c>
      <c r="Q15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20" spans="1:20">
      <c r="A1520" t="s">
        <v>1458</v>
      </c>
      <c r="B1520" t="s">
        <v>2048</v>
      </c>
      <c r="C1520" t="s">
        <v>3405</v>
      </c>
      <c r="D1520" t="s">
        <v>3928</v>
      </c>
      <c r="E1520" t="s">
        <v>3931</v>
      </c>
      <c r="F1520" t="s">
        <v>3933</v>
      </c>
      <c r="G1520" t="s">
        <v>3938</v>
      </c>
      <c r="H1520" s="1">
        <v>0</v>
      </c>
      <c r="I1520" s="1">
        <v>0</v>
      </c>
      <c r="J1520" s="1">
        <v>0</v>
      </c>
      <c r="K1520" s="1">
        <v>0</v>
      </c>
      <c r="L1520" s="1">
        <v>0</v>
      </c>
      <c r="M1520" s="1">
        <v>255</v>
      </c>
      <c r="N1520" s="1">
        <v>0</v>
      </c>
      <c r="O1520" s="1">
        <v>0</v>
      </c>
      <c r="P1520" t="s">
        <v>3943</v>
      </c>
      <c r="Q15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21" spans="1:20">
      <c r="A1521" t="s">
        <v>1459</v>
      </c>
      <c r="B1521" t="s">
        <v>2066</v>
      </c>
      <c r="C1521" t="s">
        <v>3406</v>
      </c>
      <c r="D1521" t="s">
        <v>3928</v>
      </c>
      <c r="E1521" t="s">
        <v>3931</v>
      </c>
      <c r="F1521" t="s">
        <v>3933</v>
      </c>
      <c r="G1521" t="s">
        <v>3938</v>
      </c>
      <c r="H1521" s="1">
        <v>0</v>
      </c>
      <c r="I1521" s="1">
        <v>0</v>
      </c>
      <c r="J1521" s="1">
        <v>0</v>
      </c>
      <c r="K1521" s="1">
        <v>0</v>
      </c>
      <c r="L1521" s="1">
        <v>145</v>
      </c>
      <c r="M1521" s="1">
        <v>10</v>
      </c>
      <c r="N1521" s="1">
        <v>367</v>
      </c>
      <c r="O1521" s="1">
        <v>364</v>
      </c>
      <c r="P1521" t="s">
        <v>3943</v>
      </c>
      <c r="Q15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22" spans="1:20">
      <c r="A1522" t="s">
        <v>1460</v>
      </c>
      <c r="B1522" t="s">
        <v>2068</v>
      </c>
      <c r="C1522" t="s">
        <v>3407</v>
      </c>
      <c r="D1522" t="s">
        <v>3928</v>
      </c>
      <c r="E1522" t="s">
        <v>3931</v>
      </c>
      <c r="F1522" t="s">
        <v>3933</v>
      </c>
      <c r="G1522" t="s">
        <v>3938</v>
      </c>
      <c r="H1522" s="1">
        <v>0</v>
      </c>
      <c r="I1522" s="1">
        <v>0</v>
      </c>
      <c r="J1522" s="1">
        <v>0</v>
      </c>
      <c r="K1522" s="1">
        <v>0</v>
      </c>
      <c r="L1522" s="1">
        <v>0</v>
      </c>
      <c r="M1522" s="1">
        <v>0</v>
      </c>
      <c r="N1522" s="1">
        <v>104</v>
      </c>
      <c r="O1522" s="1">
        <v>94</v>
      </c>
      <c r="P1522" t="s">
        <v>3943</v>
      </c>
      <c r="Q15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23" spans="1:20">
      <c r="A1523" t="s">
        <v>1461</v>
      </c>
      <c r="B1523" t="s">
        <v>2054</v>
      </c>
      <c r="C1523" t="s">
        <v>3408</v>
      </c>
      <c r="D1523" t="s">
        <v>3928</v>
      </c>
      <c r="E1523" t="s">
        <v>3931</v>
      </c>
      <c r="F1523" t="s">
        <v>3933</v>
      </c>
      <c r="G1523" t="s">
        <v>3938</v>
      </c>
      <c r="H1523" s="1">
        <v>315</v>
      </c>
      <c r="I1523" s="1">
        <v>266</v>
      </c>
      <c r="J1523" s="1">
        <v>1</v>
      </c>
      <c r="K1523" s="1">
        <v>48</v>
      </c>
      <c r="L1523" s="1">
        <v>57</v>
      </c>
      <c r="M1523" s="1">
        <v>2</v>
      </c>
      <c r="N1523" s="1">
        <v>746</v>
      </c>
      <c r="O1523" s="1">
        <v>458</v>
      </c>
      <c r="P1523" t="s">
        <v>3943</v>
      </c>
      <c r="Q15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24" spans="1:20">
      <c r="A1524" t="s">
        <v>1462</v>
      </c>
      <c r="B1524" t="s">
        <v>2066</v>
      </c>
      <c r="C1524" t="s">
        <v>3409</v>
      </c>
      <c r="D1524" t="s">
        <v>3928</v>
      </c>
      <c r="E1524" t="s">
        <v>3931</v>
      </c>
      <c r="F1524" t="s">
        <v>3933</v>
      </c>
      <c r="G1524" t="s">
        <v>3938</v>
      </c>
      <c r="H1524" s="1">
        <v>35</v>
      </c>
      <c r="I1524" s="1">
        <v>35</v>
      </c>
      <c r="J1524" s="1">
        <v>0</v>
      </c>
      <c r="K1524" s="1">
        <v>0</v>
      </c>
      <c r="L1524" s="1">
        <v>0</v>
      </c>
      <c r="M1524" s="1">
        <v>36</v>
      </c>
      <c r="N1524" s="1">
        <v>49</v>
      </c>
      <c r="O1524" s="1">
        <v>42</v>
      </c>
      <c r="P1524" t="s">
        <v>3943</v>
      </c>
      <c r="Q15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25" spans="1:20">
      <c r="A1525" t="s">
        <v>1463</v>
      </c>
      <c r="B1525" t="s">
        <v>2052</v>
      </c>
      <c r="C1525" t="s">
        <v>3410</v>
      </c>
      <c r="D1525" t="s">
        <v>3928</v>
      </c>
      <c r="E1525" t="s">
        <v>3931</v>
      </c>
      <c r="F1525" t="s">
        <v>3933</v>
      </c>
      <c r="G1525" t="s">
        <v>3938</v>
      </c>
      <c r="H1525" s="1">
        <v>0</v>
      </c>
      <c r="I1525" s="1">
        <v>0</v>
      </c>
      <c r="J1525" s="1">
        <v>0</v>
      </c>
      <c r="K1525" s="1">
        <v>0</v>
      </c>
      <c r="L1525" s="1">
        <v>0</v>
      </c>
      <c r="M1525" s="1">
        <v>85</v>
      </c>
      <c r="N1525" s="1">
        <v>0</v>
      </c>
      <c r="O1525" s="1">
        <v>0</v>
      </c>
      <c r="P1525" t="s">
        <v>3943</v>
      </c>
      <c r="Q15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26" spans="1:20">
      <c r="A1526" t="s">
        <v>1464</v>
      </c>
      <c r="B1526" t="s">
        <v>2068</v>
      </c>
      <c r="C1526" t="s">
        <v>3411</v>
      </c>
      <c r="D1526" t="s">
        <v>3928</v>
      </c>
      <c r="E1526" t="s">
        <v>3931</v>
      </c>
      <c r="F1526" t="s">
        <v>3933</v>
      </c>
      <c r="G1526" t="s">
        <v>3938</v>
      </c>
      <c r="H1526" s="1">
        <v>118</v>
      </c>
      <c r="I1526" s="1">
        <v>114</v>
      </c>
      <c r="J1526" s="1">
        <v>4</v>
      </c>
      <c r="K1526" s="1">
        <v>0</v>
      </c>
      <c r="L1526" s="1">
        <v>19</v>
      </c>
      <c r="M1526" s="1">
        <v>0</v>
      </c>
      <c r="N1526" s="1">
        <v>332</v>
      </c>
      <c r="O1526" s="1">
        <v>248</v>
      </c>
      <c r="P1526" t="s">
        <v>3943</v>
      </c>
      <c r="Q15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27" spans="1:20">
      <c r="A1527" t="s">
        <v>1465</v>
      </c>
      <c r="B1527" t="s">
        <v>2046</v>
      </c>
      <c r="C1527" t="s">
        <v>3412</v>
      </c>
      <c r="D1527" t="s">
        <v>3928</v>
      </c>
      <c r="E1527" t="s">
        <v>3931</v>
      </c>
      <c r="F1527" t="s">
        <v>3933</v>
      </c>
      <c r="G1527" t="s">
        <v>3938</v>
      </c>
      <c r="H1527" s="1">
        <v>0</v>
      </c>
      <c r="I1527" s="1">
        <v>0</v>
      </c>
      <c r="J1527" s="1">
        <v>0</v>
      </c>
      <c r="K1527" s="1">
        <v>0</v>
      </c>
      <c r="L1527" s="1">
        <v>0</v>
      </c>
      <c r="M1527" s="1">
        <v>0</v>
      </c>
      <c r="N1527" s="1">
        <v>2</v>
      </c>
      <c r="O1527" s="1">
        <v>0</v>
      </c>
      <c r="P1527" t="s">
        <v>3943</v>
      </c>
      <c r="Q15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28" spans="1:20">
      <c r="A1528" t="s">
        <v>1466</v>
      </c>
      <c r="B1528" t="s">
        <v>2047</v>
      </c>
      <c r="C1528" t="s">
        <v>3413</v>
      </c>
      <c r="D1528" t="s">
        <v>3928</v>
      </c>
      <c r="E1528" t="s">
        <v>3931</v>
      </c>
      <c r="F1528" t="s">
        <v>3933</v>
      </c>
      <c r="G1528" t="s">
        <v>3938</v>
      </c>
      <c r="H1528" s="1">
        <v>70</v>
      </c>
      <c r="I1528" s="1">
        <v>0</v>
      </c>
      <c r="J1528" s="1">
        <v>68</v>
      </c>
      <c r="K1528" s="1">
        <v>2</v>
      </c>
      <c r="L1528" s="1">
        <v>0</v>
      </c>
      <c r="M1528" s="1">
        <v>13</v>
      </c>
      <c r="N1528" s="1">
        <v>68</v>
      </c>
      <c r="O1528" s="1">
        <v>68</v>
      </c>
      <c r="P1528" t="s">
        <v>3943</v>
      </c>
      <c r="Q15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29" spans="1:20">
      <c r="A1529" t="s">
        <v>1467</v>
      </c>
      <c r="B1529" t="s">
        <v>2053</v>
      </c>
      <c r="C1529" t="s">
        <v>3414</v>
      </c>
      <c r="D1529" t="s">
        <v>3928</v>
      </c>
      <c r="E1529" t="s">
        <v>3931</v>
      </c>
      <c r="F1529" t="s">
        <v>3933</v>
      </c>
      <c r="G1529" t="s">
        <v>3938</v>
      </c>
      <c r="H1529" s="1">
        <v>0</v>
      </c>
      <c r="I1529" s="1">
        <v>0</v>
      </c>
      <c r="J1529" s="1">
        <v>0</v>
      </c>
      <c r="K1529" s="1">
        <v>0</v>
      </c>
      <c r="L1529" s="1">
        <v>0</v>
      </c>
      <c r="M1529" s="1">
        <v>97</v>
      </c>
      <c r="N1529" s="1">
        <v>140</v>
      </c>
      <c r="O1529" s="1">
        <v>0</v>
      </c>
      <c r="P1529" t="s">
        <v>3943</v>
      </c>
      <c r="Q15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30" spans="1:20">
      <c r="A1530" t="s">
        <v>1468</v>
      </c>
      <c r="B1530" t="s">
        <v>2047</v>
      </c>
      <c r="C1530" t="s">
        <v>3415</v>
      </c>
      <c r="D1530" t="s">
        <v>3928</v>
      </c>
      <c r="E1530" t="s">
        <v>3931</v>
      </c>
      <c r="F1530" t="s">
        <v>3933</v>
      </c>
      <c r="G1530" t="s">
        <v>3938</v>
      </c>
      <c r="H1530" s="1">
        <v>0</v>
      </c>
      <c r="I1530" s="1">
        <v>0</v>
      </c>
      <c r="J1530" s="1">
        <v>0</v>
      </c>
      <c r="K1530" s="1">
        <v>0</v>
      </c>
      <c r="L1530" s="1">
        <v>0</v>
      </c>
      <c r="M1530" s="1">
        <v>1</v>
      </c>
      <c r="N1530" s="1">
        <v>101</v>
      </c>
      <c r="O1530" s="1">
        <v>98</v>
      </c>
      <c r="P1530" t="s">
        <v>3943</v>
      </c>
      <c r="Q15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31" spans="1:20">
      <c r="A1531" t="s">
        <v>1469</v>
      </c>
      <c r="B1531" t="s">
        <v>2058</v>
      </c>
      <c r="C1531" t="s">
        <v>3416</v>
      </c>
      <c r="D1531" t="s">
        <v>3928</v>
      </c>
      <c r="E1531" t="s">
        <v>3931</v>
      </c>
      <c r="F1531" t="s">
        <v>3933</v>
      </c>
      <c r="G1531" t="s">
        <v>3938</v>
      </c>
      <c r="H1531" s="1">
        <v>0</v>
      </c>
      <c r="I1531" s="1">
        <v>0</v>
      </c>
      <c r="J1531" s="1">
        <v>0</v>
      </c>
      <c r="K1531" s="1">
        <v>0</v>
      </c>
      <c r="L1531" s="1">
        <v>0</v>
      </c>
      <c r="M1531" s="1">
        <v>0</v>
      </c>
      <c r="N1531" s="1">
        <v>60</v>
      </c>
      <c r="O1531" s="1">
        <v>0</v>
      </c>
      <c r="P1531" t="s">
        <v>3943</v>
      </c>
      <c r="Q15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32" spans="1:20">
      <c r="A1532" t="s">
        <v>1470</v>
      </c>
      <c r="B1532" t="s">
        <v>2063</v>
      </c>
      <c r="C1532" t="s">
        <v>3417</v>
      </c>
      <c r="D1532" t="s">
        <v>3928</v>
      </c>
      <c r="E1532" t="s">
        <v>3931</v>
      </c>
      <c r="F1532" t="s">
        <v>3933</v>
      </c>
      <c r="G1532" t="s">
        <v>3938</v>
      </c>
      <c r="H1532" s="1">
        <v>0</v>
      </c>
      <c r="I1532" s="1">
        <v>0</v>
      </c>
      <c r="J1532" s="1">
        <v>0</v>
      </c>
      <c r="K1532" s="1">
        <v>0</v>
      </c>
      <c r="L1532" s="1">
        <v>0</v>
      </c>
      <c r="M1532" s="1">
        <v>78</v>
      </c>
      <c r="N1532" s="1">
        <v>0</v>
      </c>
      <c r="O1532" s="1">
        <v>0</v>
      </c>
      <c r="P1532" t="s">
        <v>3943</v>
      </c>
      <c r="Q15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33" spans="1:20">
      <c r="A1533" t="s">
        <v>1396</v>
      </c>
      <c r="B1533" t="s">
        <v>2107</v>
      </c>
      <c r="C1533" t="s">
        <v>3354</v>
      </c>
      <c r="D1533" t="s">
        <v>3927</v>
      </c>
      <c r="E1533" t="s">
        <v>3931</v>
      </c>
      <c r="F1533" t="s">
        <v>3933</v>
      </c>
      <c r="G1533" t="s">
        <v>3938</v>
      </c>
      <c r="H1533" s="1">
        <v>0</v>
      </c>
      <c r="I1533" s="1">
        <v>0</v>
      </c>
      <c r="J1533" s="1">
        <v>0</v>
      </c>
      <c r="K1533" s="1">
        <v>0</v>
      </c>
      <c r="L1533" s="1">
        <v>1271</v>
      </c>
      <c r="M1533" s="1">
        <v>1898</v>
      </c>
      <c r="N1533" s="1">
        <v>9750</v>
      </c>
      <c r="O1533" s="1">
        <v>1999</v>
      </c>
      <c r="P1533" t="s">
        <v>3943</v>
      </c>
      <c r="Q15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34" spans="1:20">
      <c r="A1534" t="s">
        <v>1471</v>
      </c>
      <c r="B1534" t="s">
        <v>2053</v>
      </c>
      <c r="C1534" t="s">
        <v>3418</v>
      </c>
      <c r="D1534" t="s">
        <v>3928</v>
      </c>
      <c r="E1534" t="s">
        <v>3931</v>
      </c>
      <c r="F1534" t="s">
        <v>3933</v>
      </c>
      <c r="G1534" t="s">
        <v>3938</v>
      </c>
      <c r="H1534" s="1">
        <v>0</v>
      </c>
      <c r="I1534" s="1">
        <v>0</v>
      </c>
      <c r="J1534" s="1">
        <v>0</v>
      </c>
      <c r="K1534" s="1">
        <v>0</v>
      </c>
      <c r="L1534" s="1">
        <v>0</v>
      </c>
      <c r="M1534" s="1">
        <v>0</v>
      </c>
      <c r="N1534" s="1">
        <v>3</v>
      </c>
      <c r="O1534" s="1">
        <v>1</v>
      </c>
      <c r="P1534" t="s">
        <v>3943</v>
      </c>
      <c r="Q15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35" spans="1:20">
      <c r="A1535" t="s">
        <v>133</v>
      </c>
      <c r="B1535" t="s">
        <v>2049</v>
      </c>
      <c r="C1535" t="s">
        <v>2235</v>
      </c>
      <c r="D1535" t="s">
        <v>3927</v>
      </c>
      <c r="E1535" t="s">
        <v>3931</v>
      </c>
      <c r="F1535" t="s">
        <v>3933</v>
      </c>
      <c r="G1535" t="s">
        <v>3938</v>
      </c>
      <c r="H1535" s="1">
        <v>0</v>
      </c>
      <c r="I1535" s="1">
        <v>0</v>
      </c>
      <c r="J1535" s="1">
        <v>0</v>
      </c>
      <c r="K1535" s="1">
        <v>0</v>
      </c>
      <c r="L1535" s="1">
        <v>11385</v>
      </c>
      <c r="M1535" s="1">
        <v>3</v>
      </c>
      <c r="N1535" s="1">
        <v>18743</v>
      </c>
      <c r="O1535" s="1">
        <v>18471</v>
      </c>
      <c r="P1535" t="s">
        <v>3943</v>
      </c>
      <c r="Q15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36" spans="1:20">
      <c r="A1536" t="s">
        <v>1472</v>
      </c>
      <c r="B1536" t="s">
        <v>2052</v>
      </c>
      <c r="C1536" t="s">
        <v>3419</v>
      </c>
      <c r="D1536" t="s">
        <v>3928</v>
      </c>
      <c r="E1536" t="s">
        <v>3931</v>
      </c>
      <c r="F1536" t="s">
        <v>3933</v>
      </c>
      <c r="G1536" t="s">
        <v>3938</v>
      </c>
      <c r="H1536" s="1">
        <v>191</v>
      </c>
      <c r="I1536" s="1">
        <v>0</v>
      </c>
      <c r="J1536" s="1">
        <v>186</v>
      </c>
      <c r="K1536" s="1">
        <v>5</v>
      </c>
      <c r="L1536" s="1">
        <v>0</v>
      </c>
      <c r="M1536" s="1">
        <v>0</v>
      </c>
      <c r="N1536" s="1">
        <v>208</v>
      </c>
      <c r="O1536" s="1">
        <v>0</v>
      </c>
      <c r="P1536" t="s">
        <v>3943</v>
      </c>
      <c r="Q15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37" spans="1:20">
      <c r="A1537" t="s">
        <v>1473</v>
      </c>
      <c r="B1537" t="s">
        <v>2047</v>
      </c>
      <c r="C1537" t="s">
        <v>2759</v>
      </c>
      <c r="D1537" t="s">
        <v>3928</v>
      </c>
      <c r="E1537" t="s">
        <v>3931</v>
      </c>
      <c r="F1537" t="s">
        <v>3933</v>
      </c>
      <c r="G1537" t="s">
        <v>3938</v>
      </c>
      <c r="H1537" s="1">
        <v>0</v>
      </c>
      <c r="I1537" s="1">
        <v>0</v>
      </c>
      <c r="J1537" s="1">
        <v>0</v>
      </c>
      <c r="K1537" s="1">
        <v>0</v>
      </c>
      <c r="L1537" s="1">
        <v>2</v>
      </c>
      <c r="M1537" s="1">
        <v>0</v>
      </c>
      <c r="N1537" s="1">
        <v>196</v>
      </c>
      <c r="O1537" s="1">
        <v>196</v>
      </c>
      <c r="P1537" t="s">
        <v>3943</v>
      </c>
      <c r="Q15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38" spans="1:20">
      <c r="A1538" t="s">
        <v>1474</v>
      </c>
      <c r="B1538" t="s">
        <v>2047</v>
      </c>
      <c r="C1538" t="s">
        <v>3420</v>
      </c>
      <c r="D1538" t="s">
        <v>3928</v>
      </c>
      <c r="E1538" t="s">
        <v>3931</v>
      </c>
      <c r="F1538" t="s">
        <v>3933</v>
      </c>
      <c r="G1538" t="s">
        <v>3938</v>
      </c>
      <c r="H1538" s="1">
        <v>53</v>
      </c>
      <c r="I1538" s="1">
        <v>52</v>
      </c>
      <c r="J1538" s="1">
        <v>1</v>
      </c>
      <c r="K1538" s="1">
        <v>0</v>
      </c>
      <c r="L1538" s="1">
        <v>7</v>
      </c>
      <c r="M1538" s="1">
        <v>6</v>
      </c>
      <c r="N1538" s="1">
        <v>101</v>
      </c>
      <c r="O1538" s="1">
        <v>4</v>
      </c>
      <c r="P1538" t="s">
        <v>3943</v>
      </c>
      <c r="Q15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39" spans="1:20">
      <c r="A1539" t="s">
        <v>1475</v>
      </c>
      <c r="B1539" t="s">
        <v>2051</v>
      </c>
      <c r="C1539" t="s">
        <v>3421</v>
      </c>
      <c r="D1539" t="s">
        <v>3928</v>
      </c>
      <c r="E1539" t="s">
        <v>3931</v>
      </c>
      <c r="F1539" t="s">
        <v>3933</v>
      </c>
      <c r="G1539" t="s">
        <v>3938</v>
      </c>
      <c r="H1539" s="1">
        <v>0</v>
      </c>
      <c r="I1539" s="1">
        <v>0</v>
      </c>
      <c r="J1539" s="1">
        <v>0</v>
      </c>
      <c r="K1539" s="1">
        <v>0</v>
      </c>
      <c r="L1539" s="1">
        <v>307</v>
      </c>
      <c r="M1539" s="1">
        <v>16</v>
      </c>
      <c r="N1539" s="1">
        <v>476</v>
      </c>
      <c r="O1539" s="1">
        <v>474</v>
      </c>
      <c r="P1539" t="s">
        <v>3943</v>
      </c>
      <c r="Q15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40" spans="1:20">
      <c r="A1540" t="s">
        <v>1476</v>
      </c>
      <c r="B1540" t="s">
        <v>2060</v>
      </c>
      <c r="C1540" t="s">
        <v>3422</v>
      </c>
      <c r="D1540" t="s">
        <v>3928</v>
      </c>
      <c r="E1540" t="s">
        <v>3931</v>
      </c>
      <c r="F1540" t="s">
        <v>3933</v>
      </c>
      <c r="G1540" t="s">
        <v>3938</v>
      </c>
      <c r="H1540" s="1">
        <v>0</v>
      </c>
      <c r="I1540" s="1">
        <v>0</v>
      </c>
      <c r="J1540" s="1">
        <v>0</v>
      </c>
      <c r="K1540" s="1">
        <v>0</v>
      </c>
      <c r="L1540" s="1">
        <v>0</v>
      </c>
      <c r="M1540" s="1">
        <v>90</v>
      </c>
      <c r="N1540" s="1">
        <v>0</v>
      </c>
      <c r="O1540" s="1">
        <v>0</v>
      </c>
      <c r="P1540" t="s">
        <v>3943</v>
      </c>
      <c r="Q15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41" spans="1:20">
      <c r="A1541" t="s">
        <v>1477</v>
      </c>
      <c r="B1541" t="s">
        <v>2051</v>
      </c>
      <c r="C1541" t="s">
        <v>2658</v>
      </c>
      <c r="D1541" t="s">
        <v>3928</v>
      </c>
      <c r="E1541" t="s">
        <v>3931</v>
      </c>
      <c r="F1541" t="s">
        <v>3933</v>
      </c>
      <c r="G1541" t="s">
        <v>3938</v>
      </c>
      <c r="H1541" s="1">
        <v>68</v>
      </c>
      <c r="I1541" s="1">
        <v>67</v>
      </c>
      <c r="J1541" s="1">
        <v>1</v>
      </c>
      <c r="K1541" s="1">
        <v>0</v>
      </c>
      <c r="L1541" s="1">
        <v>2</v>
      </c>
      <c r="M1541" s="1">
        <v>0</v>
      </c>
      <c r="N1541" s="1">
        <v>154</v>
      </c>
      <c r="O1541" s="1">
        <v>148</v>
      </c>
      <c r="P1541" t="s">
        <v>3943</v>
      </c>
      <c r="Q15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42" spans="1:20">
      <c r="A1542" t="s">
        <v>1478</v>
      </c>
      <c r="B1542" t="s">
        <v>2054</v>
      </c>
      <c r="C1542" t="s">
        <v>3423</v>
      </c>
      <c r="D1542" t="s">
        <v>3928</v>
      </c>
      <c r="E1542" t="s">
        <v>3931</v>
      </c>
      <c r="F1542" t="s">
        <v>3933</v>
      </c>
      <c r="G1542" t="s">
        <v>3938</v>
      </c>
      <c r="H1542" s="1">
        <v>47</v>
      </c>
      <c r="I1542" s="1">
        <v>47</v>
      </c>
      <c r="J1542" s="1">
        <v>0</v>
      </c>
      <c r="K1542" s="1">
        <v>0</v>
      </c>
      <c r="L1542" s="1">
        <v>9</v>
      </c>
      <c r="M1542" s="1">
        <v>33</v>
      </c>
      <c r="N1542" s="1">
        <v>56</v>
      </c>
      <c r="O1542" s="1">
        <v>56</v>
      </c>
      <c r="P1542" t="s">
        <v>3943</v>
      </c>
      <c r="Q15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43" spans="1:20">
      <c r="A1543" t="s">
        <v>1479</v>
      </c>
      <c r="B1543" t="s">
        <v>2052</v>
      </c>
      <c r="C1543" t="s">
        <v>3424</v>
      </c>
      <c r="D1543" t="s">
        <v>3928</v>
      </c>
      <c r="E1543" t="s">
        <v>3931</v>
      </c>
      <c r="F1543" t="s">
        <v>3933</v>
      </c>
      <c r="G1543" t="s">
        <v>3938</v>
      </c>
      <c r="H1543" s="1">
        <v>0</v>
      </c>
      <c r="I1543" s="1">
        <v>0</v>
      </c>
      <c r="J1543" s="1">
        <v>0</v>
      </c>
      <c r="K1543" s="1">
        <v>0</v>
      </c>
      <c r="L1543" s="1">
        <v>0</v>
      </c>
      <c r="M1543" s="1">
        <v>0</v>
      </c>
      <c r="N1543" s="1">
        <v>1</v>
      </c>
      <c r="O1543" s="1">
        <v>0</v>
      </c>
      <c r="P1543" t="s">
        <v>3943</v>
      </c>
      <c r="Q15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44" spans="1:20">
      <c r="A1544" t="s">
        <v>1480</v>
      </c>
      <c r="B1544" t="s">
        <v>2060</v>
      </c>
      <c r="C1544" t="s">
        <v>2653</v>
      </c>
      <c r="D1544" t="s">
        <v>3928</v>
      </c>
      <c r="E1544" t="s">
        <v>3931</v>
      </c>
      <c r="F1544" t="s">
        <v>3933</v>
      </c>
      <c r="G1544" t="s">
        <v>3938</v>
      </c>
      <c r="H1544" s="1">
        <v>0</v>
      </c>
      <c r="I1544" s="1">
        <v>0</v>
      </c>
      <c r="J1544" s="1">
        <v>0</v>
      </c>
      <c r="K1544" s="1">
        <v>0</v>
      </c>
      <c r="L1544" s="1">
        <v>0</v>
      </c>
      <c r="M1544" s="1">
        <v>0</v>
      </c>
      <c r="N1544" s="1">
        <v>42</v>
      </c>
      <c r="O1544" s="1">
        <v>42</v>
      </c>
      <c r="P1544" t="s">
        <v>3943</v>
      </c>
      <c r="Q15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45" spans="1:20">
      <c r="A1545" t="s">
        <v>226</v>
      </c>
      <c r="B1545" t="s">
        <v>2060</v>
      </c>
      <c r="C1545" t="s">
        <v>2758</v>
      </c>
      <c r="D1545" t="s">
        <v>3927</v>
      </c>
      <c r="E1545" t="s">
        <v>3930</v>
      </c>
      <c r="F1545" t="s">
        <v>3933</v>
      </c>
      <c r="G1545" t="s">
        <v>3938</v>
      </c>
      <c r="H1545" s="1">
        <v>13666</v>
      </c>
      <c r="I1545" s="1">
        <v>9653</v>
      </c>
      <c r="J1545" s="1">
        <v>3468</v>
      </c>
      <c r="K1545" s="1">
        <v>545</v>
      </c>
      <c r="L1545" s="1">
        <v>916</v>
      </c>
      <c r="M1545" s="1">
        <v>6937</v>
      </c>
      <c r="N1545" s="1">
        <v>37773</v>
      </c>
      <c r="O1545" s="1">
        <v>20616</v>
      </c>
      <c r="P1545" t="s">
        <v>3943</v>
      </c>
      <c r="Q15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46" spans="1:20">
      <c r="A1546" t="s">
        <v>1481</v>
      </c>
      <c r="B1546" t="s">
        <v>2047</v>
      </c>
      <c r="C1546" t="s">
        <v>3425</v>
      </c>
      <c r="D1546" t="s">
        <v>3928</v>
      </c>
      <c r="E1546" t="s">
        <v>3931</v>
      </c>
      <c r="F1546" t="s">
        <v>3933</v>
      </c>
      <c r="G1546" t="s">
        <v>3938</v>
      </c>
      <c r="H1546" s="1">
        <v>0</v>
      </c>
      <c r="I1546" s="1">
        <v>0</v>
      </c>
      <c r="J1546" s="1">
        <v>0</v>
      </c>
      <c r="K1546" s="1">
        <v>0</v>
      </c>
      <c r="L1546" s="1">
        <v>0</v>
      </c>
      <c r="M1546" s="1">
        <v>158</v>
      </c>
      <c r="N1546" s="1">
        <v>170</v>
      </c>
      <c r="O1546" s="1">
        <v>168</v>
      </c>
      <c r="P1546" t="s">
        <v>3943</v>
      </c>
      <c r="Q15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47" spans="1:20">
      <c r="A1547" t="s">
        <v>1482</v>
      </c>
      <c r="B1547" t="s">
        <v>2055</v>
      </c>
      <c r="C1547" t="s">
        <v>3426</v>
      </c>
      <c r="D1547" t="s">
        <v>3928</v>
      </c>
      <c r="E1547" t="s">
        <v>3931</v>
      </c>
      <c r="F1547" t="s">
        <v>3933</v>
      </c>
      <c r="G1547" t="s">
        <v>3938</v>
      </c>
      <c r="H1547" s="1">
        <v>0</v>
      </c>
      <c r="I1547" s="1">
        <v>0</v>
      </c>
      <c r="J1547" s="1">
        <v>0</v>
      </c>
      <c r="K1547" s="1">
        <v>0</v>
      </c>
      <c r="L1547" s="1">
        <v>0</v>
      </c>
      <c r="M1547" s="1">
        <v>31</v>
      </c>
      <c r="N1547" s="1">
        <v>116</v>
      </c>
      <c r="O1547" s="1">
        <v>66</v>
      </c>
      <c r="P1547" t="s">
        <v>3943</v>
      </c>
      <c r="Q15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48" spans="1:20">
      <c r="A1548" t="s">
        <v>150</v>
      </c>
      <c r="B1548" t="s">
        <v>2072</v>
      </c>
      <c r="C1548" t="s">
        <v>2252</v>
      </c>
      <c r="D1548" t="s">
        <v>3927</v>
      </c>
      <c r="E1548" t="s">
        <v>3932</v>
      </c>
      <c r="F1548" t="s">
        <v>3933</v>
      </c>
      <c r="G1548" t="s">
        <v>3938</v>
      </c>
      <c r="H1548" s="1">
        <v>566</v>
      </c>
      <c r="I1548" s="1">
        <v>489</v>
      </c>
      <c r="J1548" s="1">
        <v>62</v>
      </c>
      <c r="K1548" s="1">
        <v>15</v>
      </c>
      <c r="L1548" s="1">
        <v>13</v>
      </c>
      <c r="M1548" s="1">
        <v>0</v>
      </c>
      <c r="N1548" s="1">
        <v>1964</v>
      </c>
      <c r="O1548" s="1">
        <v>0</v>
      </c>
      <c r="P1548" t="s">
        <v>3943</v>
      </c>
      <c r="Q15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49" spans="1:20">
      <c r="A1549" t="s">
        <v>1483</v>
      </c>
      <c r="B1549" t="s">
        <v>2045</v>
      </c>
      <c r="C1549" t="s">
        <v>3427</v>
      </c>
      <c r="D1549" t="s">
        <v>3928</v>
      </c>
      <c r="E1549" t="s">
        <v>3931</v>
      </c>
      <c r="F1549" t="s">
        <v>3933</v>
      </c>
      <c r="G1549" t="s">
        <v>3938</v>
      </c>
      <c r="H1549" s="1">
        <v>0</v>
      </c>
      <c r="I1549" s="1">
        <v>0</v>
      </c>
      <c r="J1549" s="1">
        <v>0</v>
      </c>
      <c r="K1549" s="1">
        <v>0</v>
      </c>
      <c r="L1549" s="1">
        <v>0</v>
      </c>
      <c r="M1549" s="1">
        <v>149</v>
      </c>
      <c r="N1549" s="1">
        <v>0</v>
      </c>
      <c r="O1549" s="1">
        <v>0</v>
      </c>
      <c r="P1549" t="s">
        <v>3943</v>
      </c>
      <c r="Q15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50" spans="1:20">
      <c r="A1550" t="s">
        <v>1484</v>
      </c>
      <c r="B1550" t="s">
        <v>2058</v>
      </c>
      <c r="C1550" t="s">
        <v>3428</v>
      </c>
      <c r="D1550" t="s">
        <v>3928</v>
      </c>
      <c r="E1550" t="s">
        <v>3931</v>
      </c>
      <c r="F1550" t="s">
        <v>3933</v>
      </c>
      <c r="G1550" t="s">
        <v>3938</v>
      </c>
      <c r="H1550" s="1">
        <v>521</v>
      </c>
      <c r="I1550" s="1">
        <v>503</v>
      </c>
      <c r="J1550" s="1">
        <v>8</v>
      </c>
      <c r="K1550" s="1">
        <v>10</v>
      </c>
      <c r="L1550" s="1">
        <v>127</v>
      </c>
      <c r="M1550" s="1">
        <v>314</v>
      </c>
      <c r="N1550" s="1">
        <v>2159</v>
      </c>
      <c r="O1550" s="1">
        <v>1035</v>
      </c>
      <c r="P1550" t="s">
        <v>3943</v>
      </c>
      <c r="Q15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51" spans="1:20">
      <c r="A1551" t="s">
        <v>1485</v>
      </c>
      <c r="B1551" t="s">
        <v>2060</v>
      </c>
      <c r="C1551" t="s">
        <v>3429</v>
      </c>
      <c r="D1551" t="s">
        <v>3928</v>
      </c>
      <c r="E1551" t="s">
        <v>3931</v>
      </c>
      <c r="F1551" t="s">
        <v>3933</v>
      </c>
      <c r="G1551" t="s">
        <v>3938</v>
      </c>
      <c r="H1551" s="1">
        <v>0</v>
      </c>
      <c r="I1551" s="1">
        <v>0</v>
      </c>
      <c r="J1551" s="1">
        <v>0</v>
      </c>
      <c r="K1551" s="1">
        <v>0</v>
      </c>
      <c r="L1551" s="1">
        <v>0</v>
      </c>
      <c r="M1551" s="1">
        <v>0</v>
      </c>
      <c r="N1551" s="1">
        <v>119</v>
      </c>
      <c r="O1551" s="1">
        <v>0</v>
      </c>
      <c r="P1551" t="s">
        <v>3944</v>
      </c>
      <c r="Q15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52" spans="1:20">
      <c r="A1552" t="s">
        <v>1486</v>
      </c>
      <c r="B1552" t="s">
        <v>2047</v>
      </c>
      <c r="C1552" t="s">
        <v>3430</v>
      </c>
      <c r="D1552" t="s">
        <v>3928</v>
      </c>
      <c r="E1552" t="s">
        <v>3931</v>
      </c>
      <c r="F1552" t="s">
        <v>3933</v>
      </c>
      <c r="G1552" t="s">
        <v>3938</v>
      </c>
      <c r="H1552" s="1">
        <v>192</v>
      </c>
      <c r="I1552" s="1">
        <v>77</v>
      </c>
      <c r="J1552" s="1">
        <v>115</v>
      </c>
      <c r="K1552" s="1">
        <v>0</v>
      </c>
      <c r="L1552" s="1">
        <v>12</v>
      </c>
      <c r="M1552" s="1">
        <v>0</v>
      </c>
      <c r="N1552" s="1">
        <v>799</v>
      </c>
      <c r="O1552" s="1">
        <v>799</v>
      </c>
      <c r="P1552" t="s">
        <v>3943</v>
      </c>
      <c r="Q15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53" spans="1:20">
      <c r="A1553" t="s">
        <v>1487</v>
      </c>
      <c r="B1553" t="s">
        <v>2047</v>
      </c>
      <c r="C1553" t="s">
        <v>3431</v>
      </c>
      <c r="D1553" t="s">
        <v>3928</v>
      </c>
      <c r="E1553" t="s">
        <v>3931</v>
      </c>
      <c r="F1553" t="s">
        <v>3933</v>
      </c>
      <c r="G1553" t="s">
        <v>3938</v>
      </c>
      <c r="H1553" s="1">
        <v>0</v>
      </c>
      <c r="I1553" s="1">
        <v>0</v>
      </c>
      <c r="J1553" s="1">
        <v>0</v>
      </c>
      <c r="K1553" s="1">
        <v>0</v>
      </c>
      <c r="L1553" s="1">
        <v>0</v>
      </c>
      <c r="M1553" s="1">
        <v>0</v>
      </c>
      <c r="N1553" s="1">
        <v>57</v>
      </c>
      <c r="O1553" s="1">
        <v>0</v>
      </c>
      <c r="P1553" t="s">
        <v>3943</v>
      </c>
      <c r="Q15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54" spans="1:20">
      <c r="A1554" t="s">
        <v>1488</v>
      </c>
      <c r="B1554" t="s">
        <v>2066</v>
      </c>
      <c r="C1554" t="s">
        <v>3432</v>
      </c>
      <c r="D1554" t="s">
        <v>3928</v>
      </c>
      <c r="E1554" t="s">
        <v>3931</v>
      </c>
      <c r="F1554" t="s">
        <v>3933</v>
      </c>
      <c r="G1554" t="s">
        <v>3938</v>
      </c>
      <c r="H1554" s="1">
        <v>44</v>
      </c>
      <c r="I1554" s="1">
        <v>42</v>
      </c>
      <c r="J1554" s="1">
        <v>1</v>
      </c>
      <c r="K1554" s="1">
        <v>1</v>
      </c>
      <c r="L1554" s="1">
        <v>0</v>
      </c>
      <c r="M1554" s="1">
        <v>86</v>
      </c>
      <c r="N1554" s="1">
        <v>58</v>
      </c>
      <c r="O1554" s="1">
        <v>57</v>
      </c>
      <c r="P1554" t="s">
        <v>3943</v>
      </c>
      <c r="Q15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55" spans="1:20">
      <c r="A1555" t="s">
        <v>1489</v>
      </c>
      <c r="B1555" t="s">
        <v>2045</v>
      </c>
      <c r="C1555" t="s">
        <v>3433</v>
      </c>
      <c r="D1555" t="s">
        <v>3928</v>
      </c>
      <c r="E1555" t="s">
        <v>3931</v>
      </c>
      <c r="F1555" t="s">
        <v>3933</v>
      </c>
      <c r="G1555" t="s">
        <v>3938</v>
      </c>
      <c r="H1555" s="1">
        <v>0</v>
      </c>
      <c r="I1555" s="1">
        <v>0</v>
      </c>
      <c r="J1555" s="1">
        <v>0</v>
      </c>
      <c r="K1555" s="1">
        <v>0</v>
      </c>
      <c r="L1555" s="1">
        <v>400</v>
      </c>
      <c r="M1555" s="1">
        <v>0</v>
      </c>
      <c r="N1555" s="1">
        <v>802</v>
      </c>
      <c r="O1555" s="1">
        <v>0</v>
      </c>
      <c r="P1555" t="s">
        <v>3943</v>
      </c>
      <c r="Q15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56" spans="1:20">
      <c r="A1556" t="s">
        <v>1490</v>
      </c>
      <c r="B1556" t="s">
        <v>2054</v>
      </c>
      <c r="C1556" t="s">
        <v>2338</v>
      </c>
      <c r="D1556" t="s">
        <v>3928</v>
      </c>
      <c r="E1556" t="s">
        <v>3931</v>
      </c>
      <c r="F1556" t="s">
        <v>3933</v>
      </c>
      <c r="G1556" t="s">
        <v>3938</v>
      </c>
      <c r="H1556" s="1">
        <v>0</v>
      </c>
      <c r="I1556" s="1">
        <v>0</v>
      </c>
      <c r="J1556" s="1">
        <v>0</v>
      </c>
      <c r="K1556" s="1">
        <v>0</v>
      </c>
      <c r="L1556" s="1">
        <v>1</v>
      </c>
      <c r="M1556" s="1">
        <v>16</v>
      </c>
      <c r="N1556" s="1">
        <v>98</v>
      </c>
      <c r="O1556" s="1">
        <v>2</v>
      </c>
      <c r="P1556" t="s">
        <v>3943</v>
      </c>
      <c r="Q15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57" spans="1:20">
      <c r="A1557" t="s">
        <v>1491</v>
      </c>
      <c r="B1557" t="s">
        <v>2063</v>
      </c>
      <c r="C1557" t="s">
        <v>3434</v>
      </c>
      <c r="D1557" t="s">
        <v>3928</v>
      </c>
      <c r="E1557" t="s">
        <v>3931</v>
      </c>
      <c r="F1557" t="s">
        <v>3933</v>
      </c>
      <c r="G1557" t="s">
        <v>3938</v>
      </c>
      <c r="H1557" s="1">
        <v>26</v>
      </c>
      <c r="I1557" s="1">
        <v>26</v>
      </c>
      <c r="J1557" s="1">
        <v>0</v>
      </c>
      <c r="K1557" s="1">
        <v>0</v>
      </c>
      <c r="L1557" s="1">
        <v>0</v>
      </c>
      <c r="M1557" s="1">
        <v>37</v>
      </c>
      <c r="N1557" s="1">
        <v>42</v>
      </c>
      <c r="O1557" s="1">
        <v>42</v>
      </c>
      <c r="P1557" t="s">
        <v>3943</v>
      </c>
      <c r="Q15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58" spans="1:20">
      <c r="A1558" t="s">
        <v>1492</v>
      </c>
      <c r="B1558" t="s">
        <v>2051</v>
      </c>
      <c r="C1558" t="s">
        <v>3435</v>
      </c>
      <c r="D1558" t="s">
        <v>3928</v>
      </c>
      <c r="E1558" t="s">
        <v>3931</v>
      </c>
      <c r="F1558" t="s">
        <v>3933</v>
      </c>
      <c r="G1558" t="s">
        <v>3938</v>
      </c>
      <c r="H1558" s="1">
        <v>0</v>
      </c>
      <c r="I1558" s="1">
        <v>0</v>
      </c>
      <c r="J1558" s="1">
        <v>0</v>
      </c>
      <c r="K1558" s="1">
        <v>0</v>
      </c>
      <c r="L1558" s="1">
        <v>0</v>
      </c>
      <c r="M1558" s="1">
        <v>0</v>
      </c>
      <c r="N1558" s="1">
        <v>3</v>
      </c>
      <c r="O1558" s="1">
        <v>0</v>
      </c>
      <c r="P1558" t="s">
        <v>3943</v>
      </c>
      <c r="Q15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59" spans="1:20">
      <c r="A1559" t="s">
        <v>1493</v>
      </c>
      <c r="B1559" t="s">
        <v>2045</v>
      </c>
      <c r="C1559" t="s">
        <v>3436</v>
      </c>
      <c r="D1559" t="s">
        <v>3928</v>
      </c>
      <c r="E1559" t="s">
        <v>3931</v>
      </c>
      <c r="F1559" t="s">
        <v>3933</v>
      </c>
      <c r="G1559" t="s">
        <v>3938</v>
      </c>
      <c r="H1559" s="1">
        <v>329</v>
      </c>
      <c r="I1559" s="1">
        <v>37</v>
      </c>
      <c r="J1559" s="1">
        <v>292</v>
      </c>
      <c r="K1559" s="1">
        <v>0</v>
      </c>
      <c r="L1559" s="1">
        <v>6</v>
      </c>
      <c r="M1559" s="1">
        <v>4</v>
      </c>
      <c r="N1559" s="1">
        <v>726</v>
      </c>
      <c r="O1559" s="1">
        <v>0</v>
      </c>
      <c r="P1559" t="s">
        <v>3943</v>
      </c>
      <c r="Q15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60" spans="1:20">
      <c r="A1560" t="s">
        <v>1494</v>
      </c>
      <c r="B1560" t="s">
        <v>2046</v>
      </c>
      <c r="C1560" t="s">
        <v>3437</v>
      </c>
      <c r="D1560" t="s">
        <v>3928</v>
      </c>
      <c r="E1560" t="s">
        <v>3931</v>
      </c>
      <c r="F1560" t="s">
        <v>3933</v>
      </c>
      <c r="G1560" t="s">
        <v>3938</v>
      </c>
      <c r="H1560" s="1">
        <v>63</v>
      </c>
      <c r="I1560" s="1">
        <v>63</v>
      </c>
      <c r="J1560" s="1">
        <v>0</v>
      </c>
      <c r="K1560" s="1">
        <v>0</v>
      </c>
      <c r="L1560" s="1">
        <v>3</v>
      </c>
      <c r="M1560" s="1">
        <v>34</v>
      </c>
      <c r="N1560" s="1">
        <v>104</v>
      </c>
      <c r="O1560" s="1">
        <v>104</v>
      </c>
      <c r="P1560" t="s">
        <v>3943</v>
      </c>
      <c r="Q15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61" spans="1:20">
      <c r="A1561" t="s">
        <v>1495</v>
      </c>
      <c r="B1561" t="s">
        <v>2054</v>
      </c>
      <c r="C1561" t="s">
        <v>3438</v>
      </c>
      <c r="D1561" t="s">
        <v>3928</v>
      </c>
      <c r="E1561" t="s">
        <v>3931</v>
      </c>
      <c r="F1561" t="s">
        <v>3933</v>
      </c>
      <c r="G1561" t="s">
        <v>3938</v>
      </c>
      <c r="H1561" s="1">
        <v>151</v>
      </c>
      <c r="I1561" s="1">
        <v>0</v>
      </c>
      <c r="J1561" s="1">
        <v>140</v>
      </c>
      <c r="K1561" s="1">
        <v>11</v>
      </c>
      <c r="L1561" s="1">
        <v>2</v>
      </c>
      <c r="M1561" s="1">
        <v>96</v>
      </c>
      <c r="N1561" s="1">
        <v>565</v>
      </c>
      <c r="O1561" s="1">
        <v>192</v>
      </c>
      <c r="P1561" t="s">
        <v>3943</v>
      </c>
      <c r="Q15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62" spans="1:20">
      <c r="A1562" t="s">
        <v>1496</v>
      </c>
      <c r="B1562" t="s">
        <v>2053</v>
      </c>
      <c r="C1562" t="s">
        <v>3439</v>
      </c>
      <c r="D1562" t="s">
        <v>3928</v>
      </c>
      <c r="E1562" t="s">
        <v>3931</v>
      </c>
      <c r="F1562" t="s">
        <v>3933</v>
      </c>
      <c r="G1562" t="s">
        <v>3938</v>
      </c>
      <c r="H1562" s="1">
        <v>0</v>
      </c>
      <c r="I1562" s="1">
        <v>0</v>
      </c>
      <c r="J1562" s="1">
        <v>0</v>
      </c>
      <c r="K1562" s="1">
        <v>0</v>
      </c>
      <c r="L1562" s="1">
        <v>48</v>
      </c>
      <c r="M1562" s="1">
        <v>5</v>
      </c>
      <c r="N1562" s="1">
        <v>65</v>
      </c>
      <c r="O1562" s="1">
        <v>29</v>
      </c>
      <c r="P1562" t="s">
        <v>3943</v>
      </c>
      <c r="Q15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63" spans="1:20">
      <c r="A1563" t="s">
        <v>1497</v>
      </c>
      <c r="B1563" t="s">
        <v>2052</v>
      </c>
      <c r="C1563" t="s">
        <v>3440</v>
      </c>
      <c r="D1563" t="s">
        <v>3928</v>
      </c>
      <c r="E1563" t="s">
        <v>3931</v>
      </c>
      <c r="F1563" t="s">
        <v>3933</v>
      </c>
      <c r="G1563" t="s">
        <v>3938</v>
      </c>
      <c r="H1563" s="1">
        <v>147</v>
      </c>
      <c r="I1563" s="1">
        <v>145</v>
      </c>
      <c r="J1563" s="1">
        <v>1</v>
      </c>
      <c r="K1563" s="1">
        <v>1</v>
      </c>
      <c r="L1563" s="1">
        <v>14</v>
      </c>
      <c r="M1563" s="1">
        <v>0</v>
      </c>
      <c r="N1563" s="1">
        <v>548</v>
      </c>
      <c r="O1563" s="1">
        <v>0</v>
      </c>
      <c r="P1563" t="s">
        <v>3943</v>
      </c>
      <c r="Q15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64" spans="1:20">
      <c r="A1564" t="s">
        <v>1498</v>
      </c>
      <c r="B1564" t="s">
        <v>2055</v>
      </c>
      <c r="C1564" t="s">
        <v>3441</v>
      </c>
      <c r="D1564" t="s">
        <v>3928</v>
      </c>
      <c r="E1564" t="s">
        <v>3931</v>
      </c>
      <c r="F1564" t="s">
        <v>3933</v>
      </c>
      <c r="G1564" t="s">
        <v>3938</v>
      </c>
      <c r="H1564" s="1">
        <v>36</v>
      </c>
      <c r="I1564" s="1">
        <v>36</v>
      </c>
      <c r="J1564" s="1">
        <v>0</v>
      </c>
      <c r="K1564" s="1">
        <v>0</v>
      </c>
      <c r="L1564" s="1">
        <v>3</v>
      </c>
      <c r="M1564" s="1">
        <v>43</v>
      </c>
      <c r="N1564" s="1">
        <v>40</v>
      </c>
      <c r="O1564" s="1">
        <v>40</v>
      </c>
      <c r="P1564" t="s">
        <v>3943</v>
      </c>
      <c r="Q15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65" spans="1:20">
      <c r="A1565" t="s">
        <v>1499</v>
      </c>
      <c r="B1565" t="s">
        <v>2060</v>
      </c>
      <c r="C1565" t="s">
        <v>3442</v>
      </c>
      <c r="D1565" t="s">
        <v>3928</v>
      </c>
      <c r="E1565" t="s">
        <v>3931</v>
      </c>
      <c r="F1565" t="s">
        <v>3933</v>
      </c>
      <c r="G1565" t="s">
        <v>3938</v>
      </c>
      <c r="H1565" s="1">
        <v>0</v>
      </c>
      <c r="I1565" s="1">
        <v>0</v>
      </c>
      <c r="J1565" s="1">
        <v>0</v>
      </c>
      <c r="K1565" s="1">
        <v>0</v>
      </c>
      <c r="L1565" s="1">
        <v>0</v>
      </c>
      <c r="M1565" s="1">
        <v>0</v>
      </c>
      <c r="N1565" s="1">
        <v>16</v>
      </c>
      <c r="O1565" s="1">
        <v>16</v>
      </c>
      <c r="P1565" t="s">
        <v>3943</v>
      </c>
      <c r="Q15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66" spans="1:20">
      <c r="A1566" t="s">
        <v>1500</v>
      </c>
      <c r="B1566" t="s">
        <v>2047</v>
      </c>
      <c r="C1566" t="s">
        <v>2217</v>
      </c>
      <c r="D1566" t="s">
        <v>3928</v>
      </c>
      <c r="E1566" t="s">
        <v>3931</v>
      </c>
      <c r="F1566" t="s">
        <v>3933</v>
      </c>
      <c r="G1566" t="s">
        <v>3938</v>
      </c>
      <c r="H1566" s="1">
        <v>0</v>
      </c>
      <c r="I1566" s="1">
        <v>0</v>
      </c>
      <c r="J1566" s="1">
        <v>0</v>
      </c>
      <c r="K1566" s="1">
        <v>0</v>
      </c>
      <c r="L1566" s="1">
        <v>0</v>
      </c>
      <c r="M1566" s="1">
        <v>1</v>
      </c>
      <c r="N1566" s="1">
        <v>70</v>
      </c>
      <c r="O1566" s="1">
        <v>66</v>
      </c>
      <c r="P1566" t="s">
        <v>3943</v>
      </c>
      <c r="Q15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67" spans="1:20">
      <c r="A1567" t="s">
        <v>1501</v>
      </c>
      <c r="B1567" t="s">
        <v>2093</v>
      </c>
      <c r="C1567" t="s">
        <v>3443</v>
      </c>
      <c r="D1567" t="s">
        <v>3928</v>
      </c>
      <c r="E1567" t="s">
        <v>3931</v>
      </c>
      <c r="F1567" t="s">
        <v>3933</v>
      </c>
      <c r="G1567" t="s">
        <v>3938</v>
      </c>
      <c r="H1567" s="1">
        <v>154</v>
      </c>
      <c r="I1567" s="1">
        <v>1</v>
      </c>
      <c r="J1567" s="1">
        <v>54</v>
      </c>
      <c r="K1567" s="1">
        <v>99</v>
      </c>
      <c r="L1567" s="1">
        <v>0</v>
      </c>
      <c r="M1567" s="1">
        <v>0</v>
      </c>
      <c r="N1567" s="1">
        <v>89</v>
      </c>
      <c r="O1567" s="1">
        <v>4</v>
      </c>
      <c r="P1567" t="s">
        <v>3943</v>
      </c>
      <c r="Q15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68" spans="1:20">
      <c r="A1568" t="s">
        <v>1502</v>
      </c>
      <c r="B1568" t="s">
        <v>2060</v>
      </c>
      <c r="C1568" t="s">
        <v>2340</v>
      </c>
      <c r="D1568" t="s">
        <v>3928</v>
      </c>
      <c r="E1568" t="s">
        <v>3931</v>
      </c>
      <c r="F1568" t="s">
        <v>3933</v>
      </c>
      <c r="G1568" t="s">
        <v>3938</v>
      </c>
      <c r="H1568" s="1">
        <v>0</v>
      </c>
      <c r="I1568" s="1">
        <v>0</v>
      </c>
      <c r="J1568" s="1">
        <v>0</v>
      </c>
      <c r="K1568" s="1">
        <v>0</v>
      </c>
      <c r="L1568" s="1">
        <v>0</v>
      </c>
      <c r="M1568" s="1">
        <v>0</v>
      </c>
      <c r="N1568" s="1">
        <v>19</v>
      </c>
      <c r="O1568" s="1">
        <v>0</v>
      </c>
      <c r="P1568" t="s">
        <v>3943</v>
      </c>
      <c r="Q15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69" spans="1:20">
      <c r="A1569" t="s">
        <v>348</v>
      </c>
      <c r="B1569" t="s">
        <v>2086</v>
      </c>
      <c r="C1569" t="s">
        <v>2438</v>
      </c>
      <c r="D1569" t="s">
        <v>3927</v>
      </c>
      <c r="E1569" t="s">
        <v>3932</v>
      </c>
      <c r="F1569" t="s">
        <v>3933</v>
      </c>
      <c r="G1569" t="s">
        <v>3938</v>
      </c>
      <c r="H1569" s="1">
        <v>5590</v>
      </c>
      <c r="I1569" s="1">
        <v>5578</v>
      </c>
      <c r="J1569" s="1">
        <v>12</v>
      </c>
      <c r="K1569" s="1">
        <v>0</v>
      </c>
      <c r="L1569" s="1">
        <v>394</v>
      </c>
      <c r="M1569" s="1">
        <v>2484</v>
      </c>
      <c r="N1569" s="1">
        <v>7662</v>
      </c>
      <c r="O1569" s="1">
        <v>7662</v>
      </c>
      <c r="P1569" t="s">
        <v>3943</v>
      </c>
      <c r="Q15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70" spans="1:20">
      <c r="A1570" t="s">
        <v>1503</v>
      </c>
      <c r="B1570" t="s">
        <v>2055</v>
      </c>
      <c r="C1570" t="s">
        <v>3444</v>
      </c>
      <c r="D1570" t="s">
        <v>3928</v>
      </c>
      <c r="E1570" t="s">
        <v>3931</v>
      </c>
      <c r="F1570" t="s">
        <v>3933</v>
      </c>
      <c r="G1570" t="s">
        <v>3938</v>
      </c>
      <c r="H1570" s="1">
        <v>0</v>
      </c>
      <c r="I1570" s="1">
        <v>0</v>
      </c>
      <c r="J1570" s="1">
        <v>0</v>
      </c>
      <c r="K1570" s="1">
        <v>0</v>
      </c>
      <c r="L1570" s="1">
        <v>0</v>
      </c>
      <c r="M1570" s="1">
        <v>28</v>
      </c>
      <c r="N1570" s="1">
        <v>70</v>
      </c>
      <c r="O1570" s="1">
        <v>70</v>
      </c>
      <c r="P1570" t="s">
        <v>3943</v>
      </c>
      <c r="Q15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71" spans="1:20">
      <c r="A1571" t="s">
        <v>1504</v>
      </c>
      <c r="B1571" t="s">
        <v>2058</v>
      </c>
      <c r="C1571" t="s">
        <v>3445</v>
      </c>
      <c r="D1571" t="s">
        <v>3928</v>
      </c>
      <c r="E1571" t="s">
        <v>3931</v>
      </c>
      <c r="F1571" t="s">
        <v>3933</v>
      </c>
      <c r="G1571" t="s">
        <v>3938</v>
      </c>
      <c r="H1571" s="1">
        <v>0</v>
      </c>
      <c r="I1571" s="1">
        <v>0</v>
      </c>
      <c r="J1571" s="1">
        <v>0</v>
      </c>
      <c r="K1571" s="1">
        <v>0</v>
      </c>
      <c r="L1571" s="1">
        <v>0</v>
      </c>
      <c r="M1571" s="1">
        <v>7</v>
      </c>
      <c r="N1571" s="1">
        <v>107</v>
      </c>
      <c r="O1571" s="1">
        <v>107</v>
      </c>
      <c r="P1571" t="s">
        <v>3943</v>
      </c>
      <c r="Q15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72" spans="1:20">
      <c r="A1572" t="s">
        <v>1505</v>
      </c>
      <c r="B1572" t="s">
        <v>2058</v>
      </c>
      <c r="C1572" t="s">
        <v>3446</v>
      </c>
      <c r="D1572" t="s">
        <v>3928</v>
      </c>
      <c r="E1572" t="s">
        <v>3931</v>
      </c>
      <c r="F1572" t="s">
        <v>3933</v>
      </c>
      <c r="G1572" t="s">
        <v>3938</v>
      </c>
      <c r="H1572" s="1">
        <v>0</v>
      </c>
      <c r="I1572" s="1">
        <v>0</v>
      </c>
      <c r="J1572" s="1">
        <v>0</v>
      </c>
      <c r="K1572" s="1">
        <v>0</v>
      </c>
      <c r="L1572" s="1">
        <v>0</v>
      </c>
      <c r="M1572" s="1">
        <v>157</v>
      </c>
      <c r="N1572" s="1">
        <v>0</v>
      </c>
      <c r="O1572" s="1">
        <v>0</v>
      </c>
      <c r="P1572" t="s">
        <v>3943</v>
      </c>
      <c r="Q15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73" spans="1:20">
      <c r="A1573" t="s">
        <v>625</v>
      </c>
      <c r="B1573" t="s">
        <v>2070</v>
      </c>
      <c r="C1573" t="s">
        <v>2692</v>
      </c>
      <c r="D1573" t="s">
        <v>3927</v>
      </c>
      <c r="E1573" t="s">
        <v>3931</v>
      </c>
      <c r="F1573" t="s">
        <v>3933</v>
      </c>
      <c r="G1573" t="s">
        <v>3938</v>
      </c>
      <c r="H1573" s="1">
        <v>0</v>
      </c>
      <c r="I1573" s="1">
        <v>0</v>
      </c>
      <c r="J1573" s="1">
        <v>0</v>
      </c>
      <c r="K1573" s="1">
        <v>0</v>
      </c>
      <c r="L1573" s="1">
        <v>2</v>
      </c>
      <c r="M1573" s="1">
        <v>0</v>
      </c>
      <c r="N1573" s="1">
        <v>4717</v>
      </c>
      <c r="O1573" s="1">
        <v>3265</v>
      </c>
      <c r="P1573" t="s">
        <v>3943</v>
      </c>
      <c r="Q15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74" spans="1:20">
      <c r="A1574" t="s">
        <v>1506</v>
      </c>
      <c r="B1574" t="s">
        <v>2054</v>
      </c>
      <c r="C1574" t="s">
        <v>3447</v>
      </c>
      <c r="D1574" t="s">
        <v>3928</v>
      </c>
      <c r="E1574" t="s">
        <v>3931</v>
      </c>
      <c r="F1574" t="s">
        <v>3933</v>
      </c>
      <c r="G1574" t="s">
        <v>3938</v>
      </c>
      <c r="H1574" s="1">
        <v>0</v>
      </c>
      <c r="I1574" s="1">
        <v>0</v>
      </c>
      <c r="J1574" s="1">
        <v>0</v>
      </c>
      <c r="K1574" s="1">
        <v>0</v>
      </c>
      <c r="L1574" s="1">
        <v>0</v>
      </c>
      <c r="M1574" s="1">
        <v>0</v>
      </c>
      <c r="N1574" s="1">
        <v>133</v>
      </c>
      <c r="O1574" s="1">
        <v>0</v>
      </c>
      <c r="P1574" t="s">
        <v>3943</v>
      </c>
      <c r="Q15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75" spans="1:20">
      <c r="A1575" t="s">
        <v>1507</v>
      </c>
      <c r="B1575" t="s">
        <v>2059</v>
      </c>
      <c r="C1575" t="s">
        <v>3448</v>
      </c>
      <c r="D1575" t="s">
        <v>3928</v>
      </c>
      <c r="E1575" t="s">
        <v>3931</v>
      </c>
      <c r="F1575" t="s">
        <v>3933</v>
      </c>
      <c r="G1575" t="s">
        <v>3938</v>
      </c>
      <c r="H1575" s="1">
        <v>0</v>
      </c>
      <c r="I1575" s="1">
        <v>0</v>
      </c>
      <c r="J1575" s="1">
        <v>0</v>
      </c>
      <c r="K1575" s="1">
        <v>0</v>
      </c>
      <c r="L1575" s="1">
        <v>0</v>
      </c>
      <c r="M1575" s="1">
        <v>0</v>
      </c>
      <c r="N1575" s="1">
        <v>157</v>
      </c>
      <c r="O1575" s="1">
        <v>7</v>
      </c>
      <c r="P1575" t="s">
        <v>3943</v>
      </c>
      <c r="Q15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76" spans="1:20">
      <c r="A1576" t="s">
        <v>1508</v>
      </c>
      <c r="B1576" t="s">
        <v>2047</v>
      </c>
      <c r="C1576" t="s">
        <v>3449</v>
      </c>
      <c r="D1576" t="s">
        <v>3928</v>
      </c>
      <c r="E1576" t="s">
        <v>3931</v>
      </c>
      <c r="F1576" t="s">
        <v>3933</v>
      </c>
      <c r="G1576" t="s">
        <v>3938</v>
      </c>
      <c r="H1576" s="1">
        <v>0</v>
      </c>
      <c r="I1576" s="1">
        <v>0</v>
      </c>
      <c r="J1576" s="1">
        <v>0</v>
      </c>
      <c r="K1576" s="1">
        <v>0</v>
      </c>
      <c r="L1576" s="1">
        <v>84</v>
      </c>
      <c r="M1576" s="1">
        <v>2719</v>
      </c>
      <c r="N1576" s="1">
        <v>117</v>
      </c>
      <c r="O1576" s="1">
        <v>87</v>
      </c>
      <c r="P1576" t="s">
        <v>3943</v>
      </c>
      <c r="Q15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77" spans="1:20">
      <c r="A1577" t="s">
        <v>1509</v>
      </c>
      <c r="B1577" t="s">
        <v>2060</v>
      </c>
      <c r="C1577" t="s">
        <v>3450</v>
      </c>
      <c r="D1577" t="s">
        <v>3928</v>
      </c>
      <c r="E1577" t="s">
        <v>3931</v>
      </c>
      <c r="F1577" t="s">
        <v>3933</v>
      </c>
      <c r="G1577" t="s">
        <v>3938</v>
      </c>
      <c r="H1577" s="1">
        <v>0</v>
      </c>
      <c r="I1577" s="1">
        <v>0</v>
      </c>
      <c r="J1577" s="1">
        <v>0</v>
      </c>
      <c r="K1577" s="1">
        <v>0</v>
      </c>
      <c r="L1577" s="1">
        <v>0</v>
      </c>
      <c r="M1577" s="1">
        <v>0</v>
      </c>
      <c r="N1577" s="1">
        <v>110</v>
      </c>
      <c r="O1577" s="1">
        <v>0</v>
      </c>
      <c r="P1577" t="s">
        <v>3943</v>
      </c>
      <c r="Q15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78" spans="1:20">
      <c r="A1578" t="s">
        <v>1510</v>
      </c>
      <c r="B1578" t="s">
        <v>2046</v>
      </c>
      <c r="C1578" t="s">
        <v>3451</v>
      </c>
      <c r="D1578" t="s">
        <v>3928</v>
      </c>
      <c r="E1578" t="s">
        <v>3931</v>
      </c>
      <c r="F1578" t="s">
        <v>3933</v>
      </c>
      <c r="G1578" t="s">
        <v>3938</v>
      </c>
      <c r="H1578" s="1">
        <v>0</v>
      </c>
      <c r="I1578" s="1">
        <v>0</v>
      </c>
      <c r="J1578" s="1">
        <v>0</v>
      </c>
      <c r="K1578" s="1">
        <v>0</v>
      </c>
      <c r="L1578" s="1">
        <v>0</v>
      </c>
      <c r="M1578" s="1">
        <v>0</v>
      </c>
      <c r="N1578" s="1">
        <v>38</v>
      </c>
      <c r="O1578" s="1">
        <v>0</v>
      </c>
      <c r="P1578" t="s">
        <v>3943</v>
      </c>
      <c r="Q15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79" spans="1:20">
      <c r="A1579" t="s">
        <v>1511</v>
      </c>
      <c r="B1579" t="s">
        <v>2058</v>
      </c>
      <c r="C1579" t="s">
        <v>3452</v>
      </c>
      <c r="D1579" t="s">
        <v>3928</v>
      </c>
      <c r="E1579" t="s">
        <v>3931</v>
      </c>
      <c r="F1579" t="s">
        <v>3933</v>
      </c>
      <c r="G1579" t="s">
        <v>3938</v>
      </c>
      <c r="H1579" s="1">
        <v>0</v>
      </c>
      <c r="I1579" s="1">
        <v>0</v>
      </c>
      <c r="J1579" s="1">
        <v>0</v>
      </c>
      <c r="K1579" s="1">
        <v>0</v>
      </c>
      <c r="L1579" s="1">
        <v>0</v>
      </c>
      <c r="M1579" s="1">
        <v>52</v>
      </c>
      <c r="N1579" s="1">
        <v>137</v>
      </c>
      <c r="O1579" s="1">
        <v>118</v>
      </c>
      <c r="P1579" t="s">
        <v>3943</v>
      </c>
      <c r="Q15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80" spans="1:20">
      <c r="A1580" t="s">
        <v>1512</v>
      </c>
      <c r="B1580" t="s">
        <v>2068</v>
      </c>
      <c r="C1580" t="s">
        <v>3453</v>
      </c>
      <c r="D1580" t="s">
        <v>3928</v>
      </c>
      <c r="E1580" t="s">
        <v>3931</v>
      </c>
      <c r="F1580" t="s">
        <v>3933</v>
      </c>
      <c r="G1580" t="s">
        <v>3938</v>
      </c>
      <c r="H1580" s="1">
        <v>132</v>
      </c>
      <c r="I1580" s="1">
        <v>128</v>
      </c>
      <c r="J1580" s="1">
        <v>4</v>
      </c>
      <c r="K1580" s="1">
        <v>0</v>
      </c>
      <c r="L1580" s="1">
        <v>25</v>
      </c>
      <c r="M1580" s="1">
        <v>0</v>
      </c>
      <c r="N1580" s="1">
        <v>408</v>
      </c>
      <c r="O1580" s="1">
        <v>350</v>
      </c>
      <c r="P1580" t="s">
        <v>3943</v>
      </c>
      <c r="Q15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81" spans="1:20">
      <c r="A1581" t="s">
        <v>1513</v>
      </c>
      <c r="B1581" t="s">
        <v>2047</v>
      </c>
      <c r="C1581" t="s">
        <v>3454</v>
      </c>
      <c r="D1581" t="s">
        <v>3928</v>
      </c>
      <c r="E1581" t="s">
        <v>3931</v>
      </c>
      <c r="F1581" t="s">
        <v>3933</v>
      </c>
      <c r="G1581" t="s">
        <v>3938</v>
      </c>
      <c r="H1581" s="1">
        <v>152</v>
      </c>
      <c r="I1581" s="1">
        <v>150</v>
      </c>
      <c r="J1581" s="1">
        <v>2</v>
      </c>
      <c r="K1581" s="1">
        <v>0</v>
      </c>
      <c r="L1581" s="1">
        <v>12</v>
      </c>
      <c r="M1581" s="1">
        <v>18</v>
      </c>
      <c r="N1581" s="1">
        <v>430</v>
      </c>
      <c r="O1581" s="1">
        <v>413</v>
      </c>
      <c r="P1581" t="s">
        <v>3943</v>
      </c>
      <c r="Q15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82" spans="1:20">
      <c r="A1582" t="s">
        <v>1514</v>
      </c>
      <c r="B1582" t="s">
        <v>2051</v>
      </c>
      <c r="C1582" t="s">
        <v>3455</v>
      </c>
      <c r="D1582" t="s">
        <v>3928</v>
      </c>
      <c r="E1582" t="s">
        <v>3931</v>
      </c>
      <c r="F1582" t="s">
        <v>3933</v>
      </c>
      <c r="G1582" t="s">
        <v>3938</v>
      </c>
      <c r="H1582" s="1">
        <v>124</v>
      </c>
      <c r="I1582" s="1">
        <v>0</v>
      </c>
      <c r="J1582" s="1">
        <v>124</v>
      </c>
      <c r="K1582" s="1">
        <v>0</v>
      </c>
      <c r="L1582" s="1">
        <v>0</v>
      </c>
      <c r="M1582" s="1">
        <v>0</v>
      </c>
      <c r="N1582" s="1">
        <v>137</v>
      </c>
      <c r="O1582" s="1">
        <v>137</v>
      </c>
      <c r="P1582" t="s">
        <v>3943</v>
      </c>
      <c r="Q15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83" spans="1:20">
      <c r="A1583" t="s">
        <v>1515</v>
      </c>
      <c r="B1583" t="s">
        <v>2053</v>
      </c>
      <c r="C1583" t="s">
        <v>3456</v>
      </c>
      <c r="D1583" t="s">
        <v>3928</v>
      </c>
      <c r="E1583" t="s">
        <v>3931</v>
      </c>
      <c r="F1583" t="s">
        <v>3933</v>
      </c>
      <c r="G1583" t="s">
        <v>3938</v>
      </c>
      <c r="H1583" s="1">
        <v>0</v>
      </c>
      <c r="I1583" s="1">
        <v>0</v>
      </c>
      <c r="J1583" s="1">
        <v>0</v>
      </c>
      <c r="K1583" s="1">
        <v>0</v>
      </c>
      <c r="L1583" s="1">
        <v>0</v>
      </c>
      <c r="M1583" s="1">
        <v>0</v>
      </c>
      <c r="N1583" s="1">
        <v>43</v>
      </c>
      <c r="O1583" s="1">
        <v>17</v>
      </c>
      <c r="P1583" t="s">
        <v>3943</v>
      </c>
      <c r="Q15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84" spans="1:20">
      <c r="A1584" t="s">
        <v>1516</v>
      </c>
      <c r="B1584" t="s">
        <v>2047</v>
      </c>
      <c r="C1584" t="s">
        <v>3457</v>
      </c>
      <c r="D1584" t="s">
        <v>3928</v>
      </c>
      <c r="E1584" t="s">
        <v>3931</v>
      </c>
      <c r="F1584" t="s">
        <v>3933</v>
      </c>
      <c r="G1584" t="s">
        <v>3938</v>
      </c>
      <c r="H1584" s="1">
        <v>0</v>
      </c>
      <c r="I1584" s="1">
        <v>0</v>
      </c>
      <c r="J1584" s="1">
        <v>0</v>
      </c>
      <c r="K1584" s="1">
        <v>0</v>
      </c>
      <c r="L1584" s="1">
        <v>3</v>
      </c>
      <c r="M1584" s="1">
        <v>367</v>
      </c>
      <c r="N1584" s="1">
        <v>197</v>
      </c>
      <c r="O1584" s="1">
        <v>197</v>
      </c>
      <c r="P1584" t="s">
        <v>3943</v>
      </c>
      <c r="Q15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85" spans="1:20">
      <c r="A1585" t="s">
        <v>1517</v>
      </c>
      <c r="B1585" t="s">
        <v>2048</v>
      </c>
      <c r="C1585" t="s">
        <v>3458</v>
      </c>
      <c r="D1585" t="s">
        <v>3928</v>
      </c>
      <c r="E1585" t="s">
        <v>3931</v>
      </c>
      <c r="F1585" t="s">
        <v>3933</v>
      </c>
      <c r="G1585" t="s">
        <v>3938</v>
      </c>
      <c r="H1585" s="1">
        <v>55</v>
      </c>
      <c r="I1585" s="1">
        <v>55</v>
      </c>
      <c r="J1585" s="1">
        <v>0</v>
      </c>
      <c r="K1585" s="1">
        <v>0</v>
      </c>
      <c r="L1585" s="1">
        <v>5</v>
      </c>
      <c r="M1585" s="1">
        <v>64</v>
      </c>
      <c r="N1585" s="1">
        <v>60</v>
      </c>
      <c r="O1585" s="1">
        <v>0</v>
      </c>
      <c r="P1585" t="s">
        <v>3943</v>
      </c>
      <c r="Q15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86" spans="1:20">
      <c r="A1586" t="s">
        <v>1518</v>
      </c>
      <c r="B1586" t="s">
        <v>2055</v>
      </c>
      <c r="C1586" t="s">
        <v>2270</v>
      </c>
      <c r="D1586" t="s">
        <v>3928</v>
      </c>
      <c r="E1586" t="s">
        <v>3931</v>
      </c>
      <c r="F1586" t="s">
        <v>3933</v>
      </c>
      <c r="G1586" t="s">
        <v>3938</v>
      </c>
      <c r="H1586" s="1">
        <v>0</v>
      </c>
      <c r="I1586" s="1">
        <v>0</v>
      </c>
      <c r="J1586" s="1">
        <v>0</v>
      </c>
      <c r="K1586" s="1">
        <v>0</v>
      </c>
      <c r="L1586" s="1">
        <v>0</v>
      </c>
      <c r="M1586" s="1">
        <v>67</v>
      </c>
      <c r="N1586" s="1">
        <v>66</v>
      </c>
      <c r="O1586" s="1">
        <v>66</v>
      </c>
      <c r="P1586" t="s">
        <v>3943</v>
      </c>
      <c r="Q15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87" spans="1:20">
      <c r="A1587" t="s">
        <v>1519</v>
      </c>
      <c r="B1587" t="s">
        <v>2058</v>
      </c>
      <c r="C1587" t="s">
        <v>3459</v>
      </c>
      <c r="D1587" t="s">
        <v>3928</v>
      </c>
      <c r="E1587" t="s">
        <v>3931</v>
      </c>
      <c r="F1587" t="s">
        <v>3933</v>
      </c>
      <c r="G1587" t="s">
        <v>3938</v>
      </c>
      <c r="H1587" s="1">
        <v>19</v>
      </c>
      <c r="I1587" s="1">
        <v>0</v>
      </c>
      <c r="J1587" s="1">
        <v>18</v>
      </c>
      <c r="K1587" s="1">
        <v>1</v>
      </c>
      <c r="L1587" s="1">
        <v>0</v>
      </c>
      <c r="M1587" s="1">
        <v>0</v>
      </c>
      <c r="N1587" s="1">
        <v>27</v>
      </c>
      <c r="O1587" s="1">
        <v>0</v>
      </c>
      <c r="P1587" t="s">
        <v>3943</v>
      </c>
      <c r="Q15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88" spans="1:20">
      <c r="A1588" t="s">
        <v>1520</v>
      </c>
      <c r="B1588" t="s">
        <v>2047</v>
      </c>
      <c r="C1588" t="s">
        <v>3460</v>
      </c>
      <c r="D1588" t="s">
        <v>3928</v>
      </c>
      <c r="E1588" t="s">
        <v>3931</v>
      </c>
      <c r="F1588" t="s">
        <v>3933</v>
      </c>
      <c r="G1588" t="s">
        <v>3938</v>
      </c>
      <c r="H1588" s="1">
        <v>1</v>
      </c>
      <c r="I1588" s="1">
        <v>1</v>
      </c>
      <c r="J1588" s="1">
        <v>0</v>
      </c>
      <c r="K1588" s="1">
        <v>0</v>
      </c>
      <c r="L1588" s="1">
        <v>117</v>
      </c>
      <c r="M1588" s="1">
        <v>0</v>
      </c>
      <c r="N1588" s="1">
        <v>147</v>
      </c>
      <c r="O1588" s="1">
        <v>133</v>
      </c>
      <c r="P1588" t="s">
        <v>3943</v>
      </c>
      <c r="Q15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89" spans="1:20">
      <c r="A1589" t="s">
        <v>1521</v>
      </c>
      <c r="B1589" t="s">
        <v>2054</v>
      </c>
      <c r="C1589" t="s">
        <v>3461</v>
      </c>
      <c r="D1589" t="s">
        <v>3928</v>
      </c>
      <c r="E1589" t="s">
        <v>3931</v>
      </c>
      <c r="F1589" t="s">
        <v>3933</v>
      </c>
      <c r="G1589" t="s">
        <v>3938</v>
      </c>
      <c r="H1589" s="1">
        <v>87</v>
      </c>
      <c r="I1589" s="1">
        <v>0</v>
      </c>
      <c r="J1589" s="1">
        <v>87</v>
      </c>
      <c r="K1589" s="1">
        <v>0</v>
      </c>
      <c r="L1589" s="1">
        <v>0</v>
      </c>
      <c r="M1589" s="1">
        <v>0</v>
      </c>
      <c r="N1589" s="1">
        <v>161</v>
      </c>
      <c r="O1589" s="1">
        <v>137</v>
      </c>
      <c r="P1589" t="s">
        <v>3943</v>
      </c>
      <c r="Q15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90" spans="1:20">
      <c r="A1590" t="s">
        <v>1522</v>
      </c>
      <c r="B1590" t="s">
        <v>2049</v>
      </c>
      <c r="C1590" t="s">
        <v>3462</v>
      </c>
      <c r="D1590" t="s">
        <v>3928</v>
      </c>
      <c r="E1590" t="s">
        <v>3931</v>
      </c>
      <c r="F1590" t="s">
        <v>3933</v>
      </c>
      <c r="G1590" t="s">
        <v>3938</v>
      </c>
      <c r="H1590" s="1">
        <v>129</v>
      </c>
      <c r="I1590" s="1">
        <v>48</v>
      </c>
      <c r="J1590" s="1">
        <v>14</v>
      </c>
      <c r="K1590" s="1">
        <v>67</v>
      </c>
      <c r="L1590" s="1">
        <v>1</v>
      </c>
      <c r="M1590" s="1">
        <v>0</v>
      </c>
      <c r="N1590" s="1">
        <v>64</v>
      </c>
      <c r="O1590" s="1">
        <v>64</v>
      </c>
      <c r="P1590" t="s">
        <v>3943</v>
      </c>
      <c r="Q15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91" spans="1:20">
      <c r="A1591" t="s">
        <v>1523</v>
      </c>
      <c r="B1591" t="s">
        <v>2058</v>
      </c>
      <c r="C1591" t="s">
        <v>3463</v>
      </c>
      <c r="D1591" t="s">
        <v>3928</v>
      </c>
      <c r="E1591" t="s">
        <v>3931</v>
      </c>
      <c r="F1591" t="s">
        <v>3933</v>
      </c>
      <c r="G1591" t="s">
        <v>3938</v>
      </c>
      <c r="H1591" s="1">
        <v>0</v>
      </c>
      <c r="I1591" s="1">
        <v>0</v>
      </c>
      <c r="J1591" s="1">
        <v>0</v>
      </c>
      <c r="K1591" s="1">
        <v>0</v>
      </c>
      <c r="L1591" s="1">
        <v>0</v>
      </c>
      <c r="M1591" s="1">
        <v>15</v>
      </c>
      <c r="N1591" s="1">
        <v>0</v>
      </c>
      <c r="O1591" s="1">
        <v>0</v>
      </c>
      <c r="P1591" t="s">
        <v>3943</v>
      </c>
      <c r="Q15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92" spans="1:20">
      <c r="A1592" t="s">
        <v>1524</v>
      </c>
      <c r="B1592" t="s">
        <v>2059</v>
      </c>
      <c r="C1592" t="s">
        <v>3464</v>
      </c>
      <c r="D1592" t="s">
        <v>3928</v>
      </c>
      <c r="E1592" t="s">
        <v>3931</v>
      </c>
      <c r="F1592" t="s">
        <v>3933</v>
      </c>
      <c r="G1592" t="s">
        <v>3938</v>
      </c>
      <c r="H1592" s="1">
        <v>90</v>
      </c>
      <c r="I1592" s="1">
        <v>89</v>
      </c>
      <c r="J1592" s="1">
        <v>1</v>
      </c>
      <c r="K1592" s="1">
        <v>0</v>
      </c>
      <c r="L1592" s="1">
        <v>0</v>
      </c>
      <c r="M1592" s="1">
        <v>64</v>
      </c>
      <c r="N1592" s="1">
        <v>119</v>
      </c>
      <c r="O1592" s="1">
        <v>119</v>
      </c>
      <c r="P1592" t="s">
        <v>3943</v>
      </c>
      <c r="Q15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93" spans="1:20">
      <c r="A1593" t="s">
        <v>1525</v>
      </c>
      <c r="B1593" t="s">
        <v>2060</v>
      </c>
      <c r="C1593" t="s">
        <v>3465</v>
      </c>
      <c r="D1593" t="s">
        <v>3928</v>
      </c>
      <c r="E1593" t="s">
        <v>3931</v>
      </c>
      <c r="F1593" t="s">
        <v>3933</v>
      </c>
      <c r="G1593" t="s">
        <v>3938</v>
      </c>
      <c r="H1593" s="1">
        <v>6</v>
      </c>
      <c r="I1593" s="1">
        <v>6</v>
      </c>
      <c r="J1593" s="1">
        <v>0</v>
      </c>
      <c r="K1593" s="1">
        <v>0</v>
      </c>
      <c r="L1593" s="1">
        <v>48</v>
      </c>
      <c r="M1593" s="1">
        <v>58</v>
      </c>
      <c r="N1593" s="1">
        <v>55</v>
      </c>
      <c r="O1593" s="1">
        <v>55</v>
      </c>
      <c r="P1593" t="s">
        <v>3943</v>
      </c>
      <c r="Q15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94" spans="1:20">
      <c r="A1594" t="s">
        <v>1526</v>
      </c>
      <c r="B1594" t="s">
        <v>2060</v>
      </c>
      <c r="C1594" t="s">
        <v>2150</v>
      </c>
      <c r="D1594" t="s">
        <v>3928</v>
      </c>
      <c r="E1594" t="s">
        <v>3931</v>
      </c>
      <c r="F1594" t="s">
        <v>3933</v>
      </c>
      <c r="G1594" t="s">
        <v>3938</v>
      </c>
      <c r="H1594" s="1">
        <v>74</v>
      </c>
      <c r="I1594" s="1">
        <v>73</v>
      </c>
      <c r="J1594" s="1">
        <v>0</v>
      </c>
      <c r="K1594" s="1">
        <v>1</v>
      </c>
      <c r="L1594" s="1">
        <v>0</v>
      </c>
      <c r="M1594" s="1">
        <v>27</v>
      </c>
      <c r="N1594" s="1">
        <v>74</v>
      </c>
      <c r="O1594" s="1">
        <v>70</v>
      </c>
      <c r="P1594" t="s">
        <v>3943</v>
      </c>
      <c r="Q15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95" spans="1:20">
      <c r="A1595" t="s">
        <v>1527</v>
      </c>
      <c r="B1595" t="s">
        <v>2052</v>
      </c>
      <c r="C1595" t="s">
        <v>3466</v>
      </c>
      <c r="D1595" t="s">
        <v>3928</v>
      </c>
      <c r="E1595" t="s">
        <v>3931</v>
      </c>
      <c r="F1595" t="s">
        <v>3933</v>
      </c>
      <c r="G1595" t="s">
        <v>3938</v>
      </c>
      <c r="H1595" s="1">
        <v>0</v>
      </c>
      <c r="I1595" s="1">
        <v>0</v>
      </c>
      <c r="J1595" s="1">
        <v>0</v>
      </c>
      <c r="K1595" s="1">
        <v>0</v>
      </c>
      <c r="L1595" s="1">
        <v>0</v>
      </c>
      <c r="M1595" s="1">
        <v>0</v>
      </c>
      <c r="N1595" s="1">
        <v>168</v>
      </c>
      <c r="O1595" s="1">
        <v>166</v>
      </c>
      <c r="P1595" t="s">
        <v>3943</v>
      </c>
      <c r="Q15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96" spans="1:20">
      <c r="A1596" t="s">
        <v>1528</v>
      </c>
      <c r="B1596" t="s">
        <v>2053</v>
      </c>
      <c r="C1596" t="s">
        <v>3467</v>
      </c>
      <c r="D1596" t="s">
        <v>3928</v>
      </c>
      <c r="E1596" t="s">
        <v>3931</v>
      </c>
      <c r="F1596" t="s">
        <v>3933</v>
      </c>
      <c r="G1596" t="s">
        <v>3938</v>
      </c>
      <c r="H1596" s="1">
        <v>0</v>
      </c>
      <c r="I1596" s="1">
        <v>0</v>
      </c>
      <c r="J1596" s="1">
        <v>0</v>
      </c>
      <c r="K1596" s="1">
        <v>0</v>
      </c>
      <c r="L1596" s="1">
        <v>0</v>
      </c>
      <c r="M1596" s="1">
        <v>125</v>
      </c>
      <c r="N1596" s="1">
        <v>0</v>
      </c>
      <c r="O1596" s="1">
        <v>0</v>
      </c>
      <c r="P1596" t="s">
        <v>3943</v>
      </c>
      <c r="Q15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97" spans="1:20">
      <c r="A1597" t="s">
        <v>1529</v>
      </c>
      <c r="B1597" t="s">
        <v>2070</v>
      </c>
      <c r="C1597" t="s">
        <v>3468</v>
      </c>
      <c r="D1597" t="s">
        <v>3928</v>
      </c>
      <c r="E1597" t="s">
        <v>3931</v>
      </c>
      <c r="F1597" t="s">
        <v>3933</v>
      </c>
      <c r="G1597" t="s">
        <v>3938</v>
      </c>
      <c r="H1597" s="1">
        <v>0</v>
      </c>
      <c r="I1597" s="1">
        <v>0</v>
      </c>
      <c r="J1597" s="1">
        <v>0</v>
      </c>
      <c r="K1597" s="1">
        <v>0</v>
      </c>
      <c r="L1597" s="1">
        <v>0</v>
      </c>
      <c r="M1597" s="1">
        <v>7</v>
      </c>
      <c r="N1597" s="1">
        <v>447</v>
      </c>
      <c r="O1597" s="1">
        <v>354</v>
      </c>
      <c r="P1597" t="s">
        <v>3943</v>
      </c>
      <c r="Q15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98" spans="1:20">
      <c r="A1598" t="s">
        <v>1530</v>
      </c>
      <c r="B1598" t="s">
        <v>2051</v>
      </c>
      <c r="C1598" t="s">
        <v>2844</v>
      </c>
      <c r="D1598" t="s">
        <v>3928</v>
      </c>
      <c r="E1598" t="s">
        <v>3931</v>
      </c>
      <c r="F1598" t="s">
        <v>3933</v>
      </c>
      <c r="G1598" t="s">
        <v>3938</v>
      </c>
      <c r="H1598" s="1">
        <v>0</v>
      </c>
      <c r="I1598" s="1">
        <v>0</v>
      </c>
      <c r="J1598" s="1">
        <v>0</v>
      </c>
      <c r="K1598" s="1">
        <v>0</v>
      </c>
      <c r="L1598" s="1">
        <v>111</v>
      </c>
      <c r="M1598" s="1">
        <v>48</v>
      </c>
      <c r="N1598" s="1">
        <v>266</v>
      </c>
      <c r="O1598" s="1">
        <v>0</v>
      </c>
      <c r="P1598" t="s">
        <v>3943</v>
      </c>
      <c r="Q15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599" spans="1:20">
      <c r="A1599" t="s">
        <v>1531</v>
      </c>
      <c r="B1599" t="s">
        <v>2052</v>
      </c>
      <c r="C1599" t="s">
        <v>3469</v>
      </c>
      <c r="D1599" t="s">
        <v>3928</v>
      </c>
      <c r="E1599" t="s">
        <v>3931</v>
      </c>
      <c r="F1599" t="s">
        <v>3933</v>
      </c>
      <c r="G1599" t="s">
        <v>3938</v>
      </c>
      <c r="H1599" s="1">
        <v>0</v>
      </c>
      <c r="I1599" s="1">
        <v>0</v>
      </c>
      <c r="J1599" s="1">
        <v>0</v>
      </c>
      <c r="K1599" s="1">
        <v>0</v>
      </c>
      <c r="L1599" s="1">
        <v>17</v>
      </c>
      <c r="M1599" s="1">
        <v>24</v>
      </c>
      <c r="N1599" s="1">
        <v>21</v>
      </c>
      <c r="O1599" s="1">
        <v>17</v>
      </c>
      <c r="P1599" t="s">
        <v>3943</v>
      </c>
      <c r="Q15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5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5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5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00" spans="1:20">
      <c r="A1600" t="s">
        <v>1532</v>
      </c>
      <c r="B1600" t="s">
        <v>2047</v>
      </c>
      <c r="C1600" t="s">
        <v>3470</v>
      </c>
      <c r="D1600" t="s">
        <v>3928</v>
      </c>
      <c r="E1600" t="s">
        <v>3931</v>
      </c>
      <c r="F1600" t="s">
        <v>3933</v>
      </c>
      <c r="G1600" t="s">
        <v>3938</v>
      </c>
      <c r="H1600" s="1">
        <v>0</v>
      </c>
      <c r="I1600" s="1">
        <v>0</v>
      </c>
      <c r="J1600" s="1">
        <v>0</v>
      </c>
      <c r="K1600" s="1">
        <v>0</v>
      </c>
      <c r="L1600" s="1">
        <v>0</v>
      </c>
      <c r="M1600" s="1">
        <v>0</v>
      </c>
      <c r="N1600" s="1">
        <v>41</v>
      </c>
      <c r="O1600" s="1">
        <v>38</v>
      </c>
      <c r="P1600" t="s">
        <v>3943</v>
      </c>
      <c r="Q16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01" spans="1:20">
      <c r="A1601" t="s">
        <v>1533</v>
      </c>
      <c r="B1601" t="s">
        <v>2058</v>
      </c>
      <c r="C1601" t="s">
        <v>3471</v>
      </c>
      <c r="D1601" t="s">
        <v>3928</v>
      </c>
      <c r="E1601" t="s">
        <v>3931</v>
      </c>
      <c r="F1601" t="s">
        <v>3933</v>
      </c>
      <c r="G1601" t="s">
        <v>3938</v>
      </c>
      <c r="H1601" s="1">
        <v>0</v>
      </c>
      <c r="I1601" s="1">
        <v>0</v>
      </c>
      <c r="J1601" s="1">
        <v>0</v>
      </c>
      <c r="K1601" s="1">
        <v>0</v>
      </c>
      <c r="L1601" s="1">
        <v>0</v>
      </c>
      <c r="M1601" s="1">
        <v>0</v>
      </c>
      <c r="N1601" s="1">
        <v>2</v>
      </c>
      <c r="O1601" s="1">
        <v>0</v>
      </c>
      <c r="P1601" t="s">
        <v>3943</v>
      </c>
      <c r="Q16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02" spans="1:20">
      <c r="A1602" t="s">
        <v>1534</v>
      </c>
      <c r="B1602" t="s">
        <v>2047</v>
      </c>
      <c r="C1602" t="s">
        <v>3472</v>
      </c>
      <c r="D1602" t="s">
        <v>3928</v>
      </c>
      <c r="E1602" t="s">
        <v>3931</v>
      </c>
      <c r="F1602" t="s">
        <v>3933</v>
      </c>
      <c r="G1602" t="s">
        <v>3938</v>
      </c>
      <c r="H1602" s="1">
        <v>0</v>
      </c>
      <c r="I1602" s="1">
        <v>0</v>
      </c>
      <c r="J1602" s="1">
        <v>0</v>
      </c>
      <c r="K1602" s="1">
        <v>0</v>
      </c>
      <c r="L1602" s="1">
        <v>0</v>
      </c>
      <c r="M1602" s="1">
        <v>0</v>
      </c>
      <c r="N1602" s="1">
        <v>1</v>
      </c>
      <c r="O1602" s="1">
        <v>1</v>
      </c>
      <c r="P1602" t="s">
        <v>3943</v>
      </c>
      <c r="Q16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03" spans="1:20">
      <c r="A1603" t="s">
        <v>1535</v>
      </c>
      <c r="B1603" t="s">
        <v>2048</v>
      </c>
      <c r="C1603" t="s">
        <v>3473</v>
      </c>
      <c r="D1603" t="s">
        <v>3928</v>
      </c>
      <c r="E1603" t="s">
        <v>3931</v>
      </c>
      <c r="F1603" t="s">
        <v>3933</v>
      </c>
      <c r="G1603" t="s">
        <v>3938</v>
      </c>
      <c r="H1603" s="1">
        <v>79</v>
      </c>
      <c r="I1603" s="1">
        <v>79</v>
      </c>
      <c r="J1603" s="1">
        <v>0</v>
      </c>
      <c r="K1603" s="1">
        <v>0</v>
      </c>
      <c r="L1603" s="1">
        <v>17</v>
      </c>
      <c r="M1603" s="1">
        <v>0</v>
      </c>
      <c r="N1603" s="1">
        <v>162</v>
      </c>
      <c r="O1603" s="1">
        <v>160</v>
      </c>
      <c r="P1603" t="s">
        <v>3943</v>
      </c>
      <c r="Q16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04" spans="1:20">
      <c r="A1604" t="s">
        <v>1536</v>
      </c>
      <c r="B1604" t="s">
        <v>2052</v>
      </c>
      <c r="C1604" t="s">
        <v>3474</v>
      </c>
      <c r="D1604" t="s">
        <v>3928</v>
      </c>
      <c r="E1604" t="s">
        <v>3931</v>
      </c>
      <c r="F1604" t="s">
        <v>3933</v>
      </c>
      <c r="G1604" t="s">
        <v>3938</v>
      </c>
      <c r="H1604" s="1">
        <v>0</v>
      </c>
      <c r="I1604" s="1">
        <v>0</v>
      </c>
      <c r="J1604" s="1">
        <v>0</v>
      </c>
      <c r="K1604" s="1">
        <v>0</v>
      </c>
      <c r="L1604" s="1">
        <v>0</v>
      </c>
      <c r="M1604" s="1">
        <v>0</v>
      </c>
      <c r="N1604" s="1">
        <v>97</v>
      </c>
      <c r="O1604" s="1">
        <v>54</v>
      </c>
      <c r="P1604" t="s">
        <v>3943</v>
      </c>
      <c r="Q16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05" spans="1:20">
      <c r="A1605" t="s">
        <v>1537</v>
      </c>
      <c r="B1605" t="s">
        <v>2047</v>
      </c>
      <c r="C1605" t="s">
        <v>2150</v>
      </c>
      <c r="D1605" t="s">
        <v>3928</v>
      </c>
      <c r="E1605" t="s">
        <v>3931</v>
      </c>
      <c r="F1605" t="s">
        <v>3933</v>
      </c>
      <c r="G1605" t="s">
        <v>3938</v>
      </c>
      <c r="H1605" s="1">
        <v>89</v>
      </c>
      <c r="I1605" s="1">
        <v>87</v>
      </c>
      <c r="J1605" s="1">
        <v>2</v>
      </c>
      <c r="K1605" s="1">
        <v>0</v>
      </c>
      <c r="L1605" s="1">
        <v>11</v>
      </c>
      <c r="M1605" s="1">
        <v>3</v>
      </c>
      <c r="N1605" s="1">
        <v>185</v>
      </c>
      <c r="O1605" s="1">
        <v>185</v>
      </c>
      <c r="P1605" t="s">
        <v>3943</v>
      </c>
      <c r="Q16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06" spans="1:20">
      <c r="A1606" t="s">
        <v>1538</v>
      </c>
      <c r="B1606" t="s">
        <v>2051</v>
      </c>
      <c r="C1606" t="s">
        <v>3475</v>
      </c>
      <c r="D1606" t="s">
        <v>3928</v>
      </c>
      <c r="E1606" t="s">
        <v>3931</v>
      </c>
      <c r="F1606" t="s">
        <v>3933</v>
      </c>
      <c r="G1606" t="s">
        <v>3938</v>
      </c>
      <c r="H1606" s="1">
        <v>59</v>
      </c>
      <c r="I1606" s="1">
        <v>3</v>
      </c>
      <c r="J1606" s="1">
        <v>12</v>
      </c>
      <c r="K1606" s="1">
        <v>44</v>
      </c>
      <c r="L1606" s="1">
        <v>7</v>
      </c>
      <c r="M1606" s="1">
        <v>3</v>
      </c>
      <c r="N1606" s="1">
        <v>139</v>
      </c>
      <c r="O1606" s="1">
        <v>0</v>
      </c>
      <c r="P1606" t="s">
        <v>3943</v>
      </c>
      <c r="Q16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07" spans="1:20">
      <c r="A1607" t="s">
        <v>1539</v>
      </c>
      <c r="B1607" t="s">
        <v>2045</v>
      </c>
      <c r="C1607" t="s">
        <v>3476</v>
      </c>
      <c r="D1607" t="s">
        <v>3928</v>
      </c>
      <c r="E1607" t="s">
        <v>3931</v>
      </c>
      <c r="F1607" t="s">
        <v>3933</v>
      </c>
      <c r="G1607" t="s">
        <v>3938</v>
      </c>
      <c r="H1607" s="1">
        <v>158</v>
      </c>
      <c r="I1607" s="1">
        <v>158</v>
      </c>
      <c r="J1607" s="1">
        <v>0</v>
      </c>
      <c r="K1607" s="1">
        <v>0</v>
      </c>
      <c r="L1607" s="1">
        <v>9</v>
      </c>
      <c r="M1607" s="1">
        <v>58</v>
      </c>
      <c r="N1607" s="1">
        <v>332</v>
      </c>
      <c r="O1607" s="1">
        <v>22</v>
      </c>
      <c r="P1607" t="s">
        <v>3943</v>
      </c>
      <c r="Q16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08" spans="1:20">
      <c r="A1608" t="s">
        <v>1540</v>
      </c>
      <c r="B1608" t="s">
        <v>2047</v>
      </c>
      <c r="C1608" t="s">
        <v>3477</v>
      </c>
      <c r="D1608" t="s">
        <v>3928</v>
      </c>
      <c r="E1608" t="s">
        <v>3931</v>
      </c>
      <c r="F1608" t="s">
        <v>3933</v>
      </c>
      <c r="G1608" t="s">
        <v>3938</v>
      </c>
      <c r="H1608" s="1">
        <v>84</v>
      </c>
      <c r="I1608" s="1">
        <v>84</v>
      </c>
      <c r="J1608" s="1">
        <v>0</v>
      </c>
      <c r="K1608" s="1">
        <v>0</v>
      </c>
      <c r="L1608" s="1">
        <v>7</v>
      </c>
      <c r="M1608" s="1">
        <v>22</v>
      </c>
      <c r="N1608" s="1">
        <v>179</v>
      </c>
      <c r="O1608" s="1">
        <v>179</v>
      </c>
      <c r="P1608" t="s">
        <v>3943</v>
      </c>
      <c r="Q16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09" spans="1:20">
      <c r="A1609" t="s">
        <v>1541</v>
      </c>
      <c r="B1609" t="s">
        <v>2055</v>
      </c>
      <c r="C1609" t="s">
        <v>3478</v>
      </c>
      <c r="D1609" t="s">
        <v>3928</v>
      </c>
      <c r="E1609" t="s">
        <v>3931</v>
      </c>
      <c r="F1609" t="s">
        <v>3933</v>
      </c>
      <c r="G1609" t="s">
        <v>3938</v>
      </c>
      <c r="H1609" s="1">
        <v>0</v>
      </c>
      <c r="I1609" s="1">
        <v>0</v>
      </c>
      <c r="J1609" s="1">
        <v>0</v>
      </c>
      <c r="K1609" s="1">
        <v>0</v>
      </c>
      <c r="L1609" s="1">
        <v>0</v>
      </c>
      <c r="M1609" s="1">
        <v>58</v>
      </c>
      <c r="N1609" s="1">
        <v>198</v>
      </c>
      <c r="O1609" s="1">
        <v>0</v>
      </c>
      <c r="P1609" t="s">
        <v>3943</v>
      </c>
      <c r="Q16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10" spans="1:20">
      <c r="A1610" t="s">
        <v>1542</v>
      </c>
      <c r="B1610" t="s">
        <v>2051</v>
      </c>
      <c r="C1610" t="s">
        <v>3479</v>
      </c>
      <c r="D1610" t="s">
        <v>3928</v>
      </c>
      <c r="E1610" t="s">
        <v>3931</v>
      </c>
      <c r="F1610" t="s">
        <v>3933</v>
      </c>
      <c r="G1610" t="s">
        <v>3938</v>
      </c>
      <c r="H1610" s="1">
        <v>219</v>
      </c>
      <c r="I1610" s="1">
        <v>219</v>
      </c>
      <c r="J1610" s="1">
        <v>0</v>
      </c>
      <c r="K1610" s="1">
        <v>0</v>
      </c>
      <c r="L1610" s="1">
        <v>48</v>
      </c>
      <c r="M1610" s="1">
        <v>7</v>
      </c>
      <c r="N1610" s="1">
        <v>498</v>
      </c>
      <c r="O1610" s="1">
        <v>36</v>
      </c>
      <c r="P1610" t="s">
        <v>3943</v>
      </c>
      <c r="Q16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11" spans="1:20">
      <c r="A1611" t="s">
        <v>1543</v>
      </c>
      <c r="B1611" t="s">
        <v>2053</v>
      </c>
      <c r="C1611" t="s">
        <v>3480</v>
      </c>
      <c r="D1611" t="s">
        <v>3928</v>
      </c>
      <c r="E1611" t="s">
        <v>3931</v>
      </c>
      <c r="F1611" t="s">
        <v>3933</v>
      </c>
      <c r="G1611" t="s">
        <v>3938</v>
      </c>
      <c r="H1611" s="1">
        <v>0</v>
      </c>
      <c r="I1611" s="1">
        <v>0</v>
      </c>
      <c r="J1611" s="1">
        <v>0</v>
      </c>
      <c r="K1611" s="1">
        <v>0</v>
      </c>
      <c r="L1611" s="1">
        <v>82</v>
      </c>
      <c r="M1611" s="1">
        <v>16</v>
      </c>
      <c r="N1611" s="1">
        <v>92</v>
      </c>
      <c r="O1611" s="1">
        <v>42</v>
      </c>
      <c r="P1611" t="s">
        <v>3943</v>
      </c>
      <c r="Q16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12" spans="1:20">
      <c r="A1612" t="s">
        <v>1544</v>
      </c>
      <c r="B1612" t="s">
        <v>2053</v>
      </c>
      <c r="C1612" t="s">
        <v>3481</v>
      </c>
      <c r="D1612" t="s">
        <v>3928</v>
      </c>
      <c r="E1612" t="s">
        <v>3931</v>
      </c>
      <c r="F1612" t="s">
        <v>3933</v>
      </c>
      <c r="G1612" t="s">
        <v>3938</v>
      </c>
      <c r="H1612" s="1">
        <v>2</v>
      </c>
      <c r="I1612" s="1">
        <v>0</v>
      </c>
      <c r="J1612" s="1">
        <v>0</v>
      </c>
      <c r="K1612" s="1">
        <v>2</v>
      </c>
      <c r="L1612" s="1">
        <v>1</v>
      </c>
      <c r="M1612" s="1">
        <v>144</v>
      </c>
      <c r="N1612" s="1">
        <v>754</v>
      </c>
      <c r="O1612" s="1">
        <v>0</v>
      </c>
      <c r="P1612" t="s">
        <v>3943</v>
      </c>
      <c r="Q16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13" spans="1:20">
      <c r="A1613" t="s">
        <v>1545</v>
      </c>
      <c r="B1613" t="s">
        <v>2055</v>
      </c>
      <c r="C1613" t="s">
        <v>3482</v>
      </c>
      <c r="D1613" t="s">
        <v>3928</v>
      </c>
      <c r="E1613" t="s">
        <v>3931</v>
      </c>
      <c r="F1613" t="s">
        <v>3933</v>
      </c>
      <c r="G1613" t="s">
        <v>3938</v>
      </c>
      <c r="H1613" s="1">
        <v>0</v>
      </c>
      <c r="I1613" s="1">
        <v>0</v>
      </c>
      <c r="J1613" s="1">
        <v>0</v>
      </c>
      <c r="K1613" s="1">
        <v>0</v>
      </c>
      <c r="L1613" s="1">
        <v>0</v>
      </c>
      <c r="M1613" s="1">
        <v>36</v>
      </c>
      <c r="N1613" s="1">
        <v>54</v>
      </c>
      <c r="O1613" s="1">
        <v>54</v>
      </c>
      <c r="P1613" t="s">
        <v>3943</v>
      </c>
      <c r="Q16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14" spans="1:20">
      <c r="A1614" t="s">
        <v>1546</v>
      </c>
      <c r="B1614" t="s">
        <v>2052</v>
      </c>
      <c r="C1614" t="s">
        <v>3483</v>
      </c>
      <c r="D1614" t="s">
        <v>3928</v>
      </c>
      <c r="E1614" t="s">
        <v>3931</v>
      </c>
      <c r="F1614" t="s">
        <v>3933</v>
      </c>
      <c r="G1614" t="s">
        <v>3938</v>
      </c>
      <c r="H1614" s="1">
        <v>0</v>
      </c>
      <c r="I1614" s="1">
        <v>0</v>
      </c>
      <c r="J1614" s="1">
        <v>0</v>
      </c>
      <c r="K1614" s="1">
        <v>0</v>
      </c>
      <c r="L1614" s="1">
        <v>0</v>
      </c>
      <c r="M1614" s="1">
        <v>0</v>
      </c>
      <c r="N1614" s="1">
        <v>76</v>
      </c>
      <c r="O1614" s="1">
        <v>0</v>
      </c>
      <c r="P1614" t="s">
        <v>3943</v>
      </c>
      <c r="Q16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15" spans="1:20">
      <c r="A1615" t="s">
        <v>1547</v>
      </c>
      <c r="B1615" t="s">
        <v>2058</v>
      </c>
      <c r="C1615" t="s">
        <v>3484</v>
      </c>
      <c r="D1615" t="s">
        <v>3928</v>
      </c>
      <c r="E1615" t="s">
        <v>3931</v>
      </c>
      <c r="F1615" t="s">
        <v>3933</v>
      </c>
      <c r="G1615" t="s">
        <v>3938</v>
      </c>
      <c r="H1615" s="1">
        <v>0</v>
      </c>
      <c r="I1615" s="1">
        <v>0</v>
      </c>
      <c r="J1615" s="1">
        <v>0</v>
      </c>
      <c r="K1615" s="1">
        <v>0</v>
      </c>
      <c r="L1615" s="1">
        <v>0</v>
      </c>
      <c r="M1615" s="1">
        <v>0</v>
      </c>
      <c r="N1615" s="1">
        <v>7</v>
      </c>
      <c r="O1615" s="1">
        <v>0</v>
      </c>
      <c r="P1615" t="s">
        <v>3943</v>
      </c>
      <c r="Q16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16" spans="1:20">
      <c r="A1616" t="s">
        <v>1548</v>
      </c>
      <c r="B1616" t="s">
        <v>2047</v>
      </c>
      <c r="C1616" t="s">
        <v>3485</v>
      </c>
      <c r="D1616" t="s">
        <v>3928</v>
      </c>
      <c r="E1616" t="s">
        <v>3931</v>
      </c>
      <c r="F1616" t="s">
        <v>3933</v>
      </c>
      <c r="G1616" t="s">
        <v>3938</v>
      </c>
      <c r="H1616" s="1">
        <v>112</v>
      </c>
      <c r="I1616" s="1">
        <v>0</v>
      </c>
      <c r="J1616" s="1">
        <v>112</v>
      </c>
      <c r="K1616" s="1">
        <v>0</v>
      </c>
      <c r="L1616" s="1">
        <v>0</v>
      </c>
      <c r="M1616" s="1">
        <v>14</v>
      </c>
      <c r="N1616" s="1">
        <v>211</v>
      </c>
      <c r="O1616" s="1">
        <v>199</v>
      </c>
      <c r="P1616" t="s">
        <v>3943</v>
      </c>
      <c r="Q16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17" spans="1:20">
      <c r="A1617" t="s">
        <v>1549</v>
      </c>
      <c r="B1617" t="s">
        <v>2068</v>
      </c>
      <c r="C1617" t="s">
        <v>3486</v>
      </c>
      <c r="D1617" t="s">
        <v>3928</v>
      </c>
      <c r="E1617" t="s">
        <v>3931</v>
      </c>
      <c r="F1617" t="s">
        <v>3933</v>
      </c>
      <c r="G1617" t="s">
        <v>3938</v>
      </c>
      <c r="H1617" s="1">
        <v>0</v>
      </c>
      <c r="I1617" s="1">
        <v>0</v>
      </c>
      <c r="J1617" s="1">
        <v>0</v>
      </c>
      <c r="K1617" s="1">
        <v>0</v>
      </c>
      <c r="L1617" s="1">
        <v>0</v>
      </c>
      <c r="M1617" s="1">
        <v>0</v>
      </c>
      <c r="N1617" s="1">
        <v>195</v>
      </c>
      <c r="O1617" s="1">
        <v>0</v>
      </c>
      <c r="P1617" t="s">
        <v>3943</v>
      </c>
      <c r="Q16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18" spans="1:20">
      <c r="A1618" t="s">
        <v>1550</v>
      </c>
      <c r="B1618" t="s">
        <v>2047</v>
      </c>
      <c r="C1618" t="s">
        <v>3487</v>
      </c>
      <c r="D1618" t="s">
        <v>3928</v>
      </c>
      <c r="E1618" t="s">
        <v>3931</v>
      </c>
      <c r="F1618" t="s">
        <v>3933</v>
      </c>
      <c r="G1618" t="s">
        <v>3938</v>
      </c>
      <c r="H1618" s="1">
        <v>69</v>
      </c>
      <c r="I1618" s="1">
        <v>0</v>
      </c>
      <c r="J1618" s="1">
        <v>64</v>
      </c>
      <c r="K1618" s="1">
        <v>5</v>
      </c>
      <c r="L1618" s="1">
        <v>0</v>
      </c>
      <c r="M1618" s="1">
        <v>9</v>
      </c>
      <c r="N1618" s="1">
        <v>64</v>
      </c>
      <c r="O1618" s="1">
        <v>8</v>
      </c>
      <c r="P1618" t="s">
        <v>3943</v>
      </c>
      <c r="Q16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19" spans="1:20">
      <c r="A1619" t="s">
        <v>1551</v>
      </c>
      <c r="B1619" t="s">
        <v>2070</v>
      </c>
      <c r="C1619" t="s">
        <v>3488</v>
      </c>
      <c r="D1619" t="s">
        <v>3928</v>
      </c>
      <c r="E1619" t="s">
        <v>3931</v>
      </c>
      <c r="F1619" t="s">
        <v>3933</v>
      </c>
      <c r="G1619" t="s">
        <v>3938</v>
      </c>
      <c r="H1619" s="1">
        <v>0</v>
      </c>
      <c r="I1619" s="1">
        <v>0</v>
      </c>
      <c r="J1619" s="1">
        <v>0</v>
      </c>
      <c r="K1619" s="1">
        <v>0</v>
      </c>
      <c r="L1619" s="1">
        <v>0</v>
      </c>
      <c r="M1619" s="1">
        <v>0</v>
      </c>
      <c r="N1619" s="1">
        <v>218</v>
      </c>
      <c r="O1619" s="1">
        <v>113</v>
      </c>
      <c r="P1619" t="s">
        <v>3943</v>
      </c>
      <c r="Q16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20" spans="1:20">
      <c r="A1620" t="s">
        <v>902</v>
      </c>
      <c r="B1620" t="s">
        <v>2064</v>
      </c>
      <c r="C1620" t="s">
        <v>2936</v>
      </c>
      <c r="D1620" t="s">
        <v>3927</v>
      </c>
      <c r="E1620" t="s">
        <v>3932</v>
      </c>
      <c r="F1620" t="s">
        <v>3933</v>
      </c>
      <c r="G1620" t="s">
        <v>3938</v>
      </c>
      <c r="H1620" s="1">
        <v>0</v>
      </c>
      <c r="I1620" s="1">
        <v>0</v>
      </c>
      <c r="J1620" s="1">
        <v>0</v>
      </c>
      <c r="K1620" s="1">
        <v>0</v>
      </c>
      <c r="L1620" s="1">
        <v>33</v>
      </c>
      <c r="M1620" s="1">
        <v>2437</v>
      </c>
      <c r="N1620" s="1">
        <v>5223</v>
      </c>
      <c r="O1620" s="1">
        <v>2793</v>
      </c>
      <c r="P1620" t="s">
        <v>3943</v>
      </c>
      <c r="Q16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21" spans="1:20">
      <c r="A1621" t="s">
        <v>1552</v>
      </c>
      <c r="B1621" t="s">
        <v>2047</v>
      </c>
      <c r="C1621" t="s">
        <v>3489</v>
      </c>
      <c r="D1621" t="s">
        <v>3928</v>
      </c>
      <c r="E1621" t="s">
        <v>3931</v>
      </c>
      <c r="F1621" t="s">
        <v>3933</v>
      </c>
      <c r="G1621" t="s">
        <v>3938</v>
      </c>
      <c r="H1621" s="1">
        <v>0</v>
      </c>
      <c r="I1621" s="1">
        <v>0</v>
      </c>
      <c r="J1621" s="1">
        <v>0</v>
      </c>
      <c r="K1621" s="1">
        <v>0</v>
      </c>
      <c r="L1621" s="1">
        <v>114</v>
      </c>
      <c r="M1621" s="1">
        <v>3</v>
      </c>
      <c r="N1621" s="1">
        <v>416</v>
      </c>
      <c r="O1621" s="1">
        <v>296</v>
      </c>
      <c r="P1621" t="s">
        <v>3943</v>
      </c>
      <c r="Q16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22" spans="1:20">
      <c r="A1622" t="s">
        <v>1553</v>
      </c>
      <c r="B1622" t="s">
        <v>2054</v>
      </c>
      <c r="C1622" t="s">
        <v>3490</v>
      </c>
      <c r="D1622" t="s">
        <v>3928</v>
      </c>
      <c r="E1622" t="s">
        <v>3931</v>
      </c>
      <c r="F1622" t="s">
        <v>3933</v>
      </c>
      <c r="G1622" t="s">
        <v>3938</v>
      </c>
      <c r="H1622" s="1">
        <v>189</v>
      </c>
      <c r="I1622" s="1">
        <v>189</v>
      </c>
      <c r="J1622" s="1">
        <v>0</v>
      </c>
      <c r="K1622" s="1">
        <v>0</v>
      </c>
      <c r="L1622" s="1">
        <v>21</v>
      </c>
      <c r="M1622" s="1">
        <v>110</v>
      </c>
      <c r="N1622" s="1">
        <v>332</v>
      </c>
      <c r="O1622" s="1">
        <v>332</v>
      </c>
      <c r="P1622" t="s">
        <v>3943</v>
      </c>
      <c r="Q16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23" spans="1:20">
      <c r="A1623" t="s">
        <v>1554</v>
      </c>
      <c r="B1623" t="s">
        <v>2049</v>
      </c>
      <c r="C1623" t="s">
        <v>3491</v>
      </c>
      <c r="D1623" t="s">
        <v>3928</v>
      </c>
      <c r="E1623" t="s">
        <v>3931</v>
      </c>
      <c r="F1623" t="s">
        <v>3933</v>
      </c>
      <c r="G1623" t="s">
        <v>3938</v>
      </c>
      <c r="H1623" s="1">
        <v>77</v>
      </c>
      <c r="I1623" s="1">
        <v>0</v>
      </c>
      <c r="J1623" s="1">
        <v>0</v>
      </c>
      <c r="K1623" s="1">
        <v>77</v>
      </c>
      <c r="L1623" s="1">
        <v>0</v>
      </c>
      <c r="M1623" s="1">
        <v>0</v>
      </c>
      <c r="N1623" s="1">
        <v>0</v>
      </c>
      <c r="O1623" s="1">
        <v>0</v>
      </c>
      <c r="P1623" t="s">
        <v>3943</v>
      </c>
      <c r="Q16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24" spans="1:20">
      <c r="A1624" t="s">
        <v>1555</v>
      </c>
      <c r="B1624" t="s">
        <v>2053</v>
      </c>
      <c r="C1624" t="s">
        <v>3492</v>
      </c>
      <c r="D1624" t="s">
        <v>3928</v>
      </c>
      <c r="E1624" t="s">
        <v>3931</v>
      </c>
      <c r="F1624" t="s">
        <v>3933</v>
      </c>
      <c r="G1624" t="s">
        <v>3938</v>
      </c>
      <c r="H1624" s="1">
        <v>0</v>
      </c>
      <c r="I1624" s="1">
        <v>0</v>
      </c>
      <c r="J1624" s="1">
        <v>0</v>
      </c>
      <c r="K1624" s="1">
        <v>0</v>
      </c>
      <c r="L1624" s="1">
        <v>41</v>
      </c>
      <c r="M1624" s="1">
        <v>0</v>
      </c>
      <c r="N1624" s="1">
        <v>41</v>
      </c>
      <c r="O1624" s="1">
        <v>0</v>
      </c>
      <c r="P1624" t="s">
        <v>3943</v>
      </c>
      <c r="Q16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25" spans="1:20">
      <c r="A1625" t="s">
        <v>1556</v>
      </c>
      <c r="B1625" t="s">
        <v>2053</v>
      </c>
      <c r="C1625" t="s">
        <v>3493</v>
      </c>
      <c r="D1625" t="s">
        <v>3928</v>
      </c>
      <c r="E1625" t="s">
        <v>3931</v>
      </c>
      <c r="F1625" t="s">
        <v>3933</v>
      </c>
      <c r="G1625" t="s">
        <v>3938</v>
      </c>
      <c r="H1625" s="1">
        <v>0</v>
      </c>
      <c r="I1625" s="1">
        <v>0</v>
      </c>
      <c r="J1625" s="1">
        <v>0</v>
      </c>
      <c r="K1625" s="1">
        <v>0</v>
      </c>
      <c r="L1625" s="1">
        <v>0</v>
      </c>
      <c r="M1625" s="1">
        <v>0</v>
      </c>
      <c r="N1625" s="1">
        <v>176</v>
      </c>
      <c r="O1625" s="1">
        <v>0</v>
      </c>
      <c r="P1625" t="s">
        <v>3943</v>
      </c>
      <c r="Q16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26" spans="1:20">
      <c r="A1626" t="s">
        <v>1557</v>
      </c>
      <c r="B1626" t="s">
        <v>2052</v>
      </c>
      <c r="C1626" t="s">
        <v>3494</v>
      </c>
      <c r="D1626" t="s">
        <v>3928</v>
      </c>
      <c r="E1626" t="s">
        <v>3931</v>
      </c>
      <c r="F1626" t="s">
        <v>3933</v>
      </c>
      <c r="G1626" t="s">
        <v>3938</v>
      </c>
      <c r="H1626" s="1">
        <v>52</v>
      </c>
      <c r="I1626" s="1">
        <v>0</v>
      </c>
      <c r="J1626" s="1">
        <v>52</v>
      </c>
      <c r="K1626" s="1">
        <v>0</v>
      </c>
      <c r="L1626" s="1">
        <v>0</v>
      </c>
      <c r="M1626" s="1">
        <v>13</v>
      </c>
      <c r="N1626" s="1">
        <v>60</v>
      </c>
      <c r="O1626" s="1">
        <v>7</v>
      </c>
      <c r="P1626" t="s">
        <v>3943</v>
      </c>
      <c r="Q16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27" spans="1:20">
      <c r="A1627" t="s">
        <v>1558</v>
      </c>
      <c r="B1627" t="s">
        <v>2054</v>
      </c>
      <c r="C1627" t="s">
        <v>3495</v>
      </c>
      <c r="D1627" t="s">
        <v>3928</v>
      </c>
      <c r="E1627" t="s">
        <v>3931</v>
      </c>
      <c r="F1627" t="s">
        <v>3933</v>
      </c>
      <c r="G1627" t="s">
        <v>3938</v>
      </c>
      <c r="H1627" s="1">
        <v>0</v>
      </c>
      <c r="I1627" s="1">
        <v>0</v>
      </c>
      <c r="J1627" s="1">
        <v>0</v>
      </c>
      <c r="K1627" s="1">
        <v>0</v>
      </c>
      <c r="L1627" s="1">
        <v>0</v>
      </c>
      <c r="M1627" s="1">
        <v>0</v>
      </c>
      <c r="N1627" s="1">
        <v>18</v>
      </c>
      <c r="O1627" s="1">
        <v>16</v>
      </c>
      <c r="P1627" t="s">
        <v>3943</v>
      </c>
      <c r="Q16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28" spans="1:20">
      <c r="A1628" t="s">
        <v>1559</v>
      </c>
      <c r="B1628" t="s">
        <v>2055</v>
      </c>
      <c r="C1628" t="s">
        <v>3496</v>
      </c>
      <c r="D1628" t="s">
        <v>3928</v>
      </c>
      <c r="E1628" t="s">
        <v>3931</v>
      </c>
      <c r="F1628" t="s">
        <v>3933</v>
      </c>
      <c r="G1628" t="s">
        <v>3938</v>
      </c>
      <c r="H1628" s="1">
        <v>647</v>
      </c>
      <c r="I1628" s="1">
        <v>532</v>
      </c>
      <c r="J1628" s="1">
        <v>111</v>
      </c>
      <c r="K1628" s="1">
        <v>4</v>
      </c>
      <c r="L1628" s="1">
        <v>55</v>
      </c>
      <c r="M1628" s="1">
        <v>749</v>
      </c>
      <c r="N1628" s="1">
        <v>775</v>
      </c>
      <c r="O1628" s="1">
        <v>775</v>
      </c>
      <c r="P1628" t="s">
        <v>3943</v>
      </c>
      <c r="Q16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29" spans="1:20">
      <c r="A1629" t="s">
        <v>1560</v>
      </c>
      <c r="B1629" t="s">
        <v>2053</v>
      </c>
      <c r="C1629" t="s">
        <v>3497</v>
      </c>
      <c r="D1629" t="s">
        <v>3928</v>
      </c>
      <c r="E1629" t="s">
        <v>3931</v>
      </c>
      <c r="F1629" t="s">
        <v>3933</v>
      </c>
      <c r="G1629" t="s">
        <v>3938</v>
      </c>
      <c r="H1629" s="1">
        <v>0</v>
      </c>
      <c r="I1629" s="1">
        <v>0</v>
      </c>
      <c r="J1629" s="1">
        <v>0</v>
      </c>
      <c r="K1629" s="1">
        <v>0</v>
      </c>
      <c r="L1629" s="1">
        <v>0</v>
      </c>
      <c r="M1629" s="1">
        <v>0</v>
      </c>
      <c r="N1629" s="1">
        <v>56</v>
      </c>
      <c r="O1629" s="1">
        <v>0</v>
      </c>
      <c r="P1629" t="s">
        <v>3943</v>
      </c>
      <c r="Q16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30" spans="1:20">
      <c r="A1630" t="s">
        <v>1561</v>
      </c>
      <c r="B1630" t="s">
        <v>2074</v>
      </c>
      <c r="C1630" t="s">
        <v>2243</v>
      </c>
      <c r="D1630" t="s">
        <v>3928</v>
      </c>
      <c r="E1630" t="s">
        <v>3931</v>
      </c>
      <c r="F1630" t="s">
        <v>3933</v>
      </c>
      <c r="G1630" t="s">
        <v>3938</v>
      </c>
      <c r="H1630" s="1">
        <v>0</v>
      </c>
      <c r="I1630" s="1">
        <v>0</v>
      </c>
      <c r="J1630" s="1">
        <v>0</v>
      </c>
      <c r="K1630" s="1">
        <v>0</v>
      </c>
      <c r="L1630" s="1">
        <v>80</v>
      </c>
      <c r="M1630" s="1">
        <v>16</v>
      </c>
      <c r="N1630" s="1">
        <v>80</v>
      </c>
      <c r="O1630" s="1">
        <v>18</v>
      </c>
      <c r="P1630" t="s">
        <v>3943</v>
      </c>
      <c r="Q16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31" spans="1:20">
      <c r="A1631" t="s">
        <v>1562</v>
      </c>
      <c r="B1631" t="s">
        <v>2054</v>
      </c>
      <c r="C1631" t="s">
        <v>3498</v>
      </c>
      <c r="D1631" t="s">
        <v>3928</v>
      </c>
      <c r="E1631" t="s">
        <v>3931</v>
      </c>
      <c r="F1631" t="s">
        <v>3933</v>
      </c>
      <c r="G1631" t="s">
        <v>3938</v>
      </c>
      <c r="H1631" s="1">
        <v>0</v>
      </c>
      <c r="I1631" s="1">
        <v>0</v>
      </c>
      <c r="J1631" s="1">
        <v>0</v>
      </c>
      <c r="K1631" s="1">
        <v>0</v>
      </c>
      <c r="L1631" s="1">
        <v>1</v>
      </c>
      <c r="M1631" s="1">
        <v>0</v>
      </c>
      <c r="N1631" s="1">
        <v>273</v>
      </c>
      <c r="O1631" s="1">
        <v>0</v>
      </c>
      <c r="P1631" t="s">
        <v>3943</v>
      </c>
      <c r="Q16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32" spans="1:20">
      <c r="A1632" t="s">
        <v>1563</v>
      </c>
      <c r="B1632" t="s">
        <v>2047</v>
      </c>
      <c r="C1632" t="s">
        <v>3499</v>
      </c>
      <c r="D1632" t="s">
        <v>3928</v>
      </c>
      <c r="E1632" t="s">
        <v>3931</v>
      </c>
      <c r="F1632" t="s">
        <v>3933</v>
      </c>
      <c r="G1632" t="s">
        <v>3938</v>
      </c>
      <c r="H1632" s="1">
        <v>82</v>
      </c>
      <c r="I1632" s="1">
        <v>77</v>
      </c>
      <c r="J1632" s="1">
        <v>3</v>
      </c>
      <c r="K1632" s="1">
        <v>2</v>
      </c>
      <c r="L1632" s="1">
        <v>7</v>
      </c>
      <c r="M1632" s="1">
        <v>36</v>
      </c>
      <c r="N1632" s="1">
        <v>105</v>
      </c>
      <c r="O1632" s="1">
        <v>105</v>
      </c>
      <c r="P1632" t="s">
        <v>3943</v>
      </c>
      <c r="Q16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33" spans="1:20">
      <c r="A1633" t="s">
        <v>1564</v>
      </c>
      <c r="B1633" t="s">
        <v>2061</v>
      </c>
      <c r="C1633" t="s">
        <v>3500</v>
      </c>
      <c r="D1633" t="s">
        <v>3928</v>
      </c>
      <c r="E1633" t="s">
        <v>3931</v>
      </c>
      <c r="F1633" t="s">
        <v>3933</v>
      </c>
      <c r="G1633" t="s">
        <v>3938</v>
      </c>
      <c r="H1633" s="1">
        <v>0</v>
      </c>
      <c r="I1633" s="1">
        <v>0</v>
      </c>
      <c r="J1633" s="1">
        <v>0</v>
      </c>
      <c r="K1633" s="1">
        <v>0</v>
      </c>
      <c r="L1633" s="1">
        <v>1</v>
      </c>
      <c r="M1633" s="1">
        <v>0</v>
      </c>
      <c r="N1633" s="1">
        <v>123</v>
      </c>
      <c r="O1633" s="1">
        <v>2</v>
      </c>
      <c r="P1633" t="s">
        <v>3943</v>
      </c>
      <c r="Q16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34" spans="1:20">
      <c r="A1634" t="s">
        <v>1565</v>
      </c>
      <c r="B1634" t="s">
        <v>2053</v>
      </c>
      <c r="C1634" t="s">
        <v>3501</v>
      </c>
      <c r="D1634" t="s">
        <v>3928</v>
      </c>
      <c r="E1634" t="s">
        <v>3931</v>
      </c>
      <c r="F1634" t="s">
        <v>3933</v>
      </c>
      <c r="G1634" t="s">
        <v>3938</v>
      </c>
      <c r="H1634" s="1">
        <v>0</v>
      </c>
      <c r="I1634" s="1">
        <v>0</v>
      </c>
      <c r="J1634" s="1">
        <v>0</v>
      </c>
      <c r="K1634" s="1">
        <v>0</v>
      </c>
      <c r="L1634" s="1">
        <v>0</v>
      </c>
      <c r="M1634" s="1">
        <v>17</v>
      </c>
      <c r="N1634" s="1">
        <v>110</v>
      </c>
      <c r="O1634" s="1">
        <v>5</v>
      </c>
      <c r="P1634" t="s">
        <v>3943</v>
      </c>
      <c r="Q16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35" spans="1:20">
      <c r="A1635" t="s">
        <v>1566</v>
      </c>
      <c r="B1635" t="s">
        <v>2047</v>
      </c>
      <c r="C1635" t="s">
        <v>3502</v>
      </c>
      <c r="D1635" t="s">
        <v>3928</v>
      </c>
      <c r="E1635" t="s">
        <v>3931</v>
      </c>
      <c r="F1635" t="s">
        <v>3933</v>
      </c>
      <c r="G1635" t="s">
        <v>3938</v>
      </c>
      <c r="H1635" s="1">
        <v>223</v>
      </c>
      <c r="I1635" s="1">
        <v>221</v>
      </c>
      <c r="J1635" s="1">
        <v>2</v>
      </c>
      <c r="K1635" s="1">
        <v>0</v>
      </c>
      <c r="L1635" s="1">
        <v>50</v>
      </c>
      <c r="M1635" s="1">
        <v>144</v>
      </c>
      <c r="N1635" s="1">
        <v>577</v>
      </c>
      <c r="O1635" s="1">
        <v>577</v>
      </c>
      <c r="P1635" t="s">
        <v>3943</v>
      </c>
      <c r="Q16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36" spans="1:20">
      <c r="A1636" t="s">
        <v>1567</v>
      </c>
      <c r="B1636" t="s">
        <v>2047</v>
      </c>
      <c r="C1636" t="s">
        <v>3503</v>
      </c>
      <c r="D1636" t="s">
        <v>3928</v>
      </c>
      <c r="E1636" t="s">
        <v>3931</v>
      </c>
      <c r="F1636" t="s">
        <v>3933</v>
      </c>
      <c r="G1636" t="s">
        <v>3938</v>
      </c>
      <c r="H1636" s="1">
        <v>94</v>
      </c>
      <c r="I1636" s="1">
        <v>92</v>
      </c>
      <c r="J1636" s="1">
        <v>2</v>
      </c>
      <c r="K1636" s="1">
        <v>0</v>
      </c>
      <c r="L1636" s="1">
        <v>12</v>
      </c>
      <c r="M1636" s="1">
        <v>34</v>
      </c>
      <c r="N1636" s="1">
        <v>210</v>
      </c>
      <c r="O1636" s="1">
        <v>210</v>
      </c>
      <c r="P1636" t="s">
        <v>3943</v>
      </c>
      <c r="Q16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37" spans="1:20">
      <c r="A1637" t="s">
        <v>1568</v>
      </c>
      <c r="B1637" t="s">
        <v>2047</v>
      </c>
      <c r="C1637" t="s">
        <v>3504</v>
      </c>
      <c r="D1637" t="s">
        <v>3928</v>
      </c>
      <c r="E1637" t="s">
        <v>3931</v>
      </c>
      <c r="F1637" t="s">
        <v>3933</v>
      </c>
      <c r="G1637" t="s">
        <v>3938</v>
      </c>
      <c r="H1637" s="1">
        <v>23</v>
      </c>
      <c r="I1637" s="1">
        <v>21</v>
      </c>
      <c r="J1637" s="1">
        <v>2</v>
      </c>
      <c r="K1637" s="1">
        <v>0</v>
      </c>
      <c r="L1637" s="1">
        <v>95</v>
      </c>
      <c r="M1637" s="1">
        <v>3250</v>
      </c>
      <c r="N1637" s="1">
        <v>4950</v>
      </c>
      <c r="O1637" s="1">
        <v>4511</v>
      </c>
      <c r="P1637" t="s">
        <v>3943</v>
      </c>
      <c r="Q16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38" spans="1:20">
      <c r="A1638" t="s">
        <v>1569</v>
      </c>
      <c r="B1638" t="s">
        <v>2046</v>
      </c>
      <c r="C1638" t="s">
        <v>3505</v>
      </c>
      <c r="D1638" t="s">
        <v>3928</v>
      </c>
      <c r="E1638" t="s">
        <v>3931</v>
      </c>
      <c r="F1638" t="s">
        <v>3933</v>
      </c>
      <c r="G1638" t="s">
        <v>3938</v>
      </c>
      <c r="H1638" s="1">
        <v>0</v>
      </c>
      <c r="I1638" s="1">
        <v>0</v>
      </c>
      <c r="J1638" s="1">
        <v>0</v>
      </c>
      <c r="K1638" s="1">
        <v>0</v>
      </c>
      <c r="L1638" s="1">
        <v>451</v>
      </c>
      <c r="M1638" s="1">
        <v>134</v>
      </c>
      <c r="N1638" s="1">
        <v>510</v>
      </c>
      <c r="O1638" s="1">
        <v>58</v>
      </c>
      <c r="P1638" t="s">
        <v>3943</v>
      </c>
      <c r="Q16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39" spans="1:20">
      <c r="A1639" t="s">
        <v>1570</v>
      </c>
      <c r="B1639" t="s">
        <v>2054</v>
      </c>
      <c r="C1639" t="s">
        <v>3506</v>
      </c>
      <c r="D1639" t="s">
        <v>3928</v>
      </c>
      <c r="E1639" t="s">
        <v>3931</v>
      </c>
      <c r="F1639" t="s">
        <v>3933</v>
      </c>
      <c r="G1639" t="s">
        <v>3938</v>
      </c>
      <c r="H1639" s="1">
        <v>0</v>
      </c>
      <c r="I1639" s="1">
        <v>0</v>
      </c>
      <c r="J1639" s="1">
        <v>0</v>
      </c>
      <c r="K1639" s="1">
        <v>0</v>
      </c>
      <c r="L1639" s="1">
        <v>0</v>
      </c>
      <c r="M1639" s="1">
        <v>11</v>
      </c>
      <c r="N1639" s="1">
        <v>201</v>
      </c>
      <c r="O1639" s="1">
        <v>198</v>
      </c>
      <c r="P1639" t="s">
        <v>3943</v>
      </c>
      <c r="Q16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40" spans="1:20">
      <c r="A1640" t="s">
        <v>1571</v>
      </c>
      <c r="B1640" t="s">
        <v>2053</v>
      </c>
      <c r="C1640" t="s">
        <v>3507</v>
      </c>
      <c r="D1640" t="s">
        <v>3928</v>
      </c>
      <c r="E1640" t="s">
        <v>3931</v>
      </c>
      <c r="F1640" t="s">
        <v>3933</v>
      </c>
      <c r="G1640" t="s">
        <v>3938</v>
      </c>
      <c r="H1640" s="1">
        <v>0</v>
      </c>
      <c r="I1640" s="1">
        <v>0</v>
      </c>
      <c r="J1640" s="1">
        <v>0</v>
      </c>
      <c r="K1640" s="1">
        <v>0</v>
      </c>
      <c r="L1640" s="1">
        <v>52</v>
      </c>
      <c r="M1640" s="1">
        <v>16</v>
      </c>
      <c r="N1640" s="1">
        <v>61</v>
      </c>
      <c r="O1640" s="1">
        <v>2</v>
      </c>
      <c r="P1640" t="s">
        <v>3943</v>
      </c>
      <c r="Q16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41" spans="1:20">
      <c r="A1641" t="s">
        <v>1572</v>
      </c>
      <c r="B1641" t="s">
        <v>2054</v>
      </c>
      <c r="C1641" t="s">
        <v>3508</v>
      </c>
      <c r="D1641" t="s">
        <v>3928</v>
      </c>
      <c r="E1641" t="s">
        <v>3931</v>
      </c>
      <c r="F1641" t="s">
        <v>3933</v>
      </c>
      <c r="G1641" t="s">
        <v>3938</v>
      </c>
      <c r="H1641" s="1">
        <v>130</v>
      </c>
      <c r="I1641" s="1">
        <v>128</v>
      </c>
      <c r="J1641" s="1">
        <v>2</v>
      </c>
      <c r="K1641" s="1">
        <v>0</v>
      </c>
      <c r="L1641" s="1">
        <v>10</v>
      </c>
      <c r="M1641" s="1">
        <v>97</v>
      </c>
      <c r="N1641" s="1">
        <v>264</v>
      </c>
      <c r="O1641" s="1">
        <v>264</v>
      </c>
      <c r="P1641" t="s">
        <v>3943</v>
      </c>
      <c r="Q16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42" spans="1:20">
      <c r="A1642" t="s">
        <v>1573</v>
      </c>
      <c r="B1642" t="s">
        <v>2047</v>
      </c>
      <c r="C1642" t="s">
        <v>3509</v>
      </c>
      <c r="D1642" t="s">
        <v>3928</v>
      </c>
      <c r="E1642" t="s">
        <v>3931</v>
      </c>
      <c r="F1642" t="s">
        <v>3933</v>
      </c>
      <c r="G1642" t="s">
        <v>3938</v>
      </c>
      <c r="H1642" s="1">
        <v>71</v>
      </c>
      <c r="I1642" s="1">
        <v>38</v>
      </c>
      <c r="J1642" s="1">
        <v>0</v>
      </c>
      <c r="K1642" s="1">
        <v>33</v>
      </c>
      <c r="L1642" s="1">
        <v>8</v>
      </c>
      <c r="M1642" s="1">
        <v>0</v>
      </c>
      <c r="N1642" s="1">
        <v>53</v>
      </c>
      <c r="O1642" s="1">
        <v>53</v>
      </c>
      <c r="P1642" t="s">
        <v>3943</v>
      </c>
      <c r="Q16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43" spans="1:20">
      <c r="A1643" t="s">
        <v>1574</v>
      </c>
      <c r="B1643" t="s">
        <v>2047</v>
      </c>
      <c r="C1643" t="s">
        <v>3510</v>
      </c>
      <c r="D1643" t="s">
        <v>3928</v>
      </c>
      <c r="E1643" t="s">
        <v>3931</v>
      </c>
      <c r="F1643" t="s">
        <v>3933</v>
      </c>
      <c r="G1643" t="s">
        <v>3938</v>
      </c>
      <c r="H1643" s="1">
        <v>129</v>
      </c>
      <c r="I1643" s="1">
        <v>128</v>
      </c>
      <c r="J1643" s="1">
        <v>1</v>
      </c>
      <c r="K1643" s="1">
        <v>0</v>
      </c>
      <c r="L1643" s="1">
        <v>16</v>
      </c>
      <c r="M1643" s="1">
        <v>0</v>
      </c>
      <c r="N1643" s="1">
        <v>265</v>
      </c>
      <c r="O1643" s="1">
        <v>265</v>
      </c>
      <c r="P1643" t="s">
        <v>3943</v>
      </c>
      <c r="Q16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44" spans="1:20">
      <c r="A1644" t="s">
        <v>1575</v>
      </c>
      <c r="B1644" t="s">
        <v>2054</v>
      </c>
      <c r="C1644" t="s">
        <v>3511</v>
      </c>
      <c r="D1644" t="s">
        <v>3928</v>
      </c>
      <c r="E1644" t="s">
        <v>3931</v>
      </c>
      <c r="F1644" t="s">
        <v>3933</v>
      </c>
      <c r="G1644" t="s">
        <v>3938</v>
      </c>
      <c r="H1644" s="1">
        <v>30</v>
      </c>
      <c r="I1644" s="1">
        <v>30</v>
      </c>
      <c r="J1644" s="1">
        <v>0</v>
      </c>
      <c r="K1644" s="1">
        <v>0</v>
      </c>
      <c r="L1644" s="1">
        <v>3</v>
      </c>
      <c r="M1644" s="1">
        <v>0</v>
      </c>
      <c r="N1644" s="1">
        <v>34</v>
      </c>
      <c r="O1644" s="1">
        <v>34</v>
      </c>
      <c r="P1644" t="s">
        <v>3943</v>
      </c>
      <c r="Q16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45" spans="1:20">
      <c r="A1645" t="s">
        <v>1576</v>
      </c>
      <c r="B1645" t="s">
        <v>2047</v>
      </c>
      <c r="C1645" t="s">
        <v>2336</v>
      </c>
      <c r="D1645" t="s">
        <v>3928</v>
      </c>
      <c r="E1645" t="s">
        <v>3931</v>
      </c>
      <c r="F1645" t="s">
        <v>3933</v>
      </c>
      <c r="G1645" t="s">
        <v>3938</v>
      </c>
      <c r="H1645" s="1">
        <v>0</v>
      </c>
      <c r="I1645" s="1">
        <v>0</v>
      </c>
      <c r="J1645" s="1">
        <v>0</v>
      </c>
      <c r="K1645" s="1">
        <v>0</v>
      </c>
      <c r="L1645" s="1">
        <v>97</v>
      </c>
      <c r="M1645" s="1">
        <v>9</v>
      </c>
      <c r="N1645" s="1">
        <v>119</v>
      </c>
      <c r="O1645" s="1">
        <v>116</v>
      </c>
      <c r="P1645" t="s">
        <v>3943</v>
      </c>
      <c r="Q16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46" spans="1:20">
      <c r="A1646" t="s">
        <v>1577</v>
      </c>
      <c r="B1646" t="s">
        <v>2048</v>
      </c>
      <c r="C1646" t="s">
        <v>3512</v>
      </c>
      <c r="D1646" t="s">
        <v>3928</v>
      </c>
      <c r="E1646" t="s">
        <v>3931</v>
      </c>
      <c r="F1646" t="s">
        <v>3933</v>
      </c>
      <c r="G1646" t="s">
        <v>3938</v>
      </c>
      <c r="H1646" s="1">
        <v>90</v>
      </c>
      <c r="I1646" s="1">
        <v>0</v>
      </c>
      <c r="J1646" s="1">
        <v>90</v>
      </c>
      <c r="K1646" s="1">
        <v>0</v>
      </c>
      <c r="L1646" s="1">
        <v>0</v>
      </c>
      <c r="M1646" s="1">
        <v>0</v>
      </c>
      <c r="N1646" s="1">
        <v>209</v>
      </c>
      <c r="O1646" s="1">
        <v>15</v>
      </c>
      <c r="P1646" t="s">
        <v>3943</v>
      </c>
      <c r="Q16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47" spans="1:20">
      <c r="A1647" t="s">
        <v>1578</v>
      </c>
      <c r="B1647" t="s">
        <v>2054</v>
      </c>
      <c r="C1647" t="s">
        <v>3513</v>
      </c>
      <c r="D1647" t="s">
        <v>3928</v>
      </c>
      <c r="E1647" t="s">
        <v>3931</v>
      </c>
      <c r="F1647" t="s">
        <v>3933</v>
      </c>
      <c r="G1647" t="s">
        <v>3938</v>
      </c>
      <c r="H1647" s="1">
        <v>0</v>
      </c>
      <c r="I1647" s="1">
        <v>0</v>
      </c>
      <c r="J1647" s="1">
        <v>0</v>
      </c>
      <c r="K1647" s="1">
        <v>0</v>
      </c>
      <c r="L1647" s="1">
        <v>1</v>
      </c>
      <c r="M1647" s="1">
        <v>0</v>
      </c>
      <c r="N1647" s="1">
        <v>299</v>
      </c>
      <c r="O1647" s="1">
        <v>181</v>
      </c>
      <c r="P1647" t="s">
        <v>3943</v>
      </c>
      <c r="Q16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48" spans="1:20">
      <c r="A1648" t="s">
        <v>1579</v>
      </c>
      <c r="B1648" t="s">
        <v>2053</v>
      </c>
      <c r="C1648" t="s">
        <v>3033</v>
      </c>
      <c r="D1648" t="s">
        <v>3928</v>
      </c>
      <c r="E1648" t="s">
        <v>3931</v>
      </c>
      <c r="F1648" t="s">
        <v>3933</v>
      </c>
      <c r="G1648" t="s">
        <v>3938</v>
      </c>
      <c r="H1648" s="1">
        <v>108</v>
      </c>
      <c r="I1648" s="1">
        <v>105</v>
      </c>
      <c r="J1648" s="1">
        <v>1</v>
      </c>
      <c r="K1648" s="1">
        <v>2</v>
      </c>
      <c r="L1648" s="1">
        <v>2</v>
      </c>
      <c r="M1648" s="1">
        <v>101</v>
      </c>
      <c r="N1648" s="1">
        <v>110</v>
      </c>
      <c r="O1648" s="1">
        <v>95</v>
      </c>
      <c r="P1648" t="s">
        <v>3943</v>
      </c>
      <c r="Q16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49" spans="1:20">
      <c r="A1649" t="s">
        <v>1580</v>
      </c>
      <c r="B1649" t="s">
        <v>2061</v>
      </c>
      <c r="C1649" t="s">
        <v>3514</v>
      </c>
      <c r="D1649" t="s">
        <v>3928</v>
      </c>
      <c r="E1649" t="s">
        <v>3931</v>
      </c>
      <c r="F1649" t="s">
        <v>3933</v>
      </c>
      <c r="G1649" t="s">
        <v>3938</v>
      </c>
      <c r="H1649" s="1">
        <v>0</v>
      </c>
      <c r="I1649" s="1">
        <v>0</v>
      </c>
      <c r="J1649" s="1">
        <v>0</v>
      </c>
      <c r="K1649" s="1">
        <v>0</v>
      </c>
      <c r="L1649" s="1">
        <v>0</v>
      </c>
      <c r="M1649" s="1">
        <v>2126</v>
      </c>
      <c r="N1649" s="1">
        <v>0</v>
      </c>
      <c r="O1649" s="1">
        <v>0</v>
      </c>
      <c r="P1649" t="s">
        <v>3943</v>
      </c>
      <c r="Q16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50" spans="1:20">
      <c r="A1650" t="s">
        <v>1581</v>
      </c>
      <c r="B1650" t="s">
        <v>2046</v>
      </c>
      <c r="C1650" t="s">
        <v>3515</v>
      </c>
      <c r="D1650" t="s">
        <v>3928</v>
      </c>
      <c r="E1650" t="s">
        <v>3931</v>
      </c>
      <c r="F1650" t="s">
        <v>3933</v>
      </c>
      <c r="G1650" t="s">
        <v>3938</v>
      </c>
      <c r="H1650" s="1">
        <v>0</v>
      </c>
      <c r="I1650" s="1">
        <v>0</v>
      </c>
      <c r="J1650" s="1">
        <v>0</v>
      </c>
      <c r="K1650" s="1">
        <v>0</v>
      </c>
      <c r="L1650" s="1">
        <v>0</v>
      </c>
      <c r="M1650" s="1">
        <v>0</v>
      </c>
      <c r="N1650" s="1">
        <v>1</v>
      </c>
      <c r="O1650" s="1">
        <v>1</v>
      </c>
      <c r="P1650" t="s">
        <v>3943</v>
      </c>
      <c r="Q16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51" spans="1:20">
      <c r="A1651" t="s">
        <v>1582</v>
      </c>
      <c r="B1651" t="s">
        <v>2051</v>
      </c>
      <c r="C1651" t="s">
        <v>3516</v>
      </c>
      <c r="D1651" t="s">
        <v>3928</v>
      </c>
      <c r="E1651" t="s">
        <v>3931</v>
      </c>
      <c r="F1651" t="s">
        <v>3933</v>
      </c>
      <c r="G1651" t="s">
        <v>3938</v>
      </c>
      <c r="H1651" s="1">
        <v>0</v>
      </c>
      <c r="I1651" s="1">
        <v>0</v>
      </c>
      <c r="J1651" s="1">
        <v>0</v>
      </c>
      <c r="K1651" s="1">
        <v>0</v>
      </c>
      <c r="L1651" s="1">
        <v>102</v>
      </c>
      <c r="M1651" s="1">
        <v>2</v>
      </c>
      <c r="N1651" s="1">
        <v>200</v>
      </c>
      <c r="O1651" s="1">
        <v>175</v>
      </c>
      <c r="P1651" t="s">
        <v>3943</v>
      </c>
      <c r="Q16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52" spans="1:20">
      <c r="A1652" t="s">
        <v>1583</v>
      </c>
      <c r="B1652" t="s">
        <v>2108</v>
      </c>
      <c r="C1652" t="s">
        <v>3517</v>
      </c>
      <c r="D1652" t="s">
        <v>3928</v>
      </c>
      <c r="E1652" t="s">
        <v>3931</v>
      </c>
      <c r="F1652" t="s">
        <v>3933</v>
      </c>
      <c r="G1652" t="s">
        <v>3938</v>
      </c>
      <c r="H1652" s="1">
        <v>0</v>
      </c>
      <c r="I1652" s="1">
        <v>0</v>
      </c>
      <c r="J1652" s="1">
        <v>0</v>
      </c>
      <c r="K1652" s="1">
        <v>0</v>
      </c>
      <c r="L1652" s="1">
        <v>2</v>
      </c>
      <c r="M1652" s="1">
        <v>0</v>
      </c>
      <c r="N1652" s="1">
        <v>2608</v>
      </c>
      <c r="O1652" s="1">
        <v>2337</v>
      </c>
      <c r="P1652" t="s">
        <v>3943</v>
      </c>
      <c r="Q16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53" spans="1:20">
      <c r="A1653" t="s">
        <v>1584</v>
      </c>
      <c r="B1653" t="s">
        <v>2047</v>
      </c>
      <c r="C1653" t="s">
        <v>3518</v>
      </c>
      <c r="D1653" t="s">
        <v>3928</v>
      </c>
      <c r="E1653" t="s">
        <v>3931</v>
      </c>
      <c r="F1653" t="s">
        <v>3933</v>
      </c>
      <c r="G1653" t="s">
        <v>3938</v>
      </c>
      <c r="H1653" s="1">
        <v>199</v>
      </c>
      <c r="I1653" s="1">
        <v>0</v>
      </c>
      <c r="J1653" s="1">
        <v>196</v>
      </c>
      <c r="K1653" s="1">
        <v>3</v>
      </c>
      <c r="L1653" s="1">
        <v>0</v>
      </c>
      <c r="M1653" s="1">
        <v>28</v>
      </c>
      <c r="N1653" s="1">
        <v>196</v>
      </c>
      <c r="O1653" s="1">
        <v>193</v>
      </c>
      <c r="P1653" t="s">
        <v>3943</v>
      </c>
      <c r="Q16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54" spans="1:20">
      <c r="A1654" t="s">
        <v>1585</v>
      </c>
      <c r="B1654" t="s">
        <v>2047</v>
      </c>
      <c r="C1654" t="s">
        <v>2920</v>
      </c>
      <c r="D1654" t="s">
        <v>3928</v>
      </c>
      <c r="E1654" t="s">
        <v>3931</v>
      </c>
      <c r="F1654" t="s">
        <v>3933</v>
      </c>
      <c r="G1654" t="s">
        <v>3938</v>
      </c>
      <c r="H1654" s="1">
        <v>0</v>
      </c>
      <c r="I1654" s="1">
        <v>0</v>
      </c>
      <c r="J1654" s="1">
        <v>0</v>
      </c>
      <c r="K1654" s="1">
        <v>0</v>
      </c>
      <c r="L1654" s="1">
        <v>0</v>
      </c>
      <c r="M1654" s="1">
        <v>23</v>
      </c>
      <c r="N1654" s="1">
        <v>147</v>
      </c>
      <c r="O1654" s="1">
        <v>129</v>
      </c>
      <c r="P1654" t="s">
        <v>3943</v>
      </c>
      <c r="Q16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55" spans="1:20">
      <c r="A1655" t="s">
        <v>1586</v>
      </c>
      <c r="B1655" t="s">
        <v>2052</v>
      </c>
      <c r="C1655" t="s">
        <v>3519</v>
      </c>
      <c r="D1655" t="s">
        <v>3928</v>
      </c>
      <c r="E1655" t="s">
        <v>3931</v>
      </c>
      <c r="F1655" t="s">
        <v>3933</v>
      </c>
      <c r="G1655" t="s">
        <v>3938</v>
      </c>
      <c r="H1655" s="1">
        <v>39</v>
      </c>
      <c r="I1655" s="1">
        <v>33</v>
      </c>
      <c r="J1655" s="1">
        <v>6</v>
      </c>
      <c r="K1655" s="1">
        <v>0</v>
      </c>
      <c r="L1655" s="1">
        <v>22</v>
      </c>
      <c r="M1655" s="1">
        <v>0</v>
      </c>
      <c r="N1655" s="1">
        <v>100</v>
      </c>
      <c r="O1655" s="1">
        <v>0</v>
      </c>
      <c r="P1655" t="s">
        <v>3943</v>
      </c>
      <c r="Q16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56" spans="1:20">
      <c r="A1656" t="s">
        <v>1587</v>
      </c>
      <c r="B1656" t="s">
        <v>2061</v>
      </c>
      <c r="C1656" t="s">
        <v>3520</v>
      </c>
      <c r="D1656" t="s">
        <v>3928</v>
      </c>
      <c r="E1656" t="s">
        <v>3931</v>
      </c>
      <c r="F1656" t="s">
        <v>3933</v>
      </c>
      <c r="G1656" t="s">
        <v>3938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  <c r="M1656" s="1">
        <v>0</v>
      </c>
      <c r="N1656" s="1">
        <v>100</v>
      </c>
      <c r="O1656" s="1">
        <v>100</v>
      </c>
      <c r="P1656" t="s">
        <v>3943</v>
      </c>
      <c r="Q16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57" spans="1:20">
      <c r="A1657" t="s">
        <v>1588</v>
      </c>
      <c r="B1657" t="s">
        <v>2059</v>
      </c>
      <c r="C1657" t="s">
        <v>3521</v>
      </c>
      <c r="D1657" t="s">
        <v>3928</v>
      </c>
      <c r="E1657" t="s">
        <v>3931</v>
      </c>
      <c r="F1657" t="s">
        <v>3933</v>
      </c>
      <c r="G1657" t="s">
        <v>3938</v>
      </c>
      <c r="H1657" s="1">
        <v>0</v>
      </c>
      <c r="I1657" s="1">
        <v>0</v>
      </c>
      <c r="J1657" s="1">
        <v>0</v>
      </c>
      <c r="K1657" s="1">
        <v>0</v>
      </c>
      <c r="L1657" s="1">
        <v>157</v>
      </c>
      <c r="M1657" s="1">
        <v>192</v>
      </c>
      <c r="N1657" s="1">
        <v>236</v>
      </c>
      <c r="O1657" s="1">
        <v>236</v>
      </c>
      <c r="P1657" t="s">
        <v>3943</v>
      </c>
      <c r="Q16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58" spans="1:20">
      <c r="A1658" t="s">
        <v>1589</v>
      </c>
      <c r="B1658" t="s">
        <v>2061</v>
      </c>
      <c r="C1658" t="s">
        <v>3522</v>
      </c>
      <c r="D1658" t="s">
        <v>3928</v>
      </c>
      <c r="E1658" t="s">
        <v>3931</v>
      </c>
      <c r="F1658" t="s">
        <v>3933</v>
      </c>
      <c r="G1658" t="s">
        <v>3938</v>
      </c>
      <c r="H1658" s="1">
        <v>0</v>
      </c>
      <c r="I1658" s="1">
        <v>0</v>
      </c>
      <c r="J1658" s="1">
        <v>0</v>
      </c>
      <c r="K1658" s="1">
        <v>0</v>
      </c>
      <c r="L1658" s="1">
        <v>0</v>
      </c>
      <c r="M1658" s="1">
        <v>1</v>
      </c>
      <c r="N1658" s="1">
        <v>31</v>
      </c>
      <c r="O1658" s="1">
        <v>31</v>
      </c>
      <c r="P1658" t="s">
        <v>3943</v>
      </c>
      <c r="Q16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59" spans="1:20">
      <c r="A1659" t="s">
        <v>1590</v>
      </c>
      <c r="B1659" t="s">
        <v>2048</v>
      </c>
      <c r="C1659" t="s">
        <v>3523</v>
      </c>
      <c r="D1659" t="s">
        <v>3928</v>
      </c>
      <c r="E1659" t="s">
        <v>3931</v>
      </c>
      <c r="F1659" t="s">
        <v>3933</v>
      </c>
      <c r="G1659" t="s">
        <v>3938</v>
      </c>
      <c r="H1659" s="1">
        <v>11</v>
      </c>
      <c r="I1659" s="1">
        <v>0</v>
      </c>
      <c r="J1659" s="1">
        <v>0</v>
      </c>
      <c r="K1659" s="1">
        <v>11</v>
      </c>
      <c r="L1659" s="1">
        <v>0</v>
      </c>
      <c r="M1659" s="1">
        <v>0</v>
      </c>
      <c r="N1659" s="1">
        <v>0</v>
      </c>
      <c r="O1659" s="1">
        <v>0</v>
      </c>
      <c r="P1659" t="s">
        <v>3943</v>
      </c>
      <c r="Q16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60" spans="1:20">
      <c r="A1660" t="s">
        <v>1591</v>
      </c>
      <c r="B1660" t="s">
        <v>2059</v>
      </c>
      <c r="C1660" t="s">
        <v>3524</v>
      </c>
      <c r="D1660" t="s">
        <v>3928</v>
      </c>
      <c r="E1660" t="s">
        <v>3931</v>
      </c>
      <c r="F1660" t="s">
        <v>3933</v>
      </c>
      <c r="G1660" t="s">
        <v>3938</v>
      </c>
      <c r="H1660" s="1">
        <v>0</v>
      </c>
      <c r="I1660" s="1">
        <v>0</v>
      </c>
      <c r="J1660" s="1">
        <v>0</v>
      </c>
      <c r="K1660" s="1">
        <v>0</v>
      </c>
      <c r="L1660" s="1">
        <v>217</v>
      </c>
      <c r="M1660" s="1">
        <v>0</v>
      </c>
      <c r="N1660" s="1">
        <v>426</v>
      </c>
      <c r="O1660" s="1">
        <v>424</v>
      </c>
      <c r="P1660" t="s">
        <v>3943</v>
      </c>
      <c r="Q16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61" spans="1:20">
      <c r="A1661" t="s">
        <v>1592</v>
      </c>
      <c r="B1661" t="s">
        <v>2052</v>
      </c>
      <c r="C1661" t="s">
        <v>3525</v>
      </c>
      <c r="D1661" t="s">
        <v>3928</v>
      </c>
      <c r="E1661" t="s">
        <v>3931</v>
      </c>
      <c r="F1661" t="s">
        <v>3933</v>
      </c>
      <c r="G1661" t="s">
        <v>3938</v>
      </c>
      <c r="H1661" s="1">
        <v>77</v>
      </c>
      <c r="I1661" s="1">
        <v>76</v>
      </c>
      <c r="J1661" s="1">
        <v>0</v>
      </c>
      <c r="K1661" s="1">
        <v>1</v>
      </c>
      <c r="L1661" s="1">
        <v>4</v>
      </c>
      <c r="M1661" s="1">
        <v>0</v>
      </c>
      <c r="N1661" s="1">
        <v>80</v>
      </c>
      <c r="O1661" s="1">
        <v>80</v>
      </c>
      <c r="P1661" t="s">
        <v>3943</v>
      </c>
      <c r="Q16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62" spans="1:20">
      <c r="A1662" t="s">
        <v>1593</v>
      </c>
      <c r="B1662" t="s">
        <v>2060</v>
      </c>
      <c r="C1662" t="s">
        <v>3526</v>
      </c>
      <c r="D1662" t="s">
        <v>3928</v>
      </c>
      <c r="E1662" t="s">
        <v>3931</v>
      </c>
      <c r="F1662" t="s">
        <v>3933</v>
      </c>
      <c r="G1662" t="s">
        <v>3938</v>
      </c>
      <c r="H1662" s="1">
        <v>0</v>
      </c>
      <c r="I1662" s="1">
        <v>0</v>
      </c>
      <c r="J1662" s="1">
        <v>0</v>
      </c>
      <c r="K1662" s="1">
        <v>0</v>
      </c>
      <c r="L1662" s="1">
        <v>0</v>
      </c>
      <c r="M1662" s="1">
        <v>0</v>
      </c>
      <c r="N1662" s="1">
        <v>64</v>
      </c>
      <c r="O1662" s="1">
        <v>3</v>
      </c>
      <c r="P1662" t="s">
        <v>3943</v>
      </c>
      <c r="Q16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63" spans="1:20">
      <c r="A1663" t="s">
        <v>580</v>
      </c>
      <c r="B1663" t="s">
        <v>2071</v>
      </c>
      <c r="C1663" t="s">
        <v>2651</v>
      </c>
      <c r="D1663" t="s">
        <v>3927</v>
      </c>
      <c r="E1663" t="s">
        <v>3931</v>
      </c>
      <c r="F1663" t="s">
        <v>3933</v>
      </c>
      <c r="G1663" t="s">
        <v>3938</v>
      </c>
      <c r="H1663" s="1">
        <v>154</v>
      </c>
      <c r="I1663" s="1">
        <v>1</v>
      </c>
      <c r="J1663" s="1">
        <v>148</v>
      </c>
      <c r="K1663" s="1">
        <v>5</v>
      </c>
      <c r="L1663" s="1">
        <v>1</v>
      </c>
      <c r="M1663" s="1">
        <v>0</v>
      </c>
      <c r="N1663" s="1">
        <v>608</v>
      </c>
      <c r="O1663" s="1">
        <v>0</v>
      </c>
      <c r="P1663" t="s">
        <v>3943</v>
      </c>
      <c r="Q16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64" spans="1:20">
      <c r="A1664" t="s">
        <v>1594</v>
      </c>
      <c r="B1664" t="s">
        <v>2054</v>
      </c>
      <c r="C1664" t="s">
        <v>3527</v>
      </c>
      <c r="D1664" t="s">
        <v>3928</v>
      </c>
      <c r="E1664" t="s">
        <v>3931</v>
      </c>
      <c r="F1664" t="s">
        <v>3933</v>
      </c>
      <c r="G1664" t="s">
        <v>3938</v>
      </c>
      <c r="H1664" s="1">
        <v>0</v>
      </c>
      <c r="I1664" s="1">
        <v>0</v>
      </c>
      <c r="J1664" s="1">
        <v>0</v>
      </c>
      <c r="K1664" s="1">
        <v>0</v>
      </c>
      <c r="L1664" s="1">
        <v>0</v>
      </c>
      <c r="M1664" s="1">
        <v>1</v>
      </c>
      <c r="N1664" s="1">
        <v>178</v>
      </c>
      <c r="O1664" s="1">
        <v>131</v>
      </c>
      <c r="P1664" t="s">
        <v>3943</v>
      </c>
      <c r="Q16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65" spans="1:20">
      <c r="A1665" t="s">
        <v>1595</v>
      </c>
      <c r="B1665" t="s">
        <v>2049</v>
      </c>
      <c r="C1665" t="s">
        <v>3528</v>
      </c>
      <c r="D1665" t="s">
        <v>3928</v>
      </c>
      <c r="E1665" t="s">
        <v>3931</v>
      </c>
      <c r="F1665" t="s">
        <v>3933</v>
      </c>
      <c r="G1665" t="s">
        <v>3938</v>
      </c>
      <c r="H1665" s="1">
        <v>70</v>
      </c>
      <c r="I1665" s="1">
        <v>0</v>
      </c>
      <c r="J1665" s="1">
        <v>70</v>
      </c>
      <c r="K1665" s="1">
        <v>0</v>
      </c>
      <c r="L1665" s="1">
        <v>0</v>
      </c>
      <c r="M1665" s="1">
        <v>0</v>
      </c>
      <c r="N1665" s="1">
        <v>70</v>
      </c>
      <c r="O1665" s="1">
        <v>0</v>
      </c>
      <c r="P1665" t="s">
        <v>3943</v>
      </c>
      <c r="Q16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66" spans="1:20">
      <c r="A1666" t="s">
        <v>1596</v>
      </c>
      <c r="B1666" t="s">
        <v>2047</v>
      </c>
      <c r="C1666" t="s">
        <v>2270</v>
      </c>
      <c r="D1666" t="s">
        <v>3928</v>
      </c>
      <c r="E1666" t="s">
        <v>3931</v>
      </c>
      <c r="F1666" t="s">
        <v>3933</v>
      </c>
      <c r="G1666" t="s">
        <v>3938</v>
      </c>
      <c r="H1666" s="1">
        <v>107</v>
      </c>
      <c r="I1666" s="1">
        <v>86</v>
      </c>
      <c r="J1666" s="1">
        <v>21</v>
      </c>
      <c r="K1666" s="1">
        <v>0</v>
      </c>
      <c r="L1666" s="1">
        <v>9</v>
      </c>
      <c r="M1666" s="1">
        <v>180</v>
      </c>
      <c r="N1666" s="1">
        <v>237</v>
      </c>
      <c r="O1666" s="1">
        <v>237</v>
      </c>
      <c r="P1666" t="s">
        <v>3943</v>
      </c>
      <c r="Q16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67" spans="1:20">
      <c r="A1667" t="s">
        <v>1597</v>
      </c>
      <c r="B1667" t="s">
        <v>2063</v>
      </c>
      <c r="C1667" t="s">
        <v>3529</v>
      </c>
      <c r="D1667" t="s">
        <v>3928</v>
      </c>
      <c r="E1667" t="s">
        <v>3931</v>
      </c>
      <c r="F1667" t="s">
        <v>3933</v>
      </c>
      <c r="G1667" t="s">
        <v>3938</v>
      </c>
      <c r="H1667" s="1">
        <v>61</v>
      </c>
      <c r="I1667" s="1">
        <v>52</v>
      </c>
      <c r="J1667" s="1">
        <v>9</v>
      </c>
      <c r="K1667" s="1">
        <v>0</v>
      </c>
      <c r="L1667" s="1">
        <v>9</v>
      </c>
      <c r="M1667" s="1">
        <v>0</v>
      </c>
      <c r="N1667" s="1">
        <v>105</v>
      </c>
      <c r="O1667" s="1">
        <v>104</v>
      </c>
      <c r="P1667" t="s">
        <v>3943</v>
      </c>
      <c r="Q16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68" spans="1:20">
      <c r="A1668" t="s">
        <v>1598</v>
      </c>
      <c r="B1668" t="s">
        <v>2046</v>
      </c>
      <c r="C1668" t="s">
        <v>3530</v>
      </c>
      <c r="D1668" t="s">
        <v>3928</v>
      </c>
      <c r="E1668" t="s">
        <v>3931</v>
      </c>
      <c r="F1668" t="s">
        <v>3933</v>
      </c>
      <c r="G1668" t="s">
        <v>3938</v>
      </c>
      <c r="H1668" s="1">
        <v>36</v>
      </c>
      <c r="I1668" s="1">
        <v>36</v>
      </c>
      <c r="J1668" s="1">
        <v>0</v>
      </c>
      <c r="K1668" s="1">
        <v>0</v>
      </c>
      <c r="L1668" s="1">
        <v>11</v>
      </c>
      <c r="M1668" s="1">
        <v>0</v>
      </c>
      <c r="N1668" s="1">
        <v>78</v>
      </c>
      <c r="O1668" s="1">
        <v>71</v>
      </c>
      <c r="P1668" t="s">
        <v>3943</v>
      </c>
      <c r="Q16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69" spans="1:20">
      <c r="A1669" t="s">
        <v>1599</v>
      </c>
      <c r="B1669" t="s">
        <v>2051</v>
      </c>
      <c r="C1669" t="s">
        <v>3531</v>
      </c>
      <c r="D1669" t="s">
        <v>3928</v>
      </c>
      <c r="E1669" t="s">
        <v>3931</v>
      </c>
      <c r="F1669" t="s">
        <v>3933</v>
      </c>
      <c r="G1669" t="s">
        <v>3938</v>
      </c>
      <c r="H1669" s="1">
        <v>0</v>
      </c>
      <c r="I1669" s="1">
        <v>0</v>
      </c>
      <c r="J1669" s="1">
        <v>0</v>
      </c>
      <c r="K1669" s="1">
        <v>0</v>
      </c>
      <c r="L1669" s="1">
        <v>269</v>
      </c>
      <c r="M1669" s="1">
        <v>0</v>
      </c>
      <c r="N1669" s="1">
        <v>819</v>
      </c>
      <c r="O1669" s="1">
        <v>819</v>
      </c>
      <c r="P1669" t="s">
        <v>3943</v>
      </c>
      <c r="Q16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70" spans="1:20">
      <c r="A1670" t="s">
        <v>1600</v>
      </c>
      <c r="B1670" t="s">
        <v>2048</v>
      </c>
      <c r="C1670" t="s">
        <v>3532</v>
      </c>
      <c r="D1670" t="s">
        <v>3928</v>
      </c>
      <c r="E1670" t="s">
        <v>3931</v>
      </c>
      <c r="F1670" t="s">
        <v>3933</v>
      </c>
      <c r="G1670" t="s">
        <v>3938</v>
      </c>
      <c r="H1670" s="1">
        <v>0</v>
      </c>
      <c r="I1670" s="1">
        <v>0</v>
      </c>
      <c r="J1670" s="1">
        <v>0</v>
      </c>
      <c r="K1670" s="1">
        <v>0</v>
      </c>
      <c r="L1670" s="1">
        <v>0</v>
      </c>
      <c r="M1670" s="1">
        <v>54</v>
      </c>
      <c r="N1670" s="1">
        <v>127</v>
      </c>
      <c r="O1670" s="1">
        <v>95</v>
      </c>
      <c r="P1670" t="s">
        <v>3943</v>
      </c>
      <c r="Q16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71" spans="1:20">
      <c r="A1671" t="s">
        <v>1601</v>
      </c>
      <c r="B1671" t="s">
        <v>2059</v>
      </c>
      <c r="C1671" t="s">
        <v>3533</v>
      </c>
      <c r="D1671" t="s">
        <v>3928</v>
      </c>
      <c r="E1671" t="s">
        <v>3931</v>
      </c>
      <c r="F1671" t="s">
        <v>3933</v>
      </c>
      <c r="G1671" t="s">
        <v>3938</v>
      </c>
      <c r="H1671" s="1">
        <v>0</v>
      </c>
      <c r="I1671" s="1">
        <v>0</v>
      </c>
      <c r="J1671" s="1">
        <v>0</v>
      </c>
      <c r="K1671" s="1">
        <v>0</v>
      </c>
      <c r="L1671" s="1">
        <v>94</v>
      </c>
      <c r="M1671" s="1">
        <v>25</v>
      </c>
      <c r="N1671" s="1">
        <v>100</v>
      </c>
      <c r="O1671" s="1">
        <v>97</v>
      </c>
      <c r="P1671" t="s">
        <v>3943</v>
      </c>
      <c r="Q16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72" spans="1:20">
      <c r="A1672" t="s">
        <v>1602</v>
      </c>
      <c r="B1672" t="s">
        <v>2054</v>
      </c>
      <c r="C1672" t="s">
        <v>3534</v>
      </c>
      <c r="D1672" t="s">
        <v>3928</v>
      </c>
      <c r="E1672" t="s">
        <v>3931</v>
      </c>
      <c r="F1672" t="s">
        <v>3933</v>
      </c>
      <c r="G1672" t="s">
        <v>3938</v>
      </c>
      <c r="H1672" s="1">
        <v>121</v>
      </c>
      <c r="I1672" s="1">
        <v>0</v>
      </c>
      <c r="J1672" s="1">
        <v>121</v>
      </c>
      <c r="K1672" s="1">
        <v>0</v>
      </c>
      <c r="L1672" s="1">
        <v>0</v>
      </c>
      <c r="M1672" s="1">
        <v>0</v>
      </c>
      <c r="N1672" s="1">
        <v>154</v>
      </c>
      <c r="O1672" s="1">
        <v>0</v>
      </c>
      <c r="P1672" t="s">
        <v>3943</v>
      </c>
      <c r="Q16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73" spans="1:20">
      <c r="A1673" t="s">
        <v>1603</v>
      </c>
      <c r="B1673" t="s">
        <v>2060</v>
      </c>
      <c r="C1673" t="s">
        <v>3535</v>
      </c>
      <c r="D1673" t="s">
        <v>3928</v>
      </c>
      <c r="E1673" t="s">
        <v>3931</v>
      </c>
      <c r="F1673" t="s">
        <v>3933</v>
      </c>
      <c r="G1673" t="s">
        <v>3938</v>
      </c>
      <c r="H1673" s="1">
        <v>91</v>
      </c>
      <c r="I1673" s="1">
        <v>91</v>
      </c>
      <c r="J1673" s="1">
        <v>0</v>
      </c>
      <c r="K1673" s="1">
        <v>0</v>
      </c>
      <c r="L1673" s="1">
        <v>16</v>
      </c>
      <c r="M1673" s="1">
        <v>106</v>
      </c>
      <c r="N1673" s="1">
        <v>110</v>
      </c>
      <c r="O1673" s="1">
        <v>110</v>
      </c>
      <c r="P1673" t="s">
        <v>3943</v>
      </c>
      <c r="Q16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74" spans="1:20">
      <c r="A1674" t="s">
        <v>1604</v>
      </c>
      <c r="B1674" t="s">
        <v>2047</v>
      </c>
      <c r="C1674" t="s">
        <v>3536</v>
      </c>
      <c r="D1674" t="s">
        <v>3928</v>
      </c>
      <c r="E1674" t="s">
        <v>3931</v>
      </c>
      <c r="F1674" t="s">
        <v>3933</v>
      </c>
      <c r="G1674" t="s">
        <v>3938</v>
      </c>
      <c r="H1674" s="1">
        <v>40</v>
      </c>
      <c r="I1674" s="1">
        <v>39</v>
      </c>
      <c r="J1674" s="1">
        <v>1</v>
      </c>
      <c r="K1674" s="1">
        <v>0</v>
      </c>
      <c r="L1674" s="1">
        <v>9</v>
      </c>
      <c r="M1674" s="1">
        <v>1</v>
      </c>
      <c r="N1674" s="1">
        <v>80</v>
      </c>
      <c r="O1674" s="1">
        <v>9</v>
      </c>
      <c r="P1674" t="s">
        <v>3943</v>
      </c>
      <c r="Q16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75" spans="1:20">
      <c r="A1675" t="s">
        <v>1605</v>
      </c>
      <c r="B1675" t="s">
        <v>2060</v>
      </c>
      <c r="C1675" t="s">
        <v>3537</v>
      </c>
      <c r="D1675" t="s">
        <v>3928</v>
      </c>
      <c r="E1675" t="s">
        <v>3931</v>
      </c>
      <c r="F1675" t="s">
        <v>3933</v>
      </c>
      <c r="G1675" t="s">
        <v>3938</v>
      </c>
      <c r="H1675" s="1">
        <v>0</v>
      </c>
      <c r="I1675" s="1">
        <v>0</v>
      </c>
      <c r="J1675" s="1">
        <v>0</v>
      </c>
      <c r="K1675" s="1">
        <v>0</v>
      </c>
      <c r="L1675" s="1">
        <v>90</v>
      </c>
      <c r="M1675" s="1">
        <v>91</v>
      </c>
      <c r="N1675" s="1">
        <v>96</v>
      </c>
      <c r="O1675" s="1">
        <v>91</v>
      </c>
      <c r="P1675" t="s">
        <v>3943</v>
      </c>
      <c r="Q16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76" spans="1:20">
      <c r="A1676" t="s">
        <v>772</v>
      </c>
      <c r="B1676" t="s">
        <v>2099</v>
      </c>
      <c r="C1676" t="s">
        <v>2824</v>
      </c>
      <c r="D1676" t="s">
        <v>3927</v>
      </c>
      <c r="E1676" t="s">
        <v>3932</v>
      </c>
      <c r="F1676" t="s">
        <v>3933</v>
      </c>
      <c r="G1676" t="s">
        <v>3938</v>
      </c>
      <c r="H1676" s="1">
        <v>3746</v>
      </c>
      <c r="I1676" s="1">
        <v>3647</v>
      </c>
      <c r="J1676" s="1">
        <v>94</v>
      </c>
      <c r="K1676" s="1">
        <v>5</v>
      </c>
      <c r="L1676" s="1">
        <v>353</v>
      </c>
      <c r="M1676" s="1">
        <v>8421</v>
      </c>
      <c r="N1676" s="1">
        <v>5637</v>
      </c>
      <c r="O1676" s="1">
        <v>5623</v>
      </c>
      <c r="P1676" t="s">
        <v>3943</v>
      </c>
      <c r="Q16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77" spans="1:20">
      <c r="A1677" t="s">
        <v>1606</v>
      </c>
      <c r="B1677" t="s">
        <v>2052</v>
      </c>
      <c r="C1677" t="s">
        <v>3538</v>
      </c>
      <c r="D1677" t="s">
        <v>3928</v>
      </c>
      <c r="E1677" t="s">
        <v>3931</v>
      </c>
      <c r="F1677" t="s">
        <v>3933</v>
      </c>
      <c r="G1677" t="s">
        <v>3938</v>
      </c>
      <c r="H1677" s="1">
        <v>0</v>
      </c>
      <c r="I1677" s="1">
        <v>0</v>
      </c>
      <c r="J1677" s="1">
        <v>0</v>
      </c>
      <c r="K1677" s="1">
        <v>0</v>
      </c>
      <c r="L1677" s="1">
        <v>0</v>
      </c>
      <c r="M1677" s="1">
        <v>0</v>
      </c>
      <c r="N1677" s="1">
        <v>67</v>
      </c>
      <c r="O1677" s="1">
        <v>0</v>
      </c>
      <c r="P1677" t="s">
        <v>3943</v>
      </c>
      <c r="Q16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78" spans="1:20">
      <c r="A1678" t="s">
        <v>1607</v>
      </c>
      <c r="B1678" t="s">
        <v>2047</v>
      </c>
      <c r="C1678" t="s">
        <v>2373</v>
      </c>
      <c r="D1678" t="s">
        <v>3928</v>
      </c>
      <c r="E1678" t="s">
        <v>3931</v>
      </c>
      <c r="F1678" t="s">
        <v>3933</v>
      </c>
      <c r="G1678" t="s">
        <v>3938</v>
      </c>
      <c r="H1678" s="1">
        <v>108</v>
      </c>
      <c r="I1678" s="1">
        <v>107</v>
      </c>
      <c r="J1678" s="1">
        <v>1</v>
      </c>
      <c r="K1678" s="1">
        <v>0</v>
      </c>
      <c r="L1678" s="1">
        <v>17</v>
      </c>
      <c r="M1678" s="1">
        <v>4</v>
      </c>
      <c r="N1678" s="1">
        <v>154</v>
      </c>
      <c r="O1678" s="1">
        <v>139</v>
      </c>
      <c r="P1678" t="s">
        <v>3943</v>
      </c>
      <c r="Q16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79" spans="1:20">
      <c r="A1679" t="s">
        <v>1608</v>
      </c>
      <c r="B1679" t="s">
        <v>2047</v>
      </c>
      <c r="C1679" t="s">
        <v>3539</v>
      </c>
      <c r="D1679" t="s">
        <v>3928</v>
      </c>
      <c r="E1679" t="s">
        <v>3931</v>
      </c>
      <c r="F1679" t="s">
        <v>3933</v>
      </c>
      <c r="G1679" t="s">
        <v>3938</v>
      </c>
      <c r="H1679" s="1">
        <v>71</v>
      </c>
      <c r="I1679" s="1">
        <v>0</v>
      </c>
      <c r="J1679" s="1">
        <v>69</v>
      </c>
      <c r="K1679" s="1">
        <v>2</v>
      </c>
      <c r="L1679" s="1">
        <v>0</v>
      </c>
      <c r="M1679" s="1">
        <v>10</v>
      </c>
      <c r="N1679" s="1">
        <v>69</v>
      </c>
      <c r="O1679" s="1">
        <v>68</v>
      </c>
      <c r="P1679" t="s">
        <v>3943</v>
      </c>
      <c r="Q16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80" spans="1:20">
      <c r="A1680" t="s">
        <v>1609</v>
      </c>
      <c r="B1680" t="s">
        <v>2055</v>
      </c>
      <c r="C1680" t="s">
        <v>3540</v>
      </c>
      <c r="D1680" t="s">
        <v>3928</v>
      </c>
      <c r="E1680" t="s">
        <v>3931</v>
      </c>
      <c r="F1680" t="s">
        <v>3933</v>
      </c>
      <c r="G1680" t="s">
        <v>3938</v>
      </c>
      <c r="H1680" s="1">
        <v>0</v>
      </c>
      <c r="I1680" s="1">
        <v>0</v>
      </c>
      <c r="J1680" s="1">
        <v>0</v>
      </c>
      <c r="K1680" s="1">
        <v>0</v>
      </c>
      <c r="L1680" s="1">
        <v>0</v>
      </c>
      <c r="M1680" s="1">
        <v>3</v>
      </c>
      <c r="N1680" s="1">
        <v>55</v>
      </c>
      <c r="O1680" s="1">
        <v>55</v>
      </c>
      <c r="P1680" t="s">
        <v>3943</v>
      </c>
      <c r="Q16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81" spans="1:20">
      <c r="A1681" t="s">
        <v>1610</v>
      </c>
      <c r="B1681" t="s">
        <v>2063</v>
      </c>
      <c r="C1681" t="s">
        <v>3541</v>
      </c>
      <c r="D1681" t="s">
        <v>3928</v>
      </c>
      <c r="E1681" t="s">
        <v>3931</v>
      </c>
      <c r="F1681" t="s">
        <v>3933</v>
      </c>
      <c r="G1681" t="s">
        <v>3938</v>
      </c>
      <c r="H1681" s="1">
        <v>0</v>
      </c>
      <c r="I1681" s="1">
        <v>0</v>
      </c>
      <c r="J1681" s="1">
        <v>0</v>
      </c>
      <c r="K1681" s="1">
        <v>0</v>
      </c>
      <c r="L1681" s="1">
        <v>0</v>
      </c>
      <c r="M1681" s="1">
        <v>97</v>
      </c>
      <c r="N1681" s="1">
        <v>105</v>
      </c>
      <c r="O1681" s="1">
        <v>105</v>
      </c>
      <c r="P1681" t="s">
        <v>3943</v>
      </c>
      <c r="Q16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82" spans="1:20">
      <c r="A1682" t="s">
        <v>1611</v>
      </c>
      <c r="B1682" t="s">
        <v>2066</v>
      </c>
      <c r="C1682" t="s">
        <v>2811</v>
      </c>
      <c r="D1682" t="s">
        <v>3928</v>
      </c>
      <c r="E1682" t="s">
        <v>3931</v>
      </c>
      <c r="F1682" t="s">
        <v>3933</v>
      </c>
      <c r="G1682" t="s">
        <v>3938</v>
      </c>
      <c r="H1682" s="1">
        <v>424</v>
      </c>
      <c r="I1682" s="1">
        <v>0</v>
      </c>
      <c r="J1682" s="1">
        <v>424</v>
      </c>
      <c r="K1682" s="1">
        <v>0</v>
      </c>
      <c r="L1682" s="1">
        <v>0</v>
      </c>
      <c r="M1682" s="1">
        <v>0</v>
      </c>
      <c r="N1682" s="1">
        <v>1120</v>
      </c>
      <c r="O1682" s="1">
        <v>663</v>
      </c>
      <c r="P1682" t="s">
        <v>3943</v>
      </c>
      <c r="Q16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83" spans="1:20">
      <c r="A1683" t="s">
        <v>1612</v>
      </c>
      <c r="B1683" t="s">
        <v>2054</v>
      </c>
      <c r="C1683" t="s">
        <v>3542</v>
      </c>
      <c r="D1683" t="s">
        <v>3928</v>
      </c>
      <c r="E1683" t="s">
        <v>3931</v>
      </c>
      <c r="F1683" t="s">
        <v>3933</v>
      </c>
      <c r="G1683" t="s">
        <v>3938</v>
      </c>
      <c r="H1683" s="1">
        <v>64</v>
      </c>
      <c r="I1683" s="1">
        <v>48</v>
      </c>
      <c r="J1683" s="1">
        <v>16</v>
      </c>
      <c r="K1683" s="1">
        <v>0</v>
      </c>
      <c r="L1683" s="1">
        <v>6</v>
      </c>
      <c r="M1683" s="1">
        <v>56</v>
      </c>
      <c r="N1683" s="1">
        <v>70</v>
      </c>
      <c r="O1683" s="1">
        <v>0</v>
      </c>
      <c r="P1683" t="s">
        <v>3943</v>
      </c>
      <c r="Q16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84" spans="1:20">
      <c r="A1684" t="s">
        <v>1613</v>
      </c>
      <c r="B1684" t="s">
        <v>2051</v>
      </c>
      <c r="C1684" t="s">
        <v>3543</v>
      </c>
      <c r="D1684" t="s">
        <v>3928</v>
      </c>
      <c r="E1684" t="s">
        <v>3931</v>
      </c>
      <c r="F1684" t="s">
        <v>3933</v>
      </c>
      <c r="G1684" t="s">
        <v>3938</v>
      </c>
      <c r="H1684" s="1">
        <v>137</v>
      </c>
      <c r="I1684" s="1">
        <v>136</v>
      </c>
      <c r="J1684" s="1">
        <v>0</v>
      </c>
      <c r="K1684" s="1">
        <v>1</v>
      </c>
      <c r="L1684" s="1">
        <v>23</v>
      </c>
      <c r="M1684" s="1">
        <v>0</v>
      </c>
      <c r="N1684" s="1">
        <v>238</v>
      </c>
      <c r="O1684" s="1">
        <v>0</v>
      </c>
      <c r="P1684" t="s">
        <v>3943</v>
      </c>
      <c r="Q16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85" spans="1:20">
      <c r="A1685" t="s">
        <v>1614</v>
      </c>
      <c r="B1685" t="s">
        <v>2045</v>
      </c>
      <c r="C1685" t="s">
        <v>3544</v>
      </c>
      <c r="D1685" t="s">
        <v>3928</v>
      </c>
      <c r="E1685" t="s">
        <v>3931</v>
      </c>
      <c r="F1685" t="s">
        <v>3933</v>
      </c>
      <c r="G1685" t="s">
        <v>3938</v>
      </c>
      <c r="H1685" s="1">
        <v>167</v>
      </c>
      <c r="I1685" s="1">
        <v>165</v>
      </c>
      <c r="J1685" s="1">
        <v>1</v>
      </c>
      <c r="K1685" s="1">
        <v>1</v>
      </c>
      <c r="L1685" s="1">
        <v>28</v>
      </c>
      <c r="M1685" s="1">
        <v>0</v>
      </c>
      <c r="N1685" s="1">
        <v>284</v>
      </c>
      <c r="O1685" s="1">
        <v>37</v>
      </c>
      <c r="P1685" t="s">
        <v>3943</v>
      </c>
      <c r="Q16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86" spans="1:20">
      <c r="A1686" t="s">
        <v>1615</v>
      </c>
      <c r="B1686" t="s">
        <v>2058</v>
      </c>
      <c r="C1686" t="s">
        <v>3545</v>
      </c>
      <c r="D1686" t="s">
        <v>3928</v>
      </c>
      <c r="E1686" t="s">
        <v>3931</v>
      </c>
      <c r="F1686" t="s">
        <v>3933</v>
      </c>
      <c r="G1686" t="s">
        <v>3938</v>
      </c>
      <c r="H1686" s="1">
        <v>99</v>
      </c>
      <c r="I1686" s="1">
        <v>0</v>
      </c>
      <c r="J1686" s="1">
        <v>99</v>
      </c>
      <c r="K1686" s="1">
        <v>0</v>
      </c>
      <c r="L1686" s="1">
        <v>0</v>
      </c>
      <c r="M1686" s="1">
        <v>0</v>
      </c>
      <c r="N1686" s="1">
        <v>186</v>
      </c>
      <c r="O1686" s="1">
        <v>186</v>
      </c>
      <c r="P1686" t="s">
        <v>3943</v>
      </c>
      <c r="Q16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87" spans="1:20">
      <c r="A1687" t="s">
        <v>1616</v>
      </c>
      <c r="B1687" t="s">
        <v>2058</v>
      </c>
      <c r="C1687" t="s">
        <v>3546</v>
      </c>
      <c r="D1687" t="s">
        <v>3928</v>
      </c>
      <c r="E1687" t="s">
        <v>3931</v>
      </c>
      <c r="F1687" t="s">
        <v>3933</v>
      </c>
      <c r="G1687" t="s">
        <v>3938</v>
      </c>
      <c r="H1687" s="1">
        <v>0</v>
      </c>
      <c r="I1687" s="1">
        <v>0</v>
      </c>
      <c r="J1687" s="1">
        <v>0</v>
      </c>
      <c r="K1687" s="1">
        <v>0</v>
      </c>
      <c r="L1687" s="1">
        <v>0</v>
      </c>
      <c r="M1687" s="1">
        <v>120</v>
      </c>
      <c r="N1687" s="1">
        <v>0</v>
      </c>
      <c r="O1687" s="1">
        <v>0</v>
      </c>
      <c r="P1687" t="s">
        <v>3943</v>
      </c>
      <c r="Q16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88" spans="1:20">
      <c r="A1688" t="s">
        <v>66</v>
      </c>
      <c r="B1688" t="s">
        <v>2062</v>
      </c>
      <c r="C1688" t="s">
        <v>2168</v>
      </c>
      <c r="D1688" t="s">
        <v>3927</v>
      </c>
      <c r="E1688" t="s">
        <v>3930</v>
      </c>
      <c r="F1688" t="s">
        <v>3933</v>
      </c>
      <c r="G1688" t="s">
        <v>3938</v>
      </c>
      <c r="H1688" s="1">
        <v>0</v>
      </c>
      <c r="I1688" s="1">
        <v>0</v>
      </c>
      <c r="J1688" s="1">
        <v>0</v>
      </c>
      <c r="K1688" s="1">
        <v>0</v>
      </c>
      <c r="L1688" s="1">
        <v>0</v>
      </c>
      <c r="M1688" s="1">
        <v>2</v>
      </c>
      <c r="N1688" s="1">
        <v>197</v>
      </c>
      <c r="O1688" s="1">
        <v>197</v>
      </c>
      <c r="P1688" t="s">
        <v>3943</v>
      </c>
      <c r="Q16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89" spans="1:20">
      <c r="A1689" t="s">
        <v>457</v>
      </c>
      <c r="B1689" t="s">
        <v>2089</v>
      </c>
      <c r="C1689" t="s">
        <v>2541</v>
      </c>
      <c r="D1689" t="s">
        <v>3927</v>
      </c>
      <c r="E1689" t="s">
        <v>3930</v>
      </c>
      <c r="F1689" t="s">
        <v>3933</v>
      </c>
      <c r="G1689" t="s">
        <v>3938</v>
      </c>
      <c r="H1689" s="1">
        <v>30</v>
      </c>
      <c r="I1689" s="1">
        <v>14</v>
      </c>
      <c r="J1689" s="1">
        <v>9</v>
      </c>
      <c r="K1689" s="1">
        <v>7</v>
      </c>
      <c r="L1689" s="1">
        <v>0</v>
      </c>
      <c r="M1689" s="1">
        <v>2</v>
      </c>
      <c r="N1689" s="1">
        <v>34</v>
      </c>
      <c r="O1689" s="1">
        <v>0</v>
      </c>
      <c r="P1689" t="s">
        <v>3943</v>
      </c>
      <c r="Q16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90" spans="1:20">
      <c r="A1690" t="s">
        <v>204</v>
      </c>
      <c r="B1690" t="s">
        <v>2068</v>
      </c>
      <c r="C1690" t="s">
        <v>2303</v>
      </c>
      <c r="D1690" t="s">
        <v>3928</v>
      </c>
      <c r="E1690" t="s">
        <v>3930</v>
      </c>
      <c r="F1690" t="s">
        <v>3933</v>
      </c>
      <c r="G1690" t="s">
        <v>3938</v>
      </c>
      <c r="H1690" s="1">
        <v>0</v>
      </c>
      <c r="I1690" s="1">
        <v>0</v>
      </c>
      <c r="J1690" s="1">
        <v>0</v>
      </c>
      <c r="K1690" s="1">
        <v>0</v>
      </c>
      <c r="L1690" s="1">
        <v>0</v>
      </c>
      <c r="M1690" s="1">
        <v>0</v>
      </c>
      <c r="N1690" s="1">
        <v>11</v>
      </c>
      <c r="O1690" s="1">
        <v>7</v>
      </c>
      <c r="P1690" t="s">
        <v>3943</v>
      </c>
      <c r="Q16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91" spans="1:20">
      <c r="A1691" t="s">
        <v>1617</v>
      </c>
      <c r="B1691" t="s">
        <v>2059</v>
      </c>
      <c r="C1691" t="s">
        <v>2601</v>
      </c>
      <c r="D1691" t="s">
        <v>3928</v>
      </c>
      <c r="E1691" t="s">
        <v>3931</v>
      </c>
      <c r="F1691" t="s">
        <v>3933</v>
      </c>
      <c r="G1691" t="s">
        <v>3938</v>
      </c>
      <c r="H1691" s="1">
        <v>0</v>
      </c>
      <c r="I1691" s="1">
        <v>0</v>
      </c>
      <c r="J1691" s="1">
        <v>0</v>
      </c>
      <c r="K1691" s="1">
        <v>0</v>
      </c>
      <c r="L1691" s="1">
        <v>125</v>
      </c>
      <c r="M1691" s="1">
        <v>0</v>
      </c>
      <c r="N1691" s="1">
        <v>200</v>
      </c>
      <c r="O1691" s="1">
        <v>186</v>
      </c>
      <c r="P1691" t="s">
        <v>3943</v>
      </c>
      <c r="Q16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92" spans="1:20">
      <c r="A1692" t="s">
        <v>1618</v>
      </c>
      <c r="B1692" t="s">
        <v>2047</v>
      </c>
      <c r="C1692" t="s">
        <v>3547</v>
      </c>
      <c r="D1692" t="s">
        <v>3928</v>
      </c>
      <c r="E1692" t="s">
        <v>3931</v>
      </c>
      <c r="F1692" t="s">
        <v>3933</v>
      </c>
      <c r="G1692" t="s">
        <v>3938</v>
      </c>
      <c r="H1692" s="1">
        <v>154</v>
      </c>
      <c r="I1692" s="1">
        <v>0</v>
      </c>
      <c r="J1692" s="1">
        <v>71</v>
      </c>
      <c r="K1692" s="1">
        <v>83</v>
      </c>
      <c r="L1692" s="1">
        <v>0</v>
      </c>
      <c r="M1692" s="1">
        <v>0</v>
      </c>
      <c r="N1692" s="1">
        <v>160</v>
      </c>
      <c r="O1692" s="1">
        <v>160</v>
      </c>
      <c r="P1692" t="s">
        <v>3943</v>
      </c>
      <c r="Q16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93" spans="1:20">
      <c r="A1693" t="s">
        <v>1619</v>
      </c>
      <c r="B1693" t="s">
        <v>2047</v>
      </c>
      <c r="C1693" t="s">
        <v>3548</v>
      </c>
      <c r="D1693" t="s">
        <v>3928</v>
      </c>
      <c r="E1693" t="s">
        <v>3931</v>
      </c>
      <c r="F1693" t="s">
        <v>3933</v>
      </c>
      <c r="G1693" t="s">
        <v>3938</v>
      </c>
      <c r="H1693" s="1">
        <v>0</v>
      </c>
      <c r="I1693" s="1">
        <v>0</v>
      </c>
      <c r="J1693" s="1">
        <v>0</v>
      </c>
      <c r="K1693" s="1">
        <v>0</v>
      </c>
      <c r="L1693" s="1">
        <v>0</v>
      </c>
      <c r="M1693" s="1">
        <v>0</v>
      </c>
      <c r="N1693" s="1">
        <v>228</v>
      </c>
      <c r="O1693" s="1">
        <v>228</v>
      </c>
      <c r="P1693" t="s">
        <v>3943</v>
      </c>
      <c r="Q16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94" spans="1:20">
      <c r="A1694" t="s">
        <v>1620</v>
      </c>
      <c r="B1694" t="s">
        <v>2051</v>
      </c>
      <c r="C1694" t="s">
        <v>3549</v>
      </c>
      <c r="D1694" t="s">
        <v>3928</v>
      </c>
      <c r="E1694" t="s">
        <v>3931</v>
      </c>
      <c r="F1694" t="s">
        <v>3933</v>
      </c>
      <c r="G1694" t="s">
        <v>3938</v>
      </c>
      <c r="H1694" s="1">
        <v>0</v>
      </c>
      <c r="I1694" s="1">
        <v>0</v>
      </c>
      <c r="J1694" s="1">
        <v>0</v>
      </c>
      <c r="K1694" s="1">
        <v>0</v>
      </c>
      <c r="L1694" s="1">
        <v>0</v>
      </c>
      <c r="M1694" s="1">
        <v>0</v>
      </c>
      <c r="N1694" s="1">
        <v>188</v>
      </c>
      <c r="O1694" s="1">
        <v>188</v>
      </c>
      <c r="P1694" t="s">
        <v>3943</v>
      </c>
      <c r="Q16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95" spans="1:20">
      <c r="A1695" t="s">
        <v>1621</v>
      </c>
      <c r="B1695" t="s">
        <v>2047</v>
      </c>
      <c r="C1695" t="s">
        <v>3550</v>
      </c>
      <c r="D1695" t="s">
        <v>3928</v>
      </c>
      <c r="E1695" t="s">
        <v>3931</v>
      </c>
      <c r="F1695" t="s">
        <v>3933</v>
      </c>
      <c r="G1695" t="s">
        <v>3938</v>
      </c>
      <c r="H1695" s="1">
        <v>0</v>
      </c>
      <c r="I1695" s="1">
        <v>0</v>
      </c>
      <c r="J1695" s="1">
        <v>0</v>
      </c>
      <c r="K1695" s="1">
        <v>0</v>
      </c>
      <c r="L1695" s="1">
        <v>2</v>
      </c>
      <c r="M1695" s="1">
        <v>431</v>
      </c>
      <c r="N1695" s="1">
        <v>614</v>
      </c>
      <c r="O1695" s="1">
        <v>0</v>
      </c>
      <c r="P1695" t="s">
        <v>3943</v>
      </c>
      <c r="Q16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96" spans="1:20">
      <c r="A1696" t="s">
        <v>1622</v>
      </c>
      <c r="B1696" t="s">
        <v>2054</v>
      </c>
      <c r="C1696" t="s">
        <v>2213</v>
      </c>
      <c r="D1696" t="s">
        <v>3928</v>
      </c>
      <c r="E1696" t="s">
        <v>3931</v>
      </c>
      <c r="F1696" t="s">
        <v>3933</v>
      </c>
      <c r="G1696" t="s">
        <v>3938</v>
      </c>
      <c r="H1696" s="1">
        <v>76</v>
      </c>
      <c r="I1696" s="1">
        <v>74</v>
      </c>
      <c r="J1696" s="1">
        <v>2</v>
      </c>
      <c r="K1696" s="1">
        <v>0</v>
      </c>
      <c r="L1696" s="1">
        <v>6</v>
      </c>
      <c r="M1696" s="1">
        <v>53</v>
      </c>
      <c r="N1696" s="1">
        <v>291</v>
      </c>
      <c r="O1696" s="1">
        <v>291</v>
      </c>
      <c r="P1696" t="s">
        <v>3943</v>
      </c>
      <c r="Q16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97" spans="1:20">
      <c r="A1697" t="s">
        <v>1623</v>
      </c>
      <c r="B1697" t="s">
        <v>2047</v>
      </c>
      <c r="C1697" t="s">
        <v>3551</v>
      </c>
      <c r="D1697" t="s">
        <v>3928</v>
      </c>
      <c r="E1697" t="s">
        <v>3931</v>
      </c>
      <c r="F1697" t="s">
        <v>3933</v>
      </c>
      <c r="G1697" t="s">
        <v>3938</v>
      </c>
      <c r="H1697" s="1">
        <v>404</v>
      </c>
      <c r="I1697" s="1">
        <v>90</v>
      </c>
      <c r="J1697" s="1">
        <v>36</v>
      </c>
      <c r="K1697" s="1">
        <v>278</v>
      </c>
      <c r="L1697" s="1">
        <v>5</v>
      </c>
      <c r="M1697" s="1">
        <v>0</v>
      </c>
      <c r="N1697" s="1">
        <v>134</v>
      </c>
      <c r="O1697" s="1">
        <v>24</v>
      </c>
      <c r="P1697" t="s">
        <v>3943</v>
      </c>
      <c r="Q16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98" spans="1:20">
      <c r="A1698" t="s">
        <v>1624</v>
      </c>
      <c r="B1698" t="s">
        <v>2055</v>
      </c>
      <c r="C1698" t="s">
        <v>3552</v>
      </c>
      <c r="D1698" t="s">
        <v>3928</v>
      </c>
      <c r="E1698" t="s">
        <v>3931</v>
      </c>
      <c r="F1698" t="s">
        <v>3933</v>
      </c>
      <c r="G1698" t="s">
        <v>3938</v>
      </c>
      <c r="H1698" s="1">
        <v>0</v>
      </c>
      <c r="I1698" s="1">
        <v>0</v>
      </c>
      <c r="J1698" s="1">
        <v>0</v>
      </c>
      <c r="K1698" s="1">
        <v>0</v>
      </c>
      <c r="L1698" s="1">
        <v>0</v>
      </c>
      <c r="M1698" s="1">
        <v>2</v>
      </c>
      <c r="N1698" s="1">
        <v>71</v>
      </c>
      <c r="O1698" s="1">
        <v>71</v>
      </c>
      <c r="P1698" t="s">
        <v>3943</v>
      </c>
      <c r="Q16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699" spans="1:20">
      <c r="A1699" t="s">
        <v>1625</v>
      </c>
      <c r="B1699" t="s">
        <v>2046</v>
      </c>
      <c r="C1699" t="s">
        <v>2135</v>
      </c>
      <c r="D1699" t="s">
        <v>3928</v>
      </c>
      <c r="E1699" t="s">
        <v>3931</v>
      </c>
      <c r="F1699" t="s">
        <v>3933</v>
      </c>
      <c r="G1699" t="s">
        <v>3938</v>
      </c>
      <c r="H1699" s="1">
        <v>0</v>
      </c>
      <c r="I1699" s="1">
        <v>0</v>
      </c>
      <c r="J1699" s="1">
        <v>0</v>
      </c>
      <c r="K1699" s="1">
        <v>0</v>
      </c>
      <c r="L1699" s="1">
        <v>52</v>
      </c>
      <c r="M1699" s="1">
        <v>15</v>
      </c>
      <c r="N1699" s="1">
        <v>95</v>
      </c>
      <c r="O1699" s="1">
        <v>3</v>
      </c>
      <c r="P1699" t="s">
        <v>3943</v>
      </c>
      <c r="Q16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6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6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6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00" spans="1:20">
      <c r="A1700" t="s">
        <v>1626</v>
      </c>
      <c r="B1700" t="s">
        <v>2051</v>
      </c>
      <c r="C1700" t="s">
        <v>3553</v>
      </c>
      <c r="D1700" t="s">
        <v>3928</v>
      </c>
      <c r="E1700" t="s">
        <v>3931</v>
      </c>
      <c r="F1700" t="s">
        <v>3933</v>
      </c>
      <c r="G1700" t="s">
        <v>3938</v>
      </c>
      <c r="H1700" s="1">
        <v>55</v>
      </c>
      <c r="I1700" s="1">
        <v>55</v>
      </c>
      <c r="J1700" s="1">
        <v>0</v>
      </c>
      <c r="K1700" s="1">
        <v>0</v>
      </c>
      <c r="L1700" s="1">
        <v>5</v>
      </c>
      <c r="M1700" s="1">
        <v>0</v>
      </c>
      <c r="N1700" s="1">
        <v>61</v>
      </c>
      <c r="O1700" s="1">
        <v>61</v>
      </c>
      <c r="P1700" t="s">
        <v>3943</v>
      </c>
      <c r="Q17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01" spans="1:20">
      <c r="A1701" t="s">
        <v>1627</v>
      </c>
      <c r="B1701" t="s">
        <v>2063</v>
      </c>
      <c r="C1701" t="s">
        <v>3554</v>
      </c>
      <c r="D1701" t="s">
        <v>3928</v>
      </c>
      <c r="E1701" t="s">
        <v>3931</v>
      </c>
      <c r="F1701" t="s">
        <v>3933</v>
      </c>
      <c r="G1701" t="s">
        <v>3938</v>
      </c>
      <c r="H1701" s="1">
        <v>61</v>
      </c>
      <c r="I1701" s="1">
        <v>58</v>
      </c>
      <c r="J1701" s="1">
        <v>2</v>
      </c>
      <c r="K1701" s="1">
        <v>1</v>
      </c>
      <c r="L1701" s="1">
        <v>9</v>
      </c>
      <c r="M1701" s="1">
        <v>0</v>
      </c>
      <c r="N1701" s="1">
        <v>89</v>
      </c>
      <c r="O1701" s="1">
        <v>89</v>
      </c>
      <c r="P1701" t="s">
        <v>3943</v>
      </c>
      <c r="Q17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02" spans="1:20">
      <c r="A1702" t="s">
        <v>1628</v>
      </c>
      <c r="B1702" t="s">
        <v>2047</v>
      </c>
      <c r="C1702" t="s">
        <v>3555</v>
      </c>
      <c r="D1702" t="s">
        <v>3928</v>
      </c>
      <c r="E1702" t="s">
        <v>3931</v>
      </c>
      <c r="F1702" t="s">
        <v>3933</v>
      </c>
      <c r="G1702" t="s">
        <v>3938</v>
      </c>
      <c r="H1702" s="1">
        <v>68</v>
      </c>
      <c r="I1702" s="1">
        <v>0</v>
      </c>
      <c r="J1702" s="1">
        <v>68</v>
      </c>
      <c r="K1702" s="1">
        <v>0</v>
      </c>
      <c r="L1702" s="1">
        <v>0</v>
      </c>
      <c r="M1702" s="1">
        <v>5</v>
      </c>
      <c r="N1702" s="1">
        <v>69</v>
      </c>
      <c r="O1702" s="1">
        <v>3</v>
      </c>
      <c r="P1702" t="s">
        <v>3943</v>
      </c>
      <c r="Q17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03" spans="1:20">
      <c r="A1703" t="s">
        <v>226</v>
      </c>
      <c r="B1703" t="s">
        <v>2079</v>
      </c>
      <c r="C1703" t="s">
        <v>2325</v>
      </c>
      <c r="D1703" t="s">
        <v>3927</v>
      </c>
      <c r="E1703" t="s">
        <v>3930</v>
      </c>
      <c r="F1703" t="s">
        <v>3933</v>
      </c>
      <c r="G1703" t="s">
        <v>3938</v>
      </c>
      <c r="H1703" s="1">
        <v>0</v>
      </c>
      <c r="I1703" s="1">
        <v>0</v>
      </c>
      <c r="J1703" s="1">
        <v>0</v>
      </c>
      <c r="K1703" s="1">
        <v>0</v>
      </c>
      <c r="L1703" s="1">
        <v>0</v>
      </c>
      <c r="M1703" s="1">
        <v>0</v>
      </c>
      <c r="N1703" s="1">
        <v>2</v>
      </c>
      <c r="O1703" s="1">
        <v>0</v>
      </c>
      <c r="P1703" t="s">
        <v>3943</v>
      </c>
      <c r="Q17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04" spans="1:20">
      <c r="A1704" t="s">
        <v>1629</v>
      </c>
      <c r="B1704" t="s">
        <v>2047</v>
      </c>
      <c r="C1704" t="s">
        <v>3556</v>
      </c>
      <c r="D1704" t="s">
        <v>3928</v>
      </c>
      <c r="E1704" t="s">
        <v>3931</v>
      </c>
      <c r="F1704" t="s">
        <v>3933</v>
      </c>
      <c r="G1704" t="s">
        <v>3938</v>
      </c>
      <c r="H1704" s="1">
        <v>119</v>
      </c>
      <c r="I1704" s="1">
        <v>115</v>
      </c>
      <c r="J1704" s="1">
        <v>4</v>
      </c>
      <c r="K1704" s="1">
        <v>0</v>
      </c>
      <c r="L1704" s="1">
        <v>16</v>
      </c>
      <c r="M1704" s="1">
        <v>616</v>
      </c>
      <c r="N1704" s="1">
        <v>318</v>
      </c>
      <c r="O1704" s="1">
        <v>318</v>
      </c>
      <c r="P1704" t="s">
        <v>3943</v>
      </c>
      <c r="Q17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05" spans="1:20">
      <c r="A1705" t="s">
        <v>1630</v>
      </c>
      <c r="B1705" t="s">
        <v>2047</v>
      </c>
      <c r="C1705" t="s">
        <v>3557</v>
      </c>
      <c r="D1705" t="s">
        <v>3928</v>
      </c>
      <c r="E1705" t="s">
        <v>3931</v>
      </c>
      <c r="F1705" t="s">
        <v>3933</v>
      </c>
      <c r="G1705" t="s">
        <v>3938</v>
      </c>
      <c r="H1705" s="1">
        <v>0</v>
      </c>
      <c r="I1705" s="1">
        <v>0</v>
      </c>
      <c r="J1705" s="1">
        <v>0</v>
      </c>
      <c r="K1705" s="1">
        <v>0</v>
      </c>
      <c r="L1705" s="1">
        <v>158</v>
      </c>
      <c r="M1705" s="1">
        <v>0</v>
      </c>
      <c r="N1705" s="1">
        <v>186</v>
      </c>
      <c r="O1705" s="1">
        <v>186</v>
      </c>
      <c r="P1705" t="s">
        <v>3943</v>
      </c>
      <c r="Q17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06" spans="1:20">
      <c r="A1706" t="s">
        <v>1631</v>
      </c>
      <c r="B1706" t="s">
        <v>2054</v>
      </c>
      <c r="C1706" t="s">
        <v>3558</v>
      </c>
      <c r="D1706" t="s">
        <v>3928</v>
      </c>
      <c r="E1706" t="s">
        <v>3931</v>
      </c>
      <c r="F1706" t="s">
        <v>3933</v>
      </c>
      <c r="G1706" t="s">
        <v>3938</v>
      </c>
      <c r="H1706" s="1">
        <v>65</v>
      </c>
      <c r="I1706" s="1">
        <v>16</v>
      </c>
      <c r="J1706" s="1">
        <v>1</v>
      </c>
      <c r="K1706" s="1">
        <v>48</v>
      </c>
      <c r="L1706" s="1">
        <v>2</v>
      </c>
      <c r="M1706" s="1">
        <v>0</v>
      </c>
      <c r="N1706" s="1">
        <v>25</v>
      </c>
      <c r="O1706" s="1">
        <v>25</v>
      </c>
      <c r="P1706" t="s">
        <v>3943</v>
      </c>
      <c r="Q17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07" spans="1:20">
      <c r="A1707" t="s">
        <v>1632</v>
      </c>
      <c r="B1707" t="s">
        <v>2045</v>
      </c>
      <c r="C1707" t="s">
        <v>2747</v>
      </c>
      <c r="D1707" t="s">
        <v>3928</v>
      </c>
      <c r="E1707" t="s">
        <v>3931</v>
      </c>
      <c r="F1707" t="s">
        <v>3933</v>
      </c>
      <c r="G1707" t="s">
        <v>3938</v>
      </c>
      <c r="H1707" s="1">
        <v>0</v>
      </c>
      <c r="I1707" s="1">
        <v>0</v>
      </c>
      <c r="J1707" s="1">
        <v>0</v>
      </c>
      <c r="K1707" s="1">
        <v>0</v>
      </c>
      <c r="L1707" s="1">
        <v>0</v>
      </c>
      <c r="M1707" s="1">
        <v>1</v>
      </c>
      <c r="N1707" s="1">
        <v>49</v>
      </c>
      <c r="O1707" s="1">
        <v>34</v>
      </c>
      <c r="P1707" t="s">
        <v>3943</v>
      </c>
      <c r="Q17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08" spans="1:20">
      <c r="A1708" t="s">
        <v>1633</v>
      </c>
      <c r="B1708" t="s">
        <v>2052</v>
      </c>
      <c r="C1708" t="s">
        <v>2509</v>
      </c>
      <c r="D1708" t="s">
        <v>3928</v>
      </c>
      <c r="E1708" t="s">
        <v>3931</v>
      </c>
      <c r="F1708" t="s">
        <v>3933</v>
      </c>
      <c r="G1708" t="s">
        <v>3938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0</v>
      </c>
      <c r="N1708" s="1">
        <v>49</v>
      </c>
      <c r="O1708" s="1">
        <v>49</v>
      </c>
      <c r="P1708" t="s">
        <v>3943</v>
      </c>
      <c r="Q17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09" spans="1:20">
      <c r="A1709" t="s">
        <v>1634</v>
      </c>
      <c r="B1709" t="s">
        <v>2051</v>
      </c>
      <c r="C1709" t="s">
        <v>3559</v>
      </c>
      <c r="D1709" t="s">
        <v>3928</v>
      </c>
      <c r="E1709" t="s">
        <v>3931</v>
      </c>
      <c r="F1709" t="s">
        <v>3933</v>
      </c>
      <c r="G1709" t="s">
        <v>3938</v>
      </c>
      <c r="H1709" s="1">
        <v>11</v>
      </c>
      <c r="I1709" s="1">
        <v>8</v>
      </c>
      <c r="J1709" s="1">
        <v>3</v>
      </c>
      <c r="K1709" s="1">
        <v>0</v>
      </c>
      <c r="L1709" s="1">
        <v>0</v>
      </c>
      <c r="M1709" s="1">
        <v>0</v>
      </c>
      <c r="N1709" s="1">
        <v>22</v>
      </c>
      <c r="O1709" s="1">
        <v>17</v>
      </c>
      <c r="P1709" t="s">
        <v>3943</v>
      </c>
      <c r="Q17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10" spans="1:20">
      <c r="A1710" t="s">
        <v>1635</v>
      </c>
      <c r="B1710" t="s">
        <v>2047</v>
      </c>
      <c r="C1710" t="s">
        <v>3560</v>
      </c>
      <c r="D1710" t="s">
        <v>3928</v>
      </c>
      <c r="E1710" t="s">
        <v>3931</v>
      </c>
      <c r="F1710" t="s">
        <v>3933</v>
      </c>
      <c r="G1710" t="s">
        <v>3938</v>
      </c>
      <c r="H1710" s="1">
        <v>0</v>
      </c>
      <c r="I1710" s="1">
        <v>0</v>
      </c>
      <c r="J1710" s="1">
        <v>0</v>
      </c>
      <c r="K1710" s="1">
        <v>0</v>
      </c>
      <c r="L1710" s="1">
        <v>0</v>
      </c>
      <c r="M1710" s="1">
        <v>0</v>
      </c>
      <c r="N1710" s="1">
        <v>81</v>
      </c>
      <c r="O1710" s="1">
        <v>75</v>
      </c>
      <c r="P1710" t="s">
        <v>3943</v>
      </c>
      <c r="Q17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11" spans="1:20">
      <c r="A1711" t="s">
        <v>1636</v>
      </c>
      <c r="B1711" t="s">
        <v>2050</v>
      </c>
      <c r="C1711" t="s">
        <v>3561</v>
      </c>
      <c r="D1711" t="s">
        <v>3928</v>
      </c>
      <c r="E1711" t="s">
        <v>3931</v>
      </c>
      <c r="F1711" t="s">
        <v>3933</v>
      </c>
      <c r="G1711" t="s">
        <v>3938</v>
      </c>
      <c r="H1711" s="1">
        <v>0</v>
      </c>
      <c r="I1711" s="1">
        <v>0</v>
      </c>
      <c r="J1711" s="1">
        <v>0</v>
      </c>
      <c r="K1711" s="1">
        <v>0</v>
      </c>
      <c r="L1711" s="1">
        <v>0</v>
      </c>
      <c r="M1711" s="1">
        <v>0</v>
      </c>
      <c r="N1711" s="1">
        <v>13</v>
      </c>
      <c r="O1711" s="1">
        <v>13</v>
      </c>
      <c r="P1711" t="s">
        <v>3943</v>
      </c>
      <c r="Q17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12" spans="1:20">
      <c r="A1712" t="s">
        <v>179</v>
      </c>
      <c r="B1712" t="s">
        <v>2075</v>
      </c>
      <c r="C1712" t="s">
        <v>2279</v>
      </c>
      <c r="D1712" t="s">
        <v>3927</v>
      </c>
      <c r="E1712" t="s">
        <v>3931</v>
      </c>
      <c r="F1712" t="s">
        <v>3933</v>
      </c>
      <c r="G1712" t="s">
        <v>3938</v>
      </c>
      <c r="H1712" s="1">
        <v>0</v>
      </c>
      <c r="I1712" s="1">
        <v>0</v>
      </c>
      <c r="J1712" s="1">
        <v>0</v>
      </c>
      <c r="K1712" s="1">
        <v>0</v>
      </c>
      <c r="L1712" s="1">
        <v>74</v>
      </c>
      <c r="M1712" s="1">
        <v>0</v>
      </c>
      <c r="N1712" s="1">
        <v>265</v>
      </c>
      <c r="O1712" s="1">
        <v>0</v>
      </c>
      <c r="P1712" t="s">
        <v>3943</v>
      </c>
      <c r="Q17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13" spans="1:20">
      <c r="A1713" t="s">
        <v>1637</v>
      </c>
      <c r="B1713" t="s">
        <v>2052</v>
      </c>
      <c r="C1713" t="s">
        <v>3562</v>
      </c>
      <c r="D1713" t="s">
        <v>3928</v>
      </c>
      <c r="E1713" t="s">
        <v>3931</v>
      </c>
      <c r="F1713" t="s">
        <v>3933</v>
      </c>
      <c r="G1713" t="s">
        <v>3938</v>
      </c>
      <c r="H1713" s="1">
        <v>69</v>
      </c>
      <c r="I1713" s="1">
        <v>0</v>
      </c>
      <c r="J1713" s="1">
        <v>69</v>
      </c>
      <c r="K1713" s="1">
        <v>0</v>
      </c>
      <c r="L1713" s="1">
        <v>0</v>
      </c>
      <c r="M1713" s="1">
        <v>0</v>
      </c>
      <c r="N1713" s="1">
        <v>292</v>
      </c>
      <c r="O1713" s="1">
        <v>164</v>
      </c>
      <c r="P1713" t="s">
        <v>3943</v>
      </c>
      <c r="Q17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14" spans="1:20">
      <c r="A1714" t="s">
        <v>1638</v>
      </c>
      <c r="B1714" t="s">
        <v>2049</v>
      </c>
      <c r="C1714" t="s">
        <v>3563</v>
      </c>
      <c r="D1714" t="s">
        <v>3928</v>
      </c>
      <c r="E1714" t="s">
        <v>3931</v>
      </c>
      <c r="F1714" t="s">
        <v>3933</v>
      </c>
      <c r="G1714" t="s">
        <v>3938</v>
      </c>
      <c r="H1714" s="1">
        <v>0</v>
      </c>
      <c r="I1714" s="1">
        <v>0</v>
      </c>
      <c r="J1714" s="1">
        <v>0</v>
      </c>
      <c r="K1714" s="1">
        <v>0</v>
      </c>
      <c r="L1714" s="1">
        <v>0</v>
      </c>
      <c r="M1714" s="1">
        <v>2</v>
      </c>
      <c r="N1714" s="1">
        <v>63</v>
      </c>
      <c r="O1714" s="1">
        <v>63</v>
      </c>
      <c r="P1714" t="s">
        <v>3943</v>
      </c>
      <c r="Q17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15" spans="1:20">
      <c r="A1715" t="s">
        <v>1639</v>
      </c>
      <c r="B1715" t="s">
        <v>2059</v>
      </c>
      <c r="C1715" t="s">
        <v>2912</v>
      </c>
      <c r="D1715" t="s">
        <v>3928</v>
      </c>
      <c r="E1715" t="s">
        <v>3931</v>
      </c>
      <c r="F1715" t="s">
        <v>3933</v>
      </c>
      <c r="G1715" t="s">
        <v>3938</v>
      </c>
      <c r="H1715" s="1">
        <v>0</v>
      </c>
      <c r="I1715" s="1">
        <v>0</v>
      </c>
      <c r="J1715" s="1">
        <v>0</v>
      </c>
      <c r="K1715" s="1">
        <v>0</v>
      </c>
      <c r="L1715" s="1">
        <v>0</v>
      </c>
      <c r="M1715" s="1">
        <v>0</v>
      </c>
      <c r="N1715" s="1">
        <v>98</v>
      </c>
      <c r="O1715" s="1">
        <v>0</v>
      </c>
      <c r="P1715" t="s">
        <v>3943</v>
      </c>
      <c r="Q17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16" spans="1:20">
      <c r="A1716" t="s">
        <v>1640</v>
      </c>
      <c r="B1716" t="s">
        <v>2070</v>
      </c>
      <c r="C1716" t="s">
        <v>2780</v>
      </c>
      <c r="D1716" t="s">
        <v>3928</v>
      </c>
      <c r="E1716" t="s">
        <v>3931</v>
      </c>
      <c r="F1716" t="s">
        <v>3933</v>
      </c>
      <c r="G1716" t="s">
        <v>3938</v>
      </c>
      <c r="H1716" s="1">
        <v>0</v>
      </c>
      <c r="I1716" s="1">
        <v>0</v>
      </c>
      <c r="J1716" s="1">
        <v>0</v>
      </c>
      <c r="K1716" s="1">
        <v>0</v>
      </c>
      <c r="L1716" s="1">
        <v>0</v>
      </c>
      <c r="M1716" s="1">
        <v>0</v>
      </c>
      <c r="N1716" s="1">
        <v>85</v>
      </c>
      <c r="O1716" s="1">
        <v>0</v>
      </c>
      <c r="P1716" t="s">
        <v>3943</v>
      </c>
      <c r="Q17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17" spans="1:20">
      <c r="A1717" t="s">
        <v>1641</v>
      </c>
      <c r="B1717" t="s">
        <v>2047</v>
      </c>
      <c r="C1717" t="s">
        <v>3564</v>
      </c>
      <c r="D1717" t="s">
        <v>3928</v>
      </c>
      <c r="E1717" t="s">
        <v>3931</v>
      </c>
      <c r="F1717" t="s">
        <v>3933</v>
      </c>
      <c r="G1717" t="s">
        <v>3938</v>
      </c>
      <c r="H1717" s="1">
        <v>60</v>
      </c>
      <c r="I1717" s="1">
        <v>0</v>
      </c>
      <c r="J1717" s="1">
        <v>37</v>
      </c>
      <c r="K1717" s="1">
        <v>23</v>
      </c>
      <c r="L1717" s="1">
        <v>0</v>
      </c>
      <c r="M1717" s="1">
        <v>8</v>
      </c>
      <c r="N1717" s="1">
        <v>37</v>
      </c>
      <c r="O1717" s="1">
        <v>34</v>
      </c>
      <c r="P1717" t="s">
        <v>3943</v>
      </c>
      <c r="Q17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18" spans="1:20">
      <c r="A1718" t="s">
        <v>1642</v>
      </c>
      <c r="B1718" t="s">
        <v>2047</v>
      </c>
      <c r="C1718" t="s">
        <v>3565</v>
      </c>
      <c r="D1718" t="s">
        <v>3928</v>
      </c>
      <c r="E1718" t="s">
        <v>3931</v>
      </c>
      <c r="F1718" t="s">
        <v>3933</v>
      </c>
      <c r="G1718" t="s">
        <v>3938</v>
      </c>
      <c r="H1718" s="1">
        <v>137</v>
      </c>
      <c r="I1718" s="1">
        <v>0</v>
      </c>
      <c r="J1718" s="1">
        <v>41</v>
      </c>
      <c r="K1718" s="1">
        <v>96</v>
      </c>
      <c r="L1718" s="1">
        <v>0</v>
      </c>
      <c r="M1718" s="1">
        <v>0</v>
      </c>
      <c r="N1718" s="1">
        <v>94</v>
      </c>
      <c r="O1718" s="1">
        <v>15</v>
      </c>
      <c r="P1718" t="s">
        <v>3943</v>
      </c>
      <c r="Q17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19" spans="1:20">
      <c r="A1719" t="s">
        <v>1643</v>
      </c>
      <c r="B1719" t="s">
        <v>2054</v>
      </c>
      <c r="C1719" t="s">
        <v>3566</v>
      </c>
      <c r="D1719" t="s">
        <v>3928</v>
      </c>
      <c r="E1719" t="s">
        <v>3931</v>
      </c>
      <c r="F1719" t="s">
        <v>3933</v>
      </c>
      <c r="G1719" t="s">
        <v>3938</v>
      </c>
      <c r="H1719" s="1">
        <v>0</v>
      </c>
      <c r="I1719" s="1">
        <v>0</v>
      </c>
      <c r="J1719" s="1">
        <v>0</v>
      </c>
      <c r="K1719" s="1">
        <v>0</v>
      </c>
      <c r="L1719" s="1">
        <v>0</v>
      </c>
      <c r="M1719" s="1">
        <v>323</v>
      </c>
      <c r="N1719" s="1">
        <v>2</v>
      </c>
      <c r="O1719" s="1">
        <v>2</v>
      </c>
      <c r="P1719" t="s">
        <v>3943</v>
      </c>
      <c r="Q17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20" spans="1:20">
      <c r="A1720" t="s">
        <v>1644</v>
      </c>
      <c r="B1720" t="s">
        <v>2059</v>
      </c>
      <c r="C1720" t="s">
        <v>3567</v>
      </c>
      <c r="D1720" t="s">
        <v>3928</v>
      </c>
      <c r="E1720" t="s">
        <v>3931</v>
      </c>
      <c r="F1720" t="s">
        <v>3933</v>
      </c>
      <c r="G1720" t="s">
        <v>3938</v>
      </c>
      <c r="H1720" s="1">
        <v>0</v>
      </c>
      <c r="I1720" s="1">
        <v>0</v>
      </c>
      <c r="J1720" s="1">
        <v>0</v>
      </c>
      <c r="K1720" s="1">
        <v>0</v>
      </c>
      <c r="L1720" s="1">
        <v>18</v>
      </c>
      <c r="M1720" s="1">
        <v>0</v>
      </c>
      <c r="N1720" s="1">
        <v>46</v>
      </c>
      <c r="O1720" s="1">
        <v>1</v>
      </c>
      <c r="P1720" t="s">
        <v>3943</v>
      </c>
      <c r="Q17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21" spans="1:20">
      <c r="A1721" t="s">
        <v>1645</v>
      </c>
      <c r="B1721" t="s">
        <v>2063</v>
      </c>
      <c r="C1721" t="s">
        <v>3568</v>
      </c>
      <c r="D1721" t="s">
        <v>3928</v>
      </c>
      <c r="E1721" t="s">
        <v>3931</v>
      </c>
      <c r="F1721" t="s">
        <v>3933</v>
      </c>
      <c r="G1721" t="s">
        <v>3938</v>
      </c>
      <c r="H1721" s="1">
        <v>100</v>
      </c>
      <c r="I1721" s="1">
        <v>92</v>
      </c>
      <c r="J1721" s="1">
        <v>8</v>
      </c>
      <c r="K1721" s="1">
        <v>0</v>
      </c>
      <c r="L1721" s="1">
        <v>21</v>
      </c>
      <c r="M1721" s="1">
        <v>0</v>
      </c>
      <c r="N1721" s="1">
        <v>325</v>
      </c>
      <c r="O1721" s="1">
        <v>250</v>
      </c>
      <c r="P1721" t="s">
        <v>3943</v>
      </c>
      <c r="Q17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22" spans="1:20">
      <c r="A1722" t="s">
        <v>1646</v>
      </c>
      <c r="B1722" t="s">
        <v>2047</v>
      </c>
      <c r="C1722" t="s">
        <v>3569</v>
      </c>
      <c r="D1722" t="s">
        <v>3928</v>
      </c>
      <c r="E1722" t="s">
        <v>3931</v>
      </c>
      <c r="F1722" t="s">
        <v>3933</v>
      </c>
      <c r="G1722" t="s">
        <v>3938</v>
      </c>
      <c r="H1722" s="1">
        <v>0</v>
      </c>
      <c r="I1722" s="1">
        <v>0</v>
      </c>
      <c r="J1722" s="1">
        <v>0</v>
      </c>
      <c r="K1722" s="1">
        <v>0</v>
      </c>
      <c r="L1722" s="1">
        <v>117</v>
      </c>
      <c r="M1722" s="1">
        <v>3106</v>
      </c>
      <c r="N1722" s="1">
        <v>293</v>
      </c>
      <c r="O1722" s="1">
        <v>8</v>
      </c>
      <c r="P1722" t="s">
        <v>3943</v>
      </c>
      <c r="Q17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23" spans="1:20">
      <c r="A1723" t="s">
        <v>1647</v>
      </c>
      <c r="B1723" t="s">
        <v>2054</v>
      </c>
      <c r="C1723" t="s">
        <v>3570</v>
      </c>
      <c r="D1723" t="s">
        <v>3928</v>
      </c>
      <c r="E1723" t="s">
        <v>3931</v>
      </c>
      <c r="F1723" t="s">
        <v>3933</v>
      </c>
      <c r="G1723" t="s">
        <v>3938</v>
      </c>
      <c r="H1723" s="1">
        <v>0</v>
      </c>
      <c r="I1723" s="1">
        <v>0</v>
      </c>
      <c r="J1723" s="1">
        <v>0</v>
      </c>
      <c r="K1723" s="1">
        <v>0</v>
      </c>
      <c r="L1723" s="1">
        <v>0</v>
      </c>
      <c r="M1723" s="1">
        <v>54</v>
      </c>
      <c r="N1723" s="1">
        <v>66</v>
      </c>
      <c r="O1723" s="1">
        <v>54</v>
      </c>
      <c r="P1723" t="s">
        <v>3943</v>
      </c>
      <c r="Q17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24" spans="1:20">
      <c r="A1724" t="s">
        <v>1648</v>
      </c>
      <c r="B1724" t="s">
        <v>2051</v>
      </c>
      <c r="C1724" t="s">
        <v>3571</v>
      </c>
      <c r="D1724" t="s">
        <v>3928</v>
      </c>
      <c r="E1724" t="s">
        <v>3931</v>
      </c>
      <c r="F1724" t="s">
        <v>3933</v>
      </c>
      <c r="G1724" t="s">
        <v>3938</v>
      </c>
      <c r="H1724" s="1">
        <v>0</v>
      </c>
      <c r="I1724" s="1">
        <v>0</v>
      </c>
      <c r="J1724" s="1">
        <v>0</v>
      </c>
      <c r="K1724" s="1">
        <v>0</v>
      </c>
      <c r="L1724" s="1">
        <v>0</v>
      </c>
      <c r="M1724" s="1">
        <v>0</v>
      </c>
      <c r="N1724" s="1">
        <v>80</v>
      </c>
      <c r="O1724" s="1">
        <v>80</v>
      </c>
      <c r="P1724" t="s">
        <v>3943</v>
      </c>
      <c r="Q17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25" spans="1:20">
      <c r="A1725" t="s">
        <v>1649</v>
      </c>
      <c r="B1725" t="s">
        <v>2068</v>
      </c>
      <c r="C1725" t="s">
        <v>3572</v>
      </c>
      <c r="D1725" t="s">
        <v>3928</v>
      </c>
      <c r="E1725" t="s">
        <v>3931</v>
      </c>
      <c r="F1725" t="s">
        <v>3933</v>
      </c>
      <c r="G1725" t="s">
        <v>3938</v>
      </c>
      <c r="H1725" s="1">
        <v>143</v>
      </c>
      <c r="I1725" s="1">
        <v>141</v>
      </c>
      <c r="J1725" s="1">
        <v>2</v>
      </c>
      <c r="K1725" s="1">
        <v>0</v>
      </c>
      <c r="L1725" s="1">
        <v>34</v>
      </c>
      <c r="M1725" s="1">
        <v>0</v>
      </c>
      <c r="N1725" s="1">
        <v>742</v>
      </c>
      <c r="O1725" s="1">
        <v>741</v>
      </c>
      <c r="P1725" t="s">
        <v>3943</v>
      </c>
      <c r="Q17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26" spans="1:20">
      <c r="A1726" t="s">
        <v>1650</v>
      </c>
      <c r="B1726" t="s">
        <v>2051</v>
      </c>
      <c r="C1726" t="s">
        <v>3573</v>
      </c>
      <c r="D1726" t="s">
        <v>3928</v>
      </c>
      <c r="E1726" t="s">
        <v>3931</v>
      </c>
      <c r="F1726" t="s">
        <v>3933</v>
      </c>
      <c r="G1726" t="s">
        <v>3938</v>
      </c>
      <c r="H1726" s="1">
        <v>0</v>
      </c>
      <c r="I1726" s="1">
        <v>0</v>
      </c>
      <c r="J1726" s="1">
        <v>0</v>
      </c>
      <c r="K1726" s="1">
        <v>0</v>
      </c>
      <c r="L1726" s="1">
        <v>0</v>
      </c>
      <c r="M1726" s="1">
        <v>26</v>
      </c>
      <c r="N1726" s="1">
        <v>117</v>
      </c>
      <c r="O1726" s="1">
        <v>6</v>
      </c>
      <c r="P1726" t="s">
        <v>3943</v>
      </c>
      <c r="Q17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27" spans="1:20">
      <c r="A1727" t="s">
        <v>1651</v>
      </c>
      <c r="B1727" t="s">
        <v>2060</v>
      </c>
      <c r="C1727" t="s">
        <v>3574</v>
      </c>
      <c r="D1727" t="s">
        <v>3928</v>
      </c>
      <c r="E1727" t="s">
        <v>3931</v>
      </c>
      <c r="F1727" t="s">
        <v>3933</v>
      </c>
      <c r="G1727" t="s">
        <v>3938</v>
      </c>
      <c r="H1727" s="1">
        <v>181</v>
      </c>
      <c r="I1727" s="1">
        <v>0</v>
      </c>
      <c r="J1727" s="1">
        <v>174</v>
      </c>
      <c r="K1727" s="1">
        <v>7</v>
      </c>
      <c r="L1727" s="1">
        <v>0</v>
      </c>
      <c r="M1727" s="1">
        <v>226</v>
      </c>
      <c r="N1727" s="1">
        <v>226</v>
      </c>
      <c r="O1727" s="1">
        <v>206</v>
      </c>
      <c r="P1727" t="s">
        <v>3943</v>
      </c>
      <c r="Q17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28" spans="1:20">
      <c r="A1728" t="s">
        <v>1652</v>
      </c>
      <c r="B1728" t="s">
        <v>2054</v>
      </c>
      <c r="C1728" t="s">
        <v>2160</v>
      </c>
      <c r="D1728" t="s">
        <v>3928</v>
      </c>
      <c r="E1728" t="s">
        <v>3931</v>
      </c>
      <c r="F1728" t="s">
        <v>3933</v>
      </c>
      <c r="G1728" t="s">
        <v>3938</v>
      </c>
      <c r="H1728" s="1">
        <v>120</v>
      </c>
      <c r="I1728" s="1">
        <v>118</v>
      </c>
      <c r="J1728" s="1">
        <v>2</v>
      </c>
      <c r="K1728" s="1">
        <v>0</v>
      </c>
      <c r="L1728" s="1">
        <v>0</v>
      </c>
      <c r="M1728" s="1">
        <v>178</v>
      </c>
      <c r="N1728" s="1">
        <v>184</v>
      </c>
      <c r="O1728" s="1">
        <v>145</v>
      </c>
      <c r="P1728" t="s">
        <v>3943</v>
      </c>
      <c r="Q17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29" spans="1:20">
      <c r="A1729" t="s">
        <v>1653</v>
      </c>
      <c r="B1729" t="s">
        <v>2047</v>
      </c>
      <c r="C1729" t="s">
        <v>3575</v>
      </c>
      <c r="D1729" t="s">
        <v>3928</v>
      </c>
      <c r="E1729" t="s">
        <v>3931</v>
      </c>
      <c r="F1729" t="s">
        <v>3933</v>
      </c>
      <c r="G1729" t="s">
        <v>3938</v>
      </c>
      <c r="H1729" s="1">
        <v>149</v>
      </c>
      <c r="I1729" s="1">
        <v>149</v>
      </c>
      <c r="J1729" s="1">
        <v>0</v>
      </c>
      <c r="K1729" s="1">
        <v>0</v>
      </c>
      <c r="L1729" s="1">
        <v>0</v>
      </c>
      <c r="M1729" s="1">
        <v>0</v>
      </c>
      <c r="N1729" s="1">
        <v>149</v>
      </c>
      <c r="O1729" s="1">
        <v>149</v>
      </c>
      <c r="P1729" t="s">
        <v>3943</v>
      </c>
      <c r="Q17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30" spans="1:20">
      <c r="A1730" t="s">
        <v>1654</v>
      </c>
      <c r="B1730" t="s">
        <v>2059</v>
      </c>
      <c r="C1730" t="s">
        <v>3576</v>
      </c>
      <c r="D1730" t="s">
        <v>3928</v>
      </c>
      <c r="E1730" t="s">
        <v>3931</v>
      </c>
      <c r="F1730" t="s">
        <v>3933</v>
      </c>
      <c r="G1730" t="s">
        <v>3938</v>
      </c>
      <c r="H1730" s="1">
        <v>0</v>
      </c>
      <c r="I1730" s="1">
        <v>0</v>
      </c>
      <c r="J1730" s="1">
        <v>0</v>
      </c>
      <c r="K1730" s="1">
        <v>0</v>
      </c>
      <c r="L1730" s="1">
        <v>3</v>
      </c>
      <c r="M1730" s="1">
        <v>0</v>
      </c>
      <c r="N1730" s="1">
        <v>6</v>
      </c>
      <c r="O1730" s="1">
        <v>6</v>
      </c>
      <c r="P1730" t="s">
        <v>3943</v>
      </c>
      <c r="Q17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31" spans="1:20">
      <c r="A1731" t="s">
        <v>1655</v>
      </c>
      <c r="B1731" t="s">
        <v>2047</v>
      </c>
      <c r="C1731" t="s">
        <v>3577</v>
      </c>
      <c r="D1731" t="s">
        <v>3928</v>
      </c>
      <c r="E1731" t="s">
        <v>3931</v>
      </c>
      <c r="F1731" t="s">
        <v>3933</v>
      </c>
      <c r="G1731" t="s">
        <v>3938</v>
      </c>
      <c r="H1731" s="1">
        <v>0</v>
      </c>
      <c r="I1731" s="1">
        <v>0</v>
      </c>
      <c r="J1731" s="1">
        <v>0</v>
      </c>
      <c r="K1731" s="1">
        <v>0</v>
      </c>
      <c r="L1731" s="1">
        <v>1</v>
      </c>
      <c r="M1731" s="1">
        <v>0</v>
      </c>
      <c r="N1731" s="1">
        <v>21</v>
      </c>
      <c r="O1731" s="1">
        <v>3</v>
      </c>
      <c r="P1731" t="s">
        <v>3943</v>
      </c>
      <c r="Q17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32" spans="1:20">
      <c r="A1732" t="s">
        <v>1656</v>
      </c>
      <c r="B1732" t="s">
        <v>2054</v>
      </c>
      <c r="C1732" t="s">
        <v>3578</v>
      </c>
      <c r="D1732" t="s">
        <v>3928</v>
      </c>
      <c r="E1732" t="s">
        <v>3931</v>
      </c>
      <c r="F1732" t="s">
        <v>3933</v>
      </c>
      <c r="G1732" t="s">
        <v>3938</v>
      </c>
      <c r="H1732" s="1">
        <v>5</v>
      </c>
      <c r="I1732" s="1">
        <v>3</v>
      </c>
      <c r="J1732" s="1">
        <v>0</v>
      </c>
      <c r="K1732" s="1">
        <v>2</v>
      </c>
      <c r="L1732" s="1">
        <v>423</v>
      </c>
      <c r="M1732" s="1">
        <v>181</v>
      </c>
      <c r="N1732" s="1">
        <v>797</v>
      </c>
      <c r="O1732" s="1">
        <v>0</v>
      </c>
      <c r="P1732" t="s">
        <v>3943</v>
      </c>
      <c r="Q17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33" spans="1:20">
      <c r="A1733" t="s">
        <v>1657</v>
      </c>
      <c r="B1733" t="s">
        <v>2046</v>
      </c>
      <c r="C1733" t="s">
        <v>3579</v>
      </c>
      <c r="D1733" t="s">
        <v>3928</v>
      </c>
      <c r="E1733" t="s">
        <v>3931</v>
      </c>
      <c r="F1733" t="s">
        <v>3933</v>
      </c>
      <c r="G1733" t="s">
        <v>3938</v>
      </c>
      <c r="H1733" s="1">
        <v>72</v>
      </c>
      <c r="I1733" s="1">
        <v>72</v>
      </c>
      <c r="J1733" s="1">
        <v>0</v>
      </c>
      <c r="K1733" s="1">
        <v>0</v>
      </c>
      <c r="L1733" s="1">
        <v>9</v>
      </c>
      <c r="M1733" s="1">
        <v>0</v>
      </c>
      <c r="N1733" s="1">
        <v>293</v>
      </c>
      <c r="O1733" s="1">
        <v>280</v>
      </c>
      <c r="P1733" t="s">
        <v>3943</v>
      </c>
      <c r="Q17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34" spans="1:20">
      <c r="A1734" t="s">
        <v>1658</v>
      </c>
      <c r="B1734" t="s">
        <v>2058</v>
      </c>
      <c r="C1734" t="s">
        <v>3229</v>
      </c>
      <c r="D1734" t="s">
        <v>3928</v>
      </c>
      <c r="E1734" t="s">
        <v>3931</v>
      </c>
      <c r="F1734" t="s">
        <v>3933</v>
      </c>
      <c r="G1734" t="s">
        <v>3938</v>
      </c>
      <c r="H1734" s="1">
        <v>0</v>
      </c>
      <c r="I1734" s="1">
        <v>0</v>
      </c>
      <c r="J1734" s="1">
        <v>0</v>
      </c>
      <c r="K1734" s="1">
        <v>0</v>
      </c>
      <c r="L1734" s="1">
        <v>0</v>
      </c>
      <c r="M1734" s="1">
        <v>0</v>
      </c>
      <c r="N1734" s="1">
        <v>68</v>
      </c>
      <c r="O1734" s="1">
        <v>68</v>
      </c>
      <c r="P1734" t="s">
        <v>3943</v>
      </c>
      <c r="Q17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35" spans="1:20">
      <c r="A1735" t="s">
        <v>1659</v>
      </c>
      <c r="B1735" t="s">
        <v>2055</v>
      </c>
      <c r="C1735" t="s">
        <v>2210</v>
      </c>
      <c r="D1735" t="s">
        <v>3928</v>
      </c>
      <c r="E1735" t="s">
        <v>3931</v>
      </c>
      <c r="F1735" t="s">
        <v>3933</v>
      </c>
      <c r="G1735" t="s">
        <v>3938</v>
      </c>
      <c r="H1735" s="1">
        <v>0</v>
      </c>
      <c r="I1735" s="1">
        <v>0</v>
      </c>
      <c r="J1735" s="1">
        <v>0</v>
      </c>
      <c r="K1735" s="1">
        <v>0</v>
      </c>
      <c r="L1735" s="1">
        <v>0</v>
      </c>
      <c r="M1735" s="1">
        <v>2</v>
      </c>
      <c r="N1735" s="1">
        <v>26</v>
      </c>
      <c r="O1735" s="1">
        <v>26</v>
      </c>
      <c r="P1735" t="s">
        <v>3943</v>
      </c>
      <c r="Q17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36" spans="1:20">
      <c r="A1736" t="s">
        <v>1660</v>
      </c>
      <c r="B1736" t="s">
        <v>2063</v>
      </c>
      <c r="C1736" t="s">
        <v>3580</v>
      </c>
      <c r="D1736" t="s">
        <v>3928</v>
      </c>
      <c r="E1736" t="s">
        <v>3931</v>
      </c>
      <c r="F1736" t="s">
        <v>3933</v>
      </c>
      <c r="G1736" t="s">
        <v>3938</v>
      </c>
      <c r="H1736" s="1">
        <v>0</v>
      </c>
      <c r="I1736" s="1">
        <v>0</v>
      </c>
      <c r="J1736" s="1">
        <v>0</v>
      </c>
      <c r="K1736" s="1">
        <v>0</v>
      </c>
      <c r="L1736" s="1">
        <v>0</v>
      </c>
      <c r="M1736" s="1">
        <v>1</v>
      </c>
      <c r="N1736" s="1">
        <v>127</v>
      </c>
      <c r="O1736" s="1">
        <v>102</v>
      </c>
      <c r="P1736" t="s">
        <v>3943</v>
      </c>
      <c r="Q17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37" spans="1:20">
      <c r="A1737" t="s">
        <v>1661</v>
      </c>
      <c r="B1737" t="s">
        <v>2047</v>
      </c>
      <c r="C1737" t="s">
        <v>2160</v>
      </c>
      <c r="D1737" t="s">
        <v>3928</v>
      </c>
      <c r="E1737" t="s">
        <v>3931</v>
      </c>
      <c r="F1737" t="s">
        <v>3933</v>
      </c>
      <c r="G1737" t="s">
        <v>3938</v>
      </c>
      <c r="H1737" s="1">
        <v>0</v>
      </c>
      <c r="I1737" s="1">
        <v>0</v>
      </c>
      <c r="J1737" s="1">
        <v>0</v>
      </c>
      <c r="K1737" s="1">
        <v>0</v>
      </c>
      <c r="L1737" s="1">
        <v>0</v>
      </c>
      <c r="M1737" s="1">
        <v>0</v>
      </c>
      <c r="N1737" s="1">
        <v>249</v>
      </c>
      <c r="O1737" s="1">
        <v>248</v>
      </c>
      <c r="P1737" t="s">
        <v>3943</v>
      </c>
      <c r="Q17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38" spans="1:20">
      <c r="A1738" t="s">
        <v>1662</v>
      </c>
      <c r="B1738" t="s">
        <v>2046</v>
      </c>
      <c r="C1738" t="s">
        <v>3581</v>
      </c>
      <c r="D1738" t="s">
        <v>3928</v>
      </c>
      <c r="E1738" t="s">
        <v>3931</v>
      </c>
      <c r="F1738" t="s">
        <v>3933</v>
      </c>
      <c r="G1738" t="s">
        <v>3938</v>
      </c>
      <c r="H1738" s="1">
        <v>29</v>
      </c>
      <c r="I1738" s="1">
        <v>0</v>
      </c>
      <c r="J1738" s="1">
        <v>28</v>
      </c>
      <c r="K1738" s="1">
        <v>1</v>
      </c>
      <c r="L1738" s="1">
        <v>0</v>
      </c>
      <c r="M1738" s="1">
        <v>18</v>
      </c>
      <c r="N1738" s="1">
        <v>68</v>
      </c>
      <c r="O1738" s="1">
        <v>0</v>
      </c>
      <c r="P1738" t="s">
        <v>3943</v>
      </c>
      <c r="Q17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39" spans="1:20">
      <c r="A1739" t="s">
        <v>1663</v>
      </c>
      <c r="B1739" t="s">
        <v>2054</v>
      </c>
      <c r="C1739" t="s">
        <v>3582</v>
      </c>
      <c r="D1739" t="s">
        <v>3928</v>
      </c>
      <c r="E1739" t="s">
        <v>3931</v>
      </c>
      <c r="F1739" t="s">
        <v>3933</v>
      </c>
      <c r="G1739" t="s">
        <v>3938</v>
      </c>
      <c r="H1739" s="1">
        <v>107</v>
      </c>
      <c r="I1739" s="1">
        <v>1</v>
      </c>
      <c r="J1739" s="1">
        <v>105</v>
      </c>
      <c r="K1739" s="1">
        <v>1</v>
      </c>
      <c r="L1739" s="1">
        <v>1</v>
      </c>
      <c r="M1739" s="1">
        <v>1</v>
      </c>
      <c r="N1739" s="1">
        <v>211</v>
      </c>
      <c r="O1739" s="1">
        <v>15</v>
      </c>
      <c r="P1739" t="s">
        <v>3943</v>
      </c>
      <c r="Q17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40" spans="1:20">
      <c r="A1740" t="s">
        <v>1664</v>
      </c>
      <c r="B1740" t="s">
        <v>2054</v>
      </c>
      <c r="C1740" t="s">
        <v>3583</v>
      </c>
      <c r="D1740" t="s">
        <v>3928</v>
      </c>
      <c r="E1740" t="s">
        <v>3931</v>
      </c>
      <c r="F1740" t="s">
        <v>3933</v>
      </c>
      <c r="G1740" t="s">
        <v>3938</v>
      </c>
      <c r="H1740" s="1">
        <v>55</v>
      </c>
      <c r="I1740" s="1">
        <v>53</v>
      </c>
      <c r="J1740" s="1">
        <v>2</v>
      </c>
      <c r="K1740" s="1">
        <v>0</v>
      </c>
      <c r="L1740" s="1">
        <v>5</v>
      </c>
      <c r="M1740" s="1">
        <v>67</v>
      </c>
      <c r="N1740" s="1">
        <v>156</v>
      </c>
      <c r="O1740" s="1">
        <v>138</v>
      </c>
      <c r="P1740" t="s">
        <v>3943</v>
      </c>
      <c r="Q17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41" spans="1:20">
      <c r="A1741" t="s">
        <v>1665</v>
      </c>
      <c r="B1741" t="s">
        <v>2045</v>
      </c>
      <c r="C1741" t="s">
        <v>3584</v>
      </c>
      <c r="D1741" t="s">
        <v>3928</v>
      </c>
      <c r="E1741" t="s">
        <v>3931</v>
      </c>
      <c r="F1741" t="s">
        <v>3933</v>
      </c>
      <c r="G1741" t="s">
        <v>3938</v>
      </c>
      <c r="H1741" s="1">
        <v>281</v>
      </c>
      <c r="I1741" s="1">
        <v>2</v>
      </c>
      <c r="J1741" s="1">
        <v>187</v>
      </c>
      <c r="K1741" s="1">
        <v>92</v>
      </c>
      <c r="L1741" s="1">
        <v>7</v>
      </c>
      <c r="M1741" s="1">
        <v>409</v>
      </c>
      <c r="N1741" s="1">
        <v>1335</v>
      </c>
      <c r="O1741" s="1">
        <v>1079</v>
      </c>
      <c r="P1741" t="s">
        <v>3943</v>
      </c>
      <c r="Q17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42" spans="1:20">
      <c r="A1742" t="s">
        <v>1666</v>
      </c>
      <c r="B1742" t="s">
        <v>2060</v>
      </c>
      <c r="C1742" t="s">
        <v>3585</v>
      </c>
      <c r="D1742" t="s">
        <v>3928</v>
      </c>
      <c r="E1742" t="s">
        <v>3931</v>
      </c>
      <c r="F1742" t="s">
        <v>3933</v>
      </c>
      <c r="G1742" t="s">
        <v>3938</v>
      </c>
      <c r="H1742" s="1">
        <v>101</v>
      </c>
      <c r="I1742" s="1">
        <v>0</v>
      </c>
      <c r="J1742" s="1">
        <v>0</v>
      </c>
      <c r="K1742" s="1">
        <v>101</v>
      </c>
      <c r="L1742" s="1">
        <v>0</v>
      </c>
      <c r="M1742" s="1">
        <v>0</v>
      </c>
      <c r="N1742" s="1">
        <v>0</v>
      </c>
      <c r="O1742" s="1">
        <v>0</v>
      </c>
      <c r="P1742" t="s">
        <v>3943</v>
      </c>
      <c r="Q17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43" spans="1:20">
      <c r="A1743" t="s">
        <v>179</v>
      </c>
      <c r="B1743" t="s">
        <v>2075</v>
      </c>
      <c r="C1743" t="s">
        <v>2279</v>
      </c>
      <c r="D1743" t="s">
        <v>3927</v>
      </c>
      <c r="E1743" t="s">
        <v>3930</v>
      </c>
      <c r="F1743" t="s">
        <v>3933</v>
      </c>
      <c r="G1743" t="s">
        <v>3938</v>
      </c>
      <c r="H1743" s="1">
        <v>0</v>
      </c>
      <c r="I1743" s="1">
        <v>0</v>
      </c>
      <c r="J1743" s="1">
        <v>0</v>
      </c>
      <c r="K1743" s="1">
        <v>0</v>
      </c>
      <c r="L1743" s="1">
        <v>268</v>
      </c>
      <c r="M1743" s="1">
        <v>0</v>
      </c>
      <c r="N1743" s="1">
        <v>727</v>
      </c>
      <c r="O1743" s="1">
        <v>0</v>
      </c>
      <c r="P1743" t="s">
        <v>3943</v>
      </c>
      <c r="Q17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44" spans="1:20">
      <c r="A1744" t="s">
        <v>1667</v>
      </c>
      <c r="B1744" t="s">
        <v>2059</v>
      </c>
      <c r="C1744" t="s">
        <v>3586</v>
      </c>
      <c r="D1744" t="s">
        <v>3928</v>
      </c>
      <c r="E1744" t="s">
        <v>3931</v>
      </c>
      <c r="F1744" t="s">
        <v>3933</v>
      </c>
      <c r="G1744" t="s">
        <v>3938</v>
      </c>
      <c r="H1744" s="1">
        <v>0</v>
      </c>
      <c r="I1744" s="1">
        <v>0</v>
      </c>
      <c r="J1744" s="1">
        <v>0</v>
      </c>
      <c r="K1744" s="1">
        <v>0</v>
      </c>
      <c r="L1744" s="1">
        <v>38</v>
      </c>
      <c r="M1744" s="1">
        <v>0</v>
      </c>
      <c r="N1744" s="1">
        <v>55</v>
      </c>
      <c r="O1744" s="1">
        <v>54</v>
      </c>
      <c r="P1744" t="s">
        <v>3943</v>
      </c>
      <c r="Q17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45" spans="1:20">
      <c r="A1745" t="s">
        <v>1668</v>
      </c>
      <c r="B1745" t="s">
        <v>2054</v>
      </c>
      <c r="C1745" t="s">
        <v>3587</v>
      </c>
      <c r="D1745" t="s">
        <v>3928</v>
      </c>
      <c r="E1745" t="s">
        <v>3931</v>
      </c>
      <c r="F1745" t="s">
        <v>3933</v>
      </c>
      <c r="G1745" t="s">
        <v>3938</v>
      </c>
      <c r="H1745" s="1">
        <v>0</v>
      </c>
      <c r="I1745" s="1">
        <v>0</v>
      </c>
      <c r="J1745" s="1">
        <v>0</v>
      </c>
      <c r="K1745" s="1">
        <v>0</v>
      </c>
      <c r="L1745" s="1">
        <v>0</v>
      </c>
      <c r="M1745" s="1">
        <v>0</v>
      </c>
      <c r="N1745" s="1">
        <v>47</v>
      </c>
      <c r="O1745" s="1">
        <v>47</v>
      </c>
      <c r="P1745" t="s">
        <v>3943</v>
      </c>
      <c r="Q17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46" spans="1:20">
      <c r="A1746" t="s">
        <v>1669</v>
      </c>
      <c r="B1746" t="s">
        <v>2054</v>
      </c>
      <c r="C1746" t="s">
        <v>3588</v>
      </c>
      <c r="D1746" t="s">
        <v>3928</v>
      </c>
      <c r="E1746" t="s">
        <v>3931</v>
      </c>
      <c r="F1746" t="s">
        <v>3933</v>
      </c>
      <c r="G1746" t="s">
        <v>3938</v>
      </c>
      <c r="H1746" s="1">
        <v>127</v>
      </c>
      <c r="I1746" s="1">
        <v>118</v>
      </c>
      <c r="J1746" s="1">
        <v>6</v>
      </c>
      <c r="K1746" s="1">
        <v>3</v>
      </c>
      <c r="L1746" s="1">
        <v>18</v>
      </c>
      <c r="M1746" s="1">
        <v>0</v>
      </c>
      <c r="N1746" s="1">
        <v>478</v>
      </c>
      <c r="O1746" s="1">
        <v>478</v>
      </c>
      <c r="P1746" t="s">
        <v>3943</v>
      </c>
      <c r="Q17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47" spans="1:20">
      <c r="A1747" t="s">
        <v>1670</v>
      </c>
      <c r="B1747" t="s">
        <v>2045</v>
      </c>
      <c r="C1747" t="s">
        <v>3589</v>
      </c>
      <c r="D1747" t="s">
        <v>3928</v>
      </c>
      <c r="E1747" t="s">
        <v>3931</v>
      </c>
      <c r="F1747" t="s">
        <v>3933</v>
      </c>
      <c r="G1747" t="s">
        <v>3938</v>
      </c>
      <c r="H1747" s="1">
        <v>98</v>
      </c>
      <c r="I1747" s="1">
        <v>95</v>
      </c>
      <c r="J1747" s="1">
        <v>3</v>
      </c>
      <c r="K1747" s="1">
        <v>0</v>
      </c>
      <c r="L1747" s="1">
        <v>10</v>
      </c>
      <c r="M1747" s="1">
        <v>134</v>
      </c>
      <c r="N1747" s="1">
        <v>142</v>
      </c>
      <c r="O1747" s="1">
        <v>140</v>
      </c>
      <c r="P1747" t="s">
        <v>3943</v>
      </c>
      <c r="Q17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48" spans="1:20">
      <c r="A1748" t="s">
        <v>1671</v>
      </c>
      <c r="B1748" t="s">
        <v>2068</v>
      </c>
      <c r="C1748" t="s">
        <v>3590</v>
      </c>
      <c r="D1748" t="s">
        <v>3928</v>
      </c>
      <c r="E1748" t="s">
        <v>3931</v>
      </c>
      <c r="F1748" t="s">
        <v>3933</v>
      </c>
      <c r="G1748" t="s">
        <v>3938</v>
      </c>
      <c r="H1748" s="1">
        <v>57</v>
      </c>
      <c r="I1748" s="1">
        <v>57</v>
      </c>
      <c r="J1748" s="1">
        <v>0</v>
      </c>
      <c r="K1748" s="1">
        <v>0</v>
      </c>
      <c r="L1748" s="1">
        <v>0</v>
      </c>
      <c r="M1748" s="1">
        <v>4</v>
      </c>
      <c r="N1748" s="1">
        <v>133</v>
      </c>
      <c r="O1748" s="1">
        <v>0</v>
      </c>
      <c r="P1748" t="s">
        <v>3943</v>
      </c>
      <c r="Q17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49" spans="1:20">
      <c r="A1749" t="s">
        <v>1672</v>
      </c>
      <c r="B1749" t="s">
        <v>2046</v>
      </c>
      <c r="C1749" t="s">
        <v>3161</v>
      </c>
      <c r="D1749" t="s">
        <v>3928</v>
      </c>
      <c r="E1749" t="s">
        <v>3931</v>
      </c>
      <c r="F1749" t="s">
        <v>3933</v>
      </c>
      <c r="G1749" t="s">
        <v>3938</v>
      </c>
      <c r="H1749" s="1">
        <v>0</v>
      </c>
      <c r="I1749" s="1">
        <v>0</v>
      </c>
      <c r="J1749" s="1">
        <v>0</v>
      </c>
      <c r="K1749" s="1">
        <v>0</v>
      </c>
      <c r="L1749" s="1">
        <v>0</v>
      </c>
      <c r="M1749" s="1">
        <v>14</v>
      </c>
      <c r="N1749" s="1">
        <v>98</v>
      </c>
      <c r="O1749" s="1">
        <v>98</v>
      </c>
      <c r="P1749" t="s">
        <v>3943</v>
      </c>
      <c r="Q17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50" spans="1:20">
      <c r="A1750" t="s">
        <v>1673</v>
      </c>
      <c r="B1750" t="s">
        <v>2053</v>
      </c>
      <c r="C1750" t="s">
        <v>3591</v>
      </c>
      <c r="D1750" t="s">
        <v>3928</v>
      </c>
      <c r="E1750" t="s">
        <v>3931</v>
      </c>
      <c r="F1750" t="s">
        <v>3933</v>
      </c>
      <c r="G1750" t="s">
        <v>3938</v>
      </c>
      <c r="H1750" s="1">
        <v>0</v>
      </c>
      <c r="I1750" s="1">
        <v>0</v>
      </c>
      <c r="J1750" s="1">
        <v>0</v>
      </c>
      <c r="K1750" s="1">
        <v>0</v>
      </c>
      <c r="L1750" s="1">
        <v>18</v>
      </c>
      <c r="M1750" s="1">
        <v>3</v>
      </c>
      <c r="N1750" s="1">
        <v>18</v>
      </c>
      <c r="O1750" s="1">
        <v>3</v>
      </c>
      <c r="P1750" t="s">
        <v>3943</v>
      </c>
      <c r="Q17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51" spans="1:20">
      <c r="A1751" t="s">
        <v>1674</v>
      </c>
      <c r="B1751" t="s">
        <v>2052</v>
      </c>
      <c r="C1751" t="s">
        <v>3592</v>
      </c>
      <c r="D1751" t="s">
        <v>3928</v>
      </c>
      <c r="E1751" t="s">
        <v>3931</v>
      </c>
      <c r="F1751" t="s">
        <v>3933</v>
      </c>
      <c r="G1751" t="s">
        <v>3938</v>
      </c>
      <c r="H1751" s="1">
        <v>51</v>
      </c>
      <c r="I1751" s="1">
        <v>51</v>
      </c>
      <c r="J1751" s="1">
        <v>0</v>
      </c>
      <c r="K1751" s="1">
        <v>0</v>
      </c>
      <c r="L1751" s="1">
        <v>14</v>
      </c>
      <c r="M1751" s="1">
        <v>39</v>
      </c>
      <c r="N1751" s="1">
        <v>218</v>
      </c>
      <c r="O1751" s="1">
        <v>218</v>
      </c>
      <c r="P1751" t="s">
        <v>3943</v>
      </c>
      <c r="Q17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52" spans="1:20">
      <c r="A1752" t="s">
        <v>1675</v>
      </c>
      <c r="B1752" t="s">
        <v>2048</v>
      </c>
      <c r="C1752" t="s">
        <v>3593</v>
      </c>
      <c r="D1752" t="s">
        <v>3928</v>
      </c>
      <c r="E1752" t="s">
        <v>3931</v>
      </c>
      <c r="F1752" t="s">
        <v>3933</v>
      </c>
      <c r="G1752" t="s">
        <v>3938</v>
      </c>
      <c r="H1752" s="1">
        <v>0</v>
      </c>
      <c r="I1752" s="1">
        <v>0</v>
      </c>
      <c r="J1752" s="1">
        <v>0</v>
      </c>
      <c r="K1752" s="1">
        <v>0</v>
      </c>
      <c r="L1752" s="1">
        <v>0</v>
      </c>
      <c r="M1752" s="1">
        <v>2</v>
      </c>
      <c r="N1752" s="1">
        <v>66</v>
      </c>
      <c r="O1752" s="1">
        <v>63</v>
      </c>
      <c r="P1752" t="s">
        <v>3943</v>
      </c>
      <c r="Q17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53" spans="1:20">
      <c r="A1753" t="s">
        <v>1676</v>
      </c>
      <c r="B1753" t="s">
        <v>2047</v>
      </c>
      <c r="C1753" t="s">
        <v>2870</v>
      </c>
      <c r="D1753" t="s">
        <v>3928</v>
      </c>
      <c r="E1753" t="s">
        <v>3931</v>
      </c>
      <c r="F1753" t="s">
        <v>3933</v>
      </c>
      <c r="G1753" t="s">
        <v>3938</v>
      </c>
      <c r="H1753" s="1">
        <v>0</v>
      </c>
      <c r="I1753" s="1">
        <v>0</v>
      </c>
      <c r="J1753" s="1">
        <v>0</v>
      </c>
      <c r="K1753" s="1">
        <v>0</v>
      </c>
      <c r="L1753" s="1">
        <v>0</v>
      </c>
      <c r="M1753" s="1">
        <v>0</v>
      </c>
      <c r="N1753" s="1">
        <v>181</v>
      </c>
      <c r="O1753" s="1">
        <v>180</v>
      </c>
      <c r="P1753" t="s">
        <v>3943</v>
      </c>
      <c r="Q17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54" spans="1:20">
      <c r="A1754" t="s">
        <v>127</v>
      </c>
      <c r="B1754" t="s">
        <v>2070</v>
      </c>
      <c r="C1754" t="s">
        <v>2229</v>
      </c>
      <c r="D1754" t="s">
        <v>3927</v>
      </c>
      <c r="E1754" t="s">
        <v>3930</v>
      </c>
      <c r="F1754" t="s">
        <v>3933</v>
      </c>
      <c r="G1754" t="s">
        <v>3938</v>
      </c>
      <c r="H1754" s="1">
        <v>3554</v>
      </c>
      <c r="I1754" s="1">
        <v>2204</v>
      </c>
      <c r="J1754" s="1">
        <v>762</v>
      </c>
      <c r="K1754" s="1">
        <v>588</v>
      </c>
      <c r="L1754" s="1">
        <v>98</v>
      </c>
      <c r="M1754" s="1">
        <v>1</v>
      </c>
      <c r="N1754" s="1">
        <v>11357</v>
      </c>
      <c r="O1754" s="1">
        <v>5034</v>
      </c>
      <c r="P1754" t="s">
        <v>3943</v>
      </c>
      <c r="Q17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55" spans="1:20">
      <c r="A1755" t="s">
        <v>1677</v>
      </c>
      <c r="B1755" t="s">
        <v>2055</v>
      </c>
      <c r="C1755" t="s">
        <v>3594</v>
      </c>
      <c r="D1755" t="s">
        <v>3928</v>
      </c>
      <c r="E1755" t="s">
        <v>3931</v>
      </c>
      <c r="F1755" t="s">
        <v>3933</v>
      </c>
      <c r="G1755" t="s">
        <v>3938</v>
      </c>
      <c r="H1755" s="1">
        <v>51</v>
      </c>
      <c r="I1755" s="1">
        <v>51</v>
      </c>
      <c r="J1755" s="1">
        <v>0</v>
      </c>
      <c r="K1755" s="1">
        <v>0</v>
      </c>
      <c r="L1755" s="1">
        <v>9</v>
      </c>
      <c r="M1755" s="1">
        <v>20</v>
      </c>
      <c r="N1755" s="1">
        <v>70</v>
      </c>
      <c r="O1755" s="1">
        <v>70</v>
      </c>
      <c r="P1755" t="s">
        <v>3943</v>
      </c>
      <c r="Q17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56" spans="1:20">
      <c r="A1756" t="s">
        <v>1678</v>
      </c>
      <c r="B1756" t="s">
        <v>2054</v>
      </c>
      <c r="C1756" t="s">
        <v>3595</v>
      </c>
      <c r="D1756" t="s">
        <v>3928</v>
      </c>
      <c r="E1756" t="s">
        <v>3931</v>
      </c>
      <c r="F1756" t="s">
        <v>3933</v>
      </c>
      <c r="G1756" t="s">
        <v>3938</v>
      </c>
      <c r="H1756" s="1">
        <v>177</v>
      </c>
      <c r="I1756" s="1">
        <v>159</v>
      </c>
      <c r="J1756" s="1">
        <v>18</v>
      </c>
      <c r="K1756" s="1">
        <v>0</v>
      </c>
      <c r="L1756" s="1">
        <v>29</v>
      </c>
      <c r="M1756" s="1">
        <v>0</v>
      </c>
      <c r="N1756" s="1">
        <v>435</v>
      </c>
      <c r="O1756" s="1">
        <v>435</v>
      </c>
      <c r="P1756" t="s">
        <v>3943</v>
      </c>
      <c r="Q17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57" spans="1:20">
      <c r="A1757" t="s">
        <v>1679</v>
      </c>
      <c r="B1757" t="s">
        <v>2047</v>
      </c>
      <c r="C1757" t="s">
        <v>3596</v>
      </c>
      <c r="D1757" t="s">
        <v>3928</v>
      </c>
      <c r="E1757" t="s">
        <v>3931</v>
      </c>
      <c r="F1757" t="s">
        <v>3933</v>
      </c>
      <c r="G1757" t="s">
        <v>3938</v>
      </c>
      <c r="H1757" s="1">
        <v>0</v>
      </c>
      <c r="I1757" s="1">
        <v>0</v>
      </c>
      <c r="J1757" s="1">
        <v>0</v>
      </c>
      <c r="K1757" s="1">
        <v>0</v>
      </c>
      <c r="L1757" s="1">
        <v>105</v>
      </c>
      <c r="M1757" s="1">
        <v>0</v>
      </c>
      <c r="N1757" s="1">
        <v>178</v>
      </c>
      <c r="O1757" s="1">
        <v>173</v>
      </c>
      <c r="P1757" t="s">
        <v>3943</v>
      </c>
      <c r="Q17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58" spans="1:20">
      <c r="A1758" t="s">
        <v>1680</v>
      </c>
      <c r="B1758" t="s">
        <v>2053</v>
      </c>
      <c r="C1758" t="s">
        <v>3597</v>
      </c>
      <c r="D1758" t="s">
        <v>3928</v>
      </c>
      <c r="E1758" t="s">
        <v>3931</v>
      </c>
      <c r="F1758" t="s">
        <v>3933</v>
      </c>
      <c r="G1758" t="s">
        <v>3938</v>
      </c>
      <c r="H1758" s="1">
        <v>0</v>
      </c>
      <c r="I1758" s="1">
        <v>0</v>
      </c>
      <c r="J1758" s="1">
        <v>0</v>
      </c>
      <c r="K1758" s="1">
        <v>0</v>
      </c>
      <c r="L1758" s="1">
        <v>0</v>
      </c>
      <c r="M1758" s="1">
        <v>0</v>
      </c>
      <c r="N1758" s="1">
        <v>122</v>
      </c>
      <c r="O1758" s="1">
        <v>0</v>
      </c>
      <c r="P1758" t="s">
        <v>3943</v>
      </c>
      <c r="Q17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59" spans="1:20">
      <c r="A1759" t="s">
        <v>1681</v>
      </c>
      <c r="B1759" t="s">
        <v>2068</v>
      </c>
      <c r="C1759" t="s">
        <v>3598</v>
      </c>
      <c r="D1759" t="s">
        <v>3928</v>
      </c>
      <c r="E1759" t="s">
        <v>3931</v>
      </c>
      <c r="F1759" t="s">
        <v>3933</v>
      </c>
      <c r="G1759" t="s">
        <v>3938</v>
      </c>
      <c r="H1759" s="1">
        <v>44</v>
      </c>
      <c r="I1759" s="1">
        <v>44</v>
      </c>
      <c r="J1759" s="1">
        <v>0</v>
      </c>
      <c r="K1759" s="1">
        <v>0</v>
      </c>
      <c r="L1759" s="1">
        <v>6</v>
      </c>
      <c r="M1759" s="1">
        <v>0</v>
      </c>
      <c r="N1759" s="1">
        <v>173</v>
      </c>
      <c r="O1759" s="1">
        <v>156</v>
      </c>
      <c r="P1759" t="s">
        <v>3943</v>
      </c>
      <c r="Q17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60" spans="1:20">
      <c r="A1760" t="s">
        <v>1682</v>
      </c>
      <c r="B1760" t="s">
        <v>2047</v>
      </c>
      <c r="C1760" t="s">
        <v>3599</v>
      </c>
      <c r="D1760" t="s">
        <v>3928</v>
      </c>
      <c r="E1760" t="s">
        <v>3931</v>
      </c>
      <c r="F1760" t="s">
        <v>3933</v>
      </c>
      <c r="G1760" t="s">
        <v>3938</v>
      </c>
      <c r="H1760" s="1">
        <v>94</v>
      </c>
      <c r="I1760" s="1">
        <v>94</v>
      </c>
      <c r="J1760" s="1">
        <v>0</v>
      </c>
      <c r="K1760" s="1">
        <v>0</v>
      </c>
      <c r="L1760" s="1">
        <v>9</v>
      </c>
      <c r="M1760" s="1">
        <v>0</v>
      </c>
      <c r="N1760" s="1">
        <v>234</v>
      </c>
      <c r="O1760" s="1">
        <v>234</v>
      </c>
      <c r="P1760" t="s">
        <v>3943</v>
      </c>
      <c r="Q17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61" spans="1:20">
      <c r="A1761" t="s">
        <v>1683</v>
      </c>
      <c r="B1761" t="s">
        <v>2054</v>
      </c>
      <c r="C1761" t="s">
        <v>3600</v>
      </c>
      <c r="D1761" t="s">
        <v>3928</v>
      </c>
      <c r="E1761" t="s">
        <v>3931</v>
      </c>
      <c r="F1761" t="s">
        <v>3933</v>
      </c>
      <c r="G1761" t="s">
        <v>3938</v>
      </c>
      <c r="H1761" s="1">
        <v>77</v>
      </c>
      <c r="I1761" s="1">
        <v>73</v>
      </c>
      <c r="J1761" s="1">
        <v>4</v>
      </c>
      <c r="K1761" s="1">
        <v>0</v>
      </c>
      <c r="L1761" s="1">
        <v>8</v>
      </c>
      <c r="M1761" s="1">
        <v>54</v>
      </c>
      <c r="N1761" s="1">
        <v>220</v>
      </c>
      <c r="O1761" s="1">
        <v>167</v>
      </c>
      <c r="P1761" t="s">
        <v>3943</v>
      </c>
      <c r="Q17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62" spans="1:20">
      <c r="A1762" t="s">
        <v>1684</v>
      </c>
      <c r="B1762" t="s">
        <v>2048</v>
      </c>
      <c r="C1762" t="s">
        <v>3601</v>
      </c>
      <c r="D1762" t="s">
        <v>3928</v>
      </c>
      <c r="E1762" t="s">
        <v>3931</v>
      </c>
      <c r="F1762" t="s">
        <v>3933</v>
      </c>
      <c r="G1762" t="s">
        <v>3938</v>
      </c>
      <c r="H1762" s="1">
        <v>0</v>
      </c>
      <c r="I1762" s="1">
        <v>0</v>
      </c>
      <c r="J1762" s="1">
        <v>0</v>
      </c>
      <c r="K1762" s="1">
        <v>0</v>
      </c>
      <c r="L1762" s="1">
        <v>52</v>
      </c>
      <c r="M1762" s="1">
        <v>383</v>
      </c>
      <c r="N1762" s="1">
        <v>290</v>
      </c>
      <c r="O1762" s="1">
        <v>284</v>
      </c>
      <c r="P1762" t="s">
        <v>3943</v>
      </c>
      <c r="Q17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63" spans="1:20">
      <c r="A1763" t="s">
        <v>1685</v>
      </c>
      <c r="B1763" t="s">
        <v>2054</v>
      </c>
      <c r="C1763" t="s">
        <v>3602</v>
      </c>
      <c r="D1763" t="s">
        <v>3928</v>
      </c>
      <c r="E1763" t="s">
        <v>3931</v>
      </c>
      <c r="F1763" t="s">
        <v>3933</v>
      </c>
      <c r="G1763" t="s">
        <v>3938</v>
      </c>
      <c r="H1763" s="1">
        <v>44</v>
      </c>
      <c r="I1763" s="1">
        <v>44</v>
      </c>
      <c r="J1763" s="1">
        <v>0</v>
      </c>
      <c r="K1763" s="1">
        <v>0</v>
      </c>
      <c r="L1763" s="1">
        <v>5</v>
      </c>
      <c r="M1763" s="1">
        <v>0</v>
      </c>
      <c r="N1763" s="1">
        <v>85</v>
      </c>
      <c r="O1763" s="1">
        <v>85</v>
      </c>
      <c r="P1763" t="s">
        <v>3943</v>
      </c>
      <c r="Q17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64" spans="1:20">
      <c r="A1764" t="s">
        <v>1686</v>
      </c>
      <c r="B1764" t="s">
        <v>2058</v>
      </c>
      <c r="C1764" t="s">
        <v>3603</v>
      </c>
      <c r="D1764" t="s">
        <v>3928</v>
      </c>
      <c r="E1764" t="s">
        <v>3931</v>
      </c>
      <c r="F1764" t="s">
        <v>3933</v>
      </c>
      <c r="G1764" t="s">
        <v>3938</v>
      </c>
      <c r="H1764" s="1">
        <v>0</v>
      </c>
      <c r="I1764" s="1">
        <v>0</v>
      </c>
      <c r="J1764" s="1">
        <v>0</v>
      </c>
      <c r="K1764" s="1">
        <v>0</v>
      </c>
      <c r="L1764" s="1">
        <v>46</v>
      </c>
      <c r="M1764" s="1">
        <v>59</v>
      </c>
      <c r="N1764" s="1">
        <v>59</v>
      </c>
      <c r="O1764" s="1">
        <v>58</v>
      </c>
      <c r="P1764" t="s">
        <v>3943</v>
      </c>
      <c r="Q17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65" spans="1:20">
      <c r="A1765" t="s">
        <v>1687</v>
      </c>
      <c r="B1765" t="s">
        <v>2058</v>
      </c>
      <c r="C1765" t="s">
        <v>3604</v>
      </c>
      <c r="D1765" t="s">
        <v>3928</v>
      </c>
      <c r="E1765" t="s">
        <v>3931</v>
      </c>
      <c r="F1765" t="s">
        <v>3933</v>
      </c>
      <c r="G1765" t="s">
        <v>3938</v>
      </c>
      <c r="H1765" s="1">
        <v>0</v>
      </c>
      <c r="I1765" s="1">
        <v>0</v>
      </c>
      <c r="J1765" s="1">
        <v>0</v>
      </c>
      <c r="K1765" s="1">
        <v>0</v>
      </c>
      <c r="L1765" s="1">
        <v>0</v>
      </c>
      <c r="M1765" s="1">
        <v>0</v>
      </c>
      <c r="N1765" s="1">
        <v>6</v>
      </c>
      <c r="O1765" s="1">
        <v>6</v>
      </c>
      <c r="P1765" t="s">
        <v>3943</v>
      </c>
      <c r="Q17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66" spans="1:20">
      <c r="A1766" t="s">
        <v>1688</v>
      </c>
      <c r="B1766" t="s">
        <v>2058</v>
      </c>
      <c r="C1766" t="s">
        <v>3605</v>
      </c>
      <c r="D1766" t="s">
        <v>3928</v>
      </c>
      <c r="E1766" t="s">
        <v>3931</v>
      </c>
      <c r="F1766" t="s">
        <v>3933</v>
      </c>
      <c r="G1766" t="s">
        <v>3938</v>
      </c>
      <c r="H1766" s="1">
        <v>71</v>
      </c>
      <c r="I1766" s="1">
        <v>70</v>
      </c>
      <c r="J1766" s="1">
        <v>1</v>
      </c>
      <c r="K1766" s="1">
        <v>0</v>
      </c>
      <c r="L1766" s="1">
        <v>9</v>
      </c>
      <c r="M1766" s="1">
        <v>125</v>
      </c>
      <c r="N1766" s="1">
        <v>117</v>
      </c>
      <c r="O1766" s="1">
        <v>117</v>
      </c>
      <c r="P1766" t="s">
        <v>3943</v>
      </c>
      <c r="Q17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67" spans="1:20">
      <c r="A1767" t="s">
        <v>1689</v>
      </c>
      <c r="B1767" t="s">
        <v>2054</v>
      </c>
      <c r="C1767" t="s">
        <v>3606</v>
      </c>
      <c r="D1767" t="s">
        <v>3928</v>
      </c>
      <c r="E1767" t="s">
        <v>3931</v>
      </c>
      <c r="F1767" t="s">
        <v>3933</v>
      </c>
      <c r="G1767" t="s">
        <v>3938</v>
      </c>
      <c r="H1767" s="1">
        <v>95</v>
      </c>
      <c r="I1767" s="1">
        <v>0</v>
      </c>
      <c r="J1767" s="1">
        <v>95</v>
      </c>
      <c r="K1767" s="1">
        <v>0</v>
      </c>
      <c r="L1767" s="1">
        <v>0</v>
      </c>
      <c r="M1767" s="1">
        <v>0</v>
      </c>
      <c r="N1767" s="1">
        <v>213</v>
      </c>
      <c r="O1767" s="1">
        <v>191</v>
      </c>
      <c r="P1767" t="s">
        <v>3943</v>
      </c>
      <c r="Q17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68" spans="1:20">
      <c r="A1768" t="s">
        <v>1690</v>
      </c>
      <c r="B1768" t="s">
        <v>2070</v>
      </c>
      <c r="C1768" t="s">
        <v>3607</v>
      </c>
      <c r="D1768" t="s">
        <v>3928</v>
      </c>
      <c r="E1768" t="s">
        <v>3931</v>
      </c>
      <c r="F1768" t="s">
        <v>3933</v>
      </c>
      <c r="G1768" t="s">
        <v>3938</v>
      </c>
      <c r="H1768" s="1">
        <v>0</v>
      </c>
      <c r="I1768" s="1">
        <v>0</v>
      </c>
      <c r="J1768" s="1">
        <v>0</v>
      </c>
      <c r="K1768" s="1">
        <v>0</v>
      </c>
      <c r="L1768" s="1">
        <v>0</v>
      </c>
      <c r="M1768" s="1">
        <v>0</v>
      </c>
      <c r="N1768" s="1">
        <v>16</v>
      </c>
      <c r="O1768" s="1">
        <v>0</v>
      </c>
      <c r="P1768" t="s">
        <v>3943</v>
      </c>
      <c r="Q17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69" spans="1:20">
      <c r="A1769" t="s">
        <v>491</v>
      </c>
      <c r="B1769" t="s">
        <v>2091</v>
      </c>
      <c r="C1769" t="s">
        <v>2573</v>
      </c>
      <c r="D1769" t="s">
        <v>3927</v>
      </c>
      <c r="E1769" t="s">
        <v>3931</v>
      </c>
      <c r="F1769" t="s">
        <v>3933</v>
      </c>
      <c r="G1769" t="s">
        <v>3938</v>
      </c>
      <c r="H1769" s="1">
        <v>177</v>
      </c>
      <c r="I1769" s="1">
        <v>142</v>
      </c>
      <c r="J1769" s="1">
        <v>35</v>
      </c>
      <c r="K1769" s="1">
        <v>0</v>
      </c>
      <c r="L1769" s="1">
        <v>3</v>
      </c>
      <c r="M1769" s="1">
        <v>540</v>
      </c>
      <c r="N1769" s="1">
        <v>329</v>
      </c>
      <c r="O1769" s="1">
        <v>14</v>
      </c>
      <c r="P1769" t="s">
        <v>3943</v>
      </c>
      <c r="Q17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70" spans="1:20">
      <c r="A1770" t="s">
        <v>1691</v>
      </c>
      <c r="B1770" t="s">
        <v>2051</v>
      </c>
      <c r="C1770" t="s">
        <v>3608</v>
      </c>
      <c r="D1770" t="s">
        <v>3928</v>
      </c>
      <c r="E1770" t="s">
        <v>3931</v>
      </c>
      <c r="F1770" t="s">
        <v>3933</v>
      </c>
      <c r="G1770" t="s">
        <v>3938</v>
      </c>
      <c r="H1770" s="1">
        <v>84</v>
      </c>
      <c r="I1770" s="1">
        <v>84</v>
      </c>
      <c r="J1770" s="1">
        <v>0</v>
      </c>
      <c r="K1770" s="1">
        <v>0</v>
      </c>
      <c r="L1770" s="1">
        <v>17</v>
      </c>
      <c r="M1770" s="1">
        <v>129</v>
      </c>
      <c r="N1770" s="1">
        <v>164</v>
      </c>
      <c r="O1770" s="1">
        <v>29</v>
      </c>
      <c r="P1770" t="s">
        <v>3943</v>
      </c>
      <c r="Q17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71" spans="1:20">
      <c r="A1771" t="s">
        <v>1692</v>
      </c>
      <c r="B1771" t="s">
        <v>2063</v>
      </c>
      <c r="C1771" t="s">
        <v>3609</v>
      </c>
      <c r="D1771" t="s">
        <v>3928</v>
      </c>
      <c r="E1771" t="s">
        <v>3931</v>
      </c>
      <c r="F1771" t="s">
        <v>3933</v>
      </c>
      <c r="G1771" t="s">
        <v>3938</v>
      </c>
      <c r="H1771" s="1">
        <v>0</v>
      </c>
      <c r="I1771" s="1">
        <v>0</v>
      </c>
      <c r="J1771" s="1">
        <v>0</v>
      </c>
      <c r="K1771" s="1">
        <v>0</v>
      </c>
      <c r="L1771" s="1">
        <v>0</v>
      </c>
      <c r="M1771" s="1">
        <v>8</v>
      </c>
      <c r="N1771" s="1">
        <v>24</v>
      </c>
      <c r="O1771" s="1">
        <v>24</v>
      </c>
      <c r="P1771" t="s">
        <v>3943</v>
      </c>
      <c r="Q17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72" spans="1:20">
      <c r="A1772" t="s">
        <v>1693</v>
      </c>
      <c r="B1772" t="s">
        <v>2047</v>
      </c>
      <c r="C1772" t="s">
        <v>2174</v>
      </c>
      <c r="D1772" t="s">
        <v>3928</v>
      </c>
      <c r="E1772" t="s">
        <v>3931</v>
      </c>
      <c r="F1772" t="s">
        <v>3933</v>
      </c>
      <c r="G1772" t="s">
        <v>3938</v>
      </c>
      <c r="H1772" s="1">
        <v>0</v>
      </c>
      <c r="I1772" s="1">
        <v>0</v>
      </c>
      <c r="J1772" s="1">
        <v>0</v>
      </c>
      <c r="K1772" s="1">
        <v>0</v>
      </c>
      <c r="L1772" s="1">
        <v>0</v>
      </c>
      <c r="M1772" s="1">
        <v>6</v>
      </c>
      <c r="N1772" s="1">
        <v>167</v>
      </c>
      <c r="O1772" s="1">
        <v>149</v>
      </c>
      <c r="P1772" t="s">
        <v>3943</v>
      </c>
      <c r="Q17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73" spans="1:20">
      <c r="A1773" t="s">
        <v>1694</v>
      </c>
      <c r="B1773" t="s">
        <v>2046</v>
      </c>
      <c r="C1773" t="s">
        <v>3610</v>
      </c>
      <c r="D1773" t="s">
        <v>3928</v>
      </c>
      <c r="E1773" t="s">
        <v>3931</v>
      </c>
      <c r="F1773" t="s">
        <v>3933</v>
      </c>
      <c r="G1773" t="s">
        <v>3938</v>
      </c>
      <c r="H1773" s="1">
        <v>27</v>
      </c>
      <c r="I1773" s="1">
        <v>20</v>
      </c>
      <c r="J1773" s="1">
        <v>4</v>
      </c>
      <c r="K1773" s="1">
        <v>3</v>
      </c>
      <c r="L1773" s="1">
        <v>3</v>
      </c>
      <c r="M1773" s="1">
        <v>0</v>
      </c>
      <c r="N1773" s="1">
        <v>73</v>
      </c>
      <c r="O1773" s="1">
        <v>59</v>
      </c>
      <c r="P1773" t="s">
        <v>3943</v>
      </c>
      <c r="Q17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74" spans="1:20">
      <c r="A1774" t="s">
        <v>1695</v>
      </c>
      <c r="B1774" t="s">
        <v>2058</v>
      </c>
      <c r="C1774" t="s">
        <v>3611</v>
      </c>
      <c r="D1774" t="s">
        <v>3928</v>
      </c>
      <c r="E1774" t="s">
        <v>3931</v>
      </c>
      <c r="F1774" t="s">
        <v>3933</v>
      </c>
      <c r="G1774" t="s">
        <v>3938</v>
      </c>
      <c r="H1774" s="1">
        <v>506</v>
      </c>
      <c r="I1774" s="1">
        <v>409</v>
      </c>
      <c r="J1774" s="1">
        <v>84</v>
      </c>
      <c r="K1774" s="1">
        <v>13</v>
      </c>
      <c r="L1774" s="1">
        <v>101</v>
      </c>
      <c r="M1774" s="1">
        <v>4</v>
      </c>
      <c r="N1774" s="1">
        <v>1161</v>
      </c>
      <c r="O1774" s="1">
        <v>1161</v>
      </c>
      <c r="P1774" t="s">
        <v>3943</v>
      </c>
      <c r="Q17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75" spans="1:20">
      <c r="A1775" t="s">
        <v>1077</v>
      </c>
      <c r="B1775" t="s">
        <v>2057</v>
      </c>
      <c r="C1775" t="s">
        <v>3085</v>
      </c>
      <c r="D1775" t="s">
        <v>3927</v>
      </c>
      <c r="E1775" t="s">
        <v>3931</v>
      </c>
      <c r="F1775" t="s">
        <v>3933</v>
      </c>
      <c r="G1775" t="s">
        <v>3938</v>
      </c>
      <c r="H1775" s="1">
        <v>0</v>
      </c>
      <c r="I1775" s="1">
        <v>0</v>
      </c>
      <c r="J1775" s="1">
        <v>0</v>
      </c>
      <c r="K1775" s="1">
        <v>0</v>
      </c>
      <c r="L1775" s="1">
        <v>0</v>
      </c>
      <c r="M1775" s="1">
        <v>27</v>
      </c>
      <c r="N1775" s="1">
        <v>43</v>
      </c>
      <c r="O1775" s="1">
        <v>43</v>
      </c>
      <c r="P1775" t="s">
        <v>3943</v>
      </c>
      <c r="Q17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76" spans="1:20">
      <c r="A1776" t="s">
        <v>1696</v>
      </c>
      <c r="B1776" t="s">
        <v>2052</v>
      </c>
      <c r="C1776" t="s">
        <v>3612</v>
      </c>
      <c r="D1776" t="s">
        <v>3928</v>
      </c>
      <c r="E1776" t="s">
        <v>3931</v>
      </c>
      <c r="F1776" t="s">
        <v>3933</v>
      </c>
      <c r="G1776" t="s">
        <v>3938</v>
      </c>
      <c r="H1776" s="1">
        <v>22</v>
      </c>
      <c r="I1776" s="1">
        <v>22</v>
      </c>
      <c r="J1776" s="1">
        <v>0</v>
      </c>
      <c r="K1776" s="1">
        <v>0</v>
      </c>
      <c r="L1776" s="1">
        <v>6</v>
      </c>
      <c r="M1776" s="1">
        <v>0</v>
      </c>
      <c r="N1776" s="1">
        <v>29</v>
      </c>
      <c r="O1776" s="1">
        <v>0</v>
      </c>
      <c r="P1776" t="s">
        <v>3943</v>
      </c>
      <c r="Q17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77" spans="1:20">
      <c r="A1777" t="s">
        <v>1697</v>
      </c>
      <c r="B1777" t="s">
        <v>2053</v>
      </c>
      <c r="C1777" t="s">
        <v>3613</v>
      </c>
      <c r="D1777" t="s">
        <v>3928</v>
      </c>
      <c r="E1777" t="s">
        <v>3931</v>
      </c>
      <c r="F1777" t="s">
        <v>3933</v>
      </c>
      <c r="G1777" t="s">
        <v>3938</v>
      </c>
      <c r="H1777" s="1">
        <v>4</v>
      </c>
      <c r="I1777" s="1">
        <v>1</v>
      </c>
      <c r="J1777" s="1">
        <v>1</v>
      </c>
      <c r="K1777" s="1">
        <v>2</v>
      </c>
      <c r="L1777" s="1">
        <v>0</v>
      </c>
      <c r="M1777" s="1">
        <v>1</v>
      </c>
      <c r="N1777" s="1">
        <v>6</v>
      </c>
      <c r="O1777" s="1">
        <v>0</v>
      </c>
      <c r="P1777" t="s">
        <v>3943</v>
      </c>
      <c r="Q17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78" spans="1:20">
      <c r="A1778" t="s">
        <v>1698</v>
      </c>
      <c r="B1778" t="s">
        <v>2054</v>
      </c>
      <c r="C1778" t="s">
        <v>3614</v>
      </c>
      <c r="D1778" t="s">
        <v>3928</v>
      </c>
      <c r="E1778" t="s">
        <v>3931</v>
      </c>
      <c r="F1778" t="s">
        <v>3933</v>
      </c>
      <c r="G1778" t="s">
        <v>3938</v>
      </c>
      <c r="H1778" s="1">
        <v>0</v>
      </c>
      <c r="I1778" s="1">
        <v>0</v>
      </c>
      <c r="J1778" s="1">
        <v>0</v>
      </c>
      <c r="K1778" s="1">
        <v>0</v>
      </c>
      <c r="L1778" s="1">
        <v>0</v>
      </c>
      <c r="M1778" s="1">
        <v>0</v>
      </c>
      <c r="N1778" s="1">
        <v>139</v>
      </c>
      <c r="O1778" s="1">
        <v>139</v>
      </c>
      <c r="P1778" t="s">
        <v>3943</v>
      </c>
      <c r="Q17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79" spans="1:20">
      <c r="A1779" t="s">
        <v>1699</v>
      </c>
      <c r="B1779" t="s">
        <v>2047</v>
      </c>
      <c r="C1779" t="s">
        <v>2160</v>
      </c>
      <c r="D1779" t="s">
        <v>3928</v>
      </c>
      <c r="E1779" t="s">
        <v>3931</v>
      </c>
      <c r="F1779" t="s">
        <v>3933</v>
      </c>
      <c r="G1779" t="s">
        <v>3938</v>
      </c>
      <c r="H1779" s="1">
        <v>234</v>
      </c>
      <c r="I1779" s="1">
        <v>0</v>
      </c>
      <c r="J1779" s="1">
        <v>216</v>
      </c>
      <c r="K1779" s="1">
        <v>18</v>
      </c>
      <c r="L1779" s="1">
        <v>0</v>
      </c>
      <c r="M1779" s="1">
        <v>0</v>
      </c>
      <c r="N1779" s="1">
        <v>355</v>
      </c>
      <c r="O1779" s="1">
        <v>353</v>
      </c>
      <c r="P1779" t="s">
        <v>3943</v>
      </c>
      <c r="Q17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80" spans="1:20">
      <c r="A1780" t="s">
        <v>1700</v>
      </c>
      <c r="B1780" t="s">
        <v>2054</v>
      </c>
      <c r="C1780" t="s">
        <v>2760</v>
      </c>
      <c r="D1780" t="s">
        <v>3928</v>
      </c>
      <c r="E1780" t="s">
        <v>3931</v>
      </c>
      <c r="F1780" t="s">
        <v>3933</v>
      </c>
      <c r="G1780" t="s">
        <v>3938</v>
      </c>
      <c r="H1780" s="1">
        <v>0</v>
      </c>
      <c r="I1780" s="1">
        <v>0</v>
      </c>
      <c r="J1780" s="1">
        <v>0</v>
      </c>
      <c r="K1780" s="1">
        <v>0</v>
      </c>
      <c r="L1780" s="1">
        <v>1</v>
      </c>
      <c r="M1780" s="1">
        <v>0</v>
      </c>
      <c r="N1780" s="1">
        <v>168</v>
      </c>
      <c r="O1780" s="1">
        <v>168</v>
      </c>
      <c r="P1780" t="s">
        <v>3943</v>
      </c>
      <c r="Q17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81" spans="1:20">
      <c r="A1781" t="s">
        <v>1701</v>
      </c>
      <c r="B1781" t="s">
        <v>2074</v>
      </c>
      <c r="C1781" t="s">
        <v>3615</v>
      </c>
      <c r="D1781" t="s">
        <v>3927</v>
      </c>
      <c r="E1781" t="s">
        <v>3931</v>
      </c>
      <c r="F1781" t="s">
        <v>3933</v>
      </c>
      <c r="G1781" t="s">
        <v>3938</v>
      </c>
      <c r="H1781" s="1">
        <v>0</v>
      </c>
      <c r="I1781" s="1">
        <v>0</v>
      </c>
      <c r="J1781" s="1">
        <v>0</v>
      </c>
      <c r="K1781" s="1">
        <v>0</v>
      </c>
      <c r="L1781" s="1">
        <v>0</v>
      </c>
      <c r="M1781" s="1">
        <v>158</v>
      </c>
      <c r="N1781" s="1">
        <v>0</v>
      </c>
      <c r="O1781" s="1">
        <v>0</v>
      </c>
      <c r="P1781" t="s">
        <v>3943</v>
      </c>
      <c r="Q17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82" spans="1:20">
      <c r="A1782" t="s">
        <v>315</v>
      </c>
      <c r="B1782" t="s">
        <v>2050</v>
      </c>
      <c r="C1782" t="s">
        <v>2408</v>
      </c>
      <c r="D1782" t="s">
        <v>3927</v>
      </c>
      <c r="E1782" t="s">
        <v>3930</v>
      </c>
      <c r="F1782" t="s">
        <v>3933</v>
      </c>
      <c r="G1782" t="s">
        <v>3938</v>
      </c>
      <c r="H1782" s="1">
        <v>219</v>
      </c>
      <c r="I1782" s="1">
        <v>132</v>
      </c>
      <c r="J1782" s="1">
        <v>87</v>
      </c>
      <c r="K1782" s="1">
        <v>0</v>
      </c>
      <c r="L1782" s="1">
        <v>15</v>
      </c>
      <c r="M1782" s="1">
        <v>260</v>
      </c>
      <c r="N1782" s="1">
        <v>258</v>
      </c>
      <c r="O1782" s="1">
        <v>258</v>
      </c>
      <c r="P1782" t="s">
        <v>3943</v>
      </c>
      <c r="Q17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83" spans="1:20">
      <c r="A1783" t="s">
        <v>1702</v>
      </c>
      <c r="B1783" t="s">
        <v>2060</v>
      </c>
      <c r="C1783" t="s">
        <v>3616</v>
      </c>
      <c r="D1783" t="s">
        <v>3928</v>
      </c>
      <c r="E1783" t="s">
        <v>3931</v>
      </c>
      <c r="F1783" t="s">
        <v>3933</v>
      </c>
      <c r="G1783" t="s">
        <v>3938</v>
      </c>
      <c r="H1783" s="1">
        <v>0</v>
      </c>
      <c r="I1783" s="1">
        <v>0</v>
      </c>
      <c r="J1783" s="1">
        <v>0</v>
      </c>
      <c r="K1783" s="1">
        <v>0</v>
      </c>
      <c r="L1783" s="1">
        <v>118</v>
      </c>
      <c r="M1783" s="1">
        <v>3</v>
      </c>
      <c r="N1783" s="1">
        <v>352</v>
      </c>
      <c r="O1783" s="1">
        <v>338</v>
      </c>
      <c r="P1783" t="s">
        <v>3943</v>
      </c>
      <c r="Q17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84" spans="1:20">
      <c r="A1784" t="s">
        <v>1703</v>
      </c>
      <c r="B1784" t="s">
        <v>2047</v>
      </c>
      <c r="C1784" t="s">
        <v>3617</v>
      </c>
      <c r="D1784" t="s">
        <v>3928</v>
      </c>
      <c r="E1784" t="s">
        <v>3931</v>
      </c>
      <c r="F1784" t="s">
        <v>3933</v>
      </c>
      <c r="G1784" t="s">
        <v>3938</v>
      </c>
      <c r="H1784" s="1">
        <v>0</v>
      </c>
      <c r="I1784" s="1">
        <v>0</v>
      </c>
      <c r="J1784" s="1">
        <v>0</v>
      </c>
      <c r="K1784" s="1">
        <v>0</v>
      </c>
      <c r="L1784" s="1">
        <v>0</v>
      </c>
      <c r="M1784" s="1">
        <v>0</v>
      </c>
      <c r="N1784" s="1">
        <v>199</v>
      </c>
      <c r="O1784" s="1">
        <v>199</v>
      </c>
      <c r="P1784" t="s">
        <v>3943</v>
      </c>
      <c r="Q17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85" spans="1:20">
      <c r="A1785" t="s">
        <v>1704</v>
      </c>
      <c r="B1785" t="s">
        <v>2054</v>
      </c>
      <c r="C1785" t="s">
        <v>3618</v>
      </c>
      <c r="D1785" t="s">
        <v>3928</v>
      </c>
      <c r="E1785" t="s">
        <v>3931</v>
      </c>
      <c r="F1785" t="s">
        <v>3933</v>
      </c>
      <c r="G1785" t="s">
        <v>3938</v>
      </c>
      <c r="H1785" s="1">
        <v>119</v>
      </c>
      <c r="I1785" s="1">
        <v>119</v>
      </c>
      <c r="J1785" s="1">
        <v>0</v>
      </c>
      <c r="K1785" s="1">
        <v>0</v>
      </c>
      <c r="L1785" s="1">
        <v>14</v>
      </c>
      <c r="M1785" s="1">
        <v>4</v>
      </c>
      <c r="N1785" s="1">
        <v>299</v>
      </c>
      <c r="O1785" s="1">
        <v>299</v>
      </c>
      <c r="P1785" t="s">
        <v>3943</v>
      </c>
      <c r="Q17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86" spans="1:20">
      <c r="A1786" t="s">
        <v>226</v>
      </c>
      <c r="B1786" t="s">
        <v>2060</v>
      </c>
      <c r="C1786" t="s">
        <v>2758</v>
      </c>
      <c r="D1786" t="s">
        <v>3927</v>
      </c>
      <c r="E1786" t="s">
        <v>3931</v>
      </c>
      <c r="F1786" t="s">
        <v>3933</v>
      </c>
      <c r="G1786" t="s">
        <v>3938</v>
      </c>
      <c r="H1786" s="1">
        <v>90670</v>
      </c>
      <c r="I1786" s="1">
        <v>69750</v>
      </c>
      <c r="J1786" s="1">
        <v>19018</v>
      </c>
      <c r="K1786" s="1">
        <v>1902</v>
      </c>
      <c r="L1786" s="1">
        <v>10391</v>
      </c>
      <c r="M1786" s="1">
        <v>63261</v>
      </c>
      <c r="N1786" s="1">
        <v>215332</v>
      </c>
      <c r="O1786" s="1">
        <v>152572</v>
      </c>
      <c r="P1786" t="s">
        <v>3943</v>
      </c>
      <c r="Q17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87" spans="1:20">
      <c r="A1787" t="s">
        <v>1705</v>
      </c>
      <c r="B1787" t="s">
        <v>2046</v>
      </c>
      <c r="C1787" t="s">
        <v>3619</v>
      </c>
      <c r="D1787" t="s">
        <v>3928</v>
      </c>
      <c r="E1787" t="s">
        <v>3931</v>
      </c>
      <c r="F1787" t="s">
        <v>3933</v>
      </c>
      <c r="G1787" t="s">
        <v>3938</v>
      </c>
      <c r="H1787" s="1">
        <v>0</v>
      </c>
      <c r="I1787" s="1">
        <v>0</v>
      </c>
      <c r="J1787" s="1">
        <v>0</v>
      </c>
      <c r="K1787" s="1">
        <v>0</v>
      </c>
      <c r="L1787" s="1">
        <v>1</v>
      </c>
      <c r="M1787" s="1">
        <v>1</v>
      </c>
      <c r="N1787" s="1">
        <v>138</v>
      </c>
      <c r="O1787" s="1">
        <v>0</v>
      </c>
      <c r="P1787" t="s">
        <v>3943</v>
      </c>
      <c r="Q17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88" spans="1:20">
      <c r="A1788" t="s">
        <v>1706</v>
      </c>
      <c r="B1788" t="s">
        <v>2059</v>
      </c>
      <c r="C1788" t="s">
        <v>2760</v>
      </c>
      <c r="D1788" t="s">
        <v>3928</v>
      </c>
      <c r="E1788" t="s">
        <v>3931</v>
      </c>
      <c r="F1788" t="s">
        <v>3933</v>
      </c>
      <c r="G1788" t="s">
        <v>3938</v>
      </c>
      <c r="H1788" s="1">
        <v>0</v>
      </c>
      <c r="I1788" s="1">
        <v>0</v>
      </c>
      <c r="J1788" s="1">
        <v>0</v>
      </c>
      <c r="K1788" s="1">
        <v>0</v>
      </c>
      <c r="L1788" s="1">
        <v>0</v>
      </c>
      <c r="M1788" s="1">
        <v>63</v>
      </c>
      <c r="N1788" s="1">
        <v>99</v>
      </c>
      <c r="O1788" s="1">
        <v>0</v>
      </c>
      <c r="P1788" t="s">
        <v>3943</v>
      </c>
      <c r="Q17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89" spans="1:20">
      <c r="A1789" t="s">
        <v>1707</v>
      </c>
      <c r="B1789" t="s">
        <v>2068</v>
      </c>
      <c r="C1789" t="s">
        <v>3620</v>
      </c>
      <c r="D1789" t="s">
        <v>3928</v>
      </c>
      <c r="E1789" t="s">
        <v>3931</v>
      </c>
      <c r="F1789" t="s">
        <v>3933</v>
      </c>
      <c r="G1789" t="s">
        <v>3938</v>
      </c>
      <c r="H1789" s="1">
        <v>864</v>
      </c>
      <c r="I1789" s="1">
        <v>863</v>
      </c>
      <c r="J1789" s="1">
        <v>1</v>
      </c>
      <c r="K1789" s="1">
        <v>0</v>
      </c>
      <c r="L1789" s="1">
        <v>236</v>
      </c>
      <c r="M1789" s="1">
        <v>1480</v>
      </c>
      <c r="N1789" s="1">
        <v>1524</v>
      </c>
      <c r="O1789" s="1">
        <v>1522</v>
      </c>
      <c r="P1789" t="s">
        <v>3943</v>
      </c>
      <c r="Q17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90" spans="1:20">
      <c r="A1790" t="s">
        <v>1708</v>
      </c>
      <c r="B1790" t="s">
        <v>2047</v>
      </c>
      <c r="C1790" t="s">
        <v>2452</v>
      </c>
      <c r="D1790" t="s">
        <v>3928</v>
      </c>
      <c r="E1790" t="s">
        <v>3931</v>
      </c>
      <c r="F1790" t="s">
        <v>3933</v>
      </c>
      <c r="G1790" t="s">
        <v>3938</v>
      </c>
      <c r="H1790" s="1">
        <v>0</v>
      </c>
      <c r="I1790" s="1">
        <v>0</v>
      </c>
      <c r="J1790" s="1">
        <v>0</v>
      </c>
      <c r="K1790" s="1">
        <v>0</v>
      </c>
      <c r="L1790" s="1">
        <v>0</v>
      </c>
      <c r="M1790" s="1">
        <v>21</v>
      </c>
      <c r="N1790" s="1">
        <v>38</v>
      </c>
      <c r="O1790" s="1">
        <v>0</v>
      </c>
      <c r="P1790" t="s">
        <v>3943</v>
      </c>
      <c r="Q17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91" spans="1:20">
      <c r="A1791" t="s">
        <v>1709</v>
      </c>
      <c r="B1791" t="s">
        <v>2054</v>
      </c>
      <c r="C1791" t="s">
        <v>2713</v>
      </c>
      <c r="D1791" t="s">
        <v>3928</v>
      </c>
      <c r="E1791" t="s">
        <v>3931</v>
      </c>
      <c r="F1791" t="s">
        <v>3933</v>
      </c>
      <c r="G1791" t="s">
        <v>3938</v>
      </c>
      <c r="H1791" s="1">
        <v>73</v>
      </c>
      <c r="I1791" s="1">
        <v>0</v>
      </c>
      <c r="J1791" s="1">
        <v>0</v>
      </c>
      <c r="K1791" s="1">
        <v>73</v>
      </c>
      <c r="L1791" s="1">
        <v>0</v>
      </c>
      <c r="M1791" s="1">
        <v>0</v>
      </c>
      <c r="N1791" s="1">
        <v>0</v>
      </c>
      <c r="O1791" s="1">
        <v>0</v>
      </c>
      <c r="P1791" t="s">
        <v>3943</v>
      </c>
      <c r="Q17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92" spans="1:20">
      <c r="A1792" t="s">
        <v>1710</v>
      </c>
      <c r="B1792" t="s">
        <v>2061</v>
      </c>
      <c r="C1792" t="s">
        <v>3621</v>
      </c>
      <c r="D1792" t="s">
        <v>3928</v>
      </c>
      <c r="E1792" t="s">
        <v>3931</v>
      </c>
      <c r="F1792" t="s">
        <v>3933</v>
      </c>
      <c r="G1792" t="s">
        <v>3938</v>
      </c>
      <c r="H1792" s="1">
        <v>30</v>
      </c>
      <c r="I1792" s="1">
        <v>30</v>
      </c>
      <c r="J1792" s="1">
        <v>0</v>
      </c>
      <c r="K1792" s="1">
        <v>0</v>
      </c>
      <c r="L1792" s="1">
        <v>6</v>
      </c>
      <c r="M1792" s="1">
        <v>24</v>
      </c>
      <c r="N1792" s="1">
        <v>48</v>
      </c>
      <c r="O1792" s="1">
        <v>48</v>
      </c>
      <c r="P1792" t="s">
        <v>3943</v>
      </c>
      <c r="Q17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93" spans="1:20">
      <c r="A1793" t="s">
        <v>1711</v>
      </c>
      <c r="B1793" t="s">
        <v>2063</v>
      </c>
      <c r="C1793" t="s">
        <v>3622</v>
      </c>
      <c r="D1793" t="s">
        <v>3928</v>
      </c>
      <c r="E1793" t="s">
        <v>3931</v>
      </c>
      <c r="F1793" t="s">
        <v>3933</v>
      </c>
      <c r="G1793" t="s">
        <v>3938</v>
      </c>
      <c r="H1793" s="1">
        <v>61</v>
      </c>
      <c r="I1793" s="1">
        <v>61</v>
      </c>
      <c r="J1793" s="1">
        <v>0</v>
      </c>
      <c r="K1793" s="1">
        <v>0</v>
      </c>
      <c r="L1793" s="1">
        <v>10</v>
      </c>
      <c r="M1793" s="1">
        <v>41</v>
      </c>
      <c r="N1793" s="1">
        <v>73</v>
      </c>
      <c r="O1793" s="1">
        <v>71</v>
      </c>
      <c r="P1793" t="s">
        <v>3943</v>
      </c>
      <c r="Q17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94" spans="1:20">
      <c r="A1794" t="s">
        <v>1712</v>
      </c>
      <c r="B1794" t="s">
        <v>2058</v>
      </c>
      <c r="C1794" t="s">
        <v>3623</v>
      </c>
      <c r="D1794" t="s">
        <v>3928</v>
      </c>
      <c r="E1794" t="s">
        <v>3931</v>
      </c>
      <c r="F1794" t="s">
        <v>3933</v>
      </c>
      <c r="G1794" t="s">
        <v>3938</v>
      </c>
      <c r="H1794" s="1">
        <v>0</v>
      </c>
      <c r="I1794" s="1">
        <v>0</v>
      </c>
      <c r="J1794" s="1">
        <v>0</v>
      </c>
      <c r="K1794" s="1">
        <v>0</v>
      </c>
      <c r="L1794" s="1">
        <v>0</v>
      </c>
      <c r="M1794" s="1">
        <v>0</v>
      </c>
      <c r="N1794" s="1">
        <v>57</v>
      </c>
      <c r="O1794" s="1">
        <v>57</v>
      </c>
      <c r="P1794" t="s">
        <v>3943</v>
      </c>
      <c r="Q17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95" spans="1:20">
      <c r="A1795" t="s">
        <v>1713</v>
      </c>
      <c r="B1795" t="s">
        <v>2045</v>
      </c>
      <c r="C1795" t="s">
        <v>3624</v>
      </c>
      <c r="D1795" t="s">
        <v>3928</v>
      </c>
      <c r="E1795" t="s">
        <v>3931</v>
      </c>
      <c r="F1795" t="s">
        <v>3933</v>
      </c>
      <c r="G1795" t="s">
        <v>3938</v>
      </c>
      <c r="H1795" s="1">
        <v>113</v>
      </c>
      <c r="I1795" s="1">
        <v>105</v>
      </c>
      <c r="J1795" s="1">
        <v>8</v>
      </c>
      <c r="K1795" s="1">
        <v>0</v>
      </c>
      <c r="L1795" s="1">
        <v>4</v>
      </c>
      <c r="M1795" s="1">
        <v>22</v>
      </c>
      <c r="N1795" s="1">
        <v>281</v>
      </c>
      <c r="O1795" s="1">
        <v>2</v>
      </c>
      <c r="P1795" t="s">
        <v>3943</v>
      </c>
      <c r="Q17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96" spans="1:20">
      <c r="A1796" t="s">
        <v>1714</v>
      </c>
      <c r="B1796" t="s">
        <v>2050</v>
      </c>
      <c r="C1796" t="s">
        <v>3625</v>
      </c>
      <c r="D1796" t="s">
        <v>3928</v>
      </c>
      <c r="E1796" t="s">
        <v>3931</v>
      </c>
      <c r="F1796" t="s">
        <v>3933</v>
      </c>
      <c r="G1796" t="s">
        <v>3938</v>
      </c>
      <c r="H1796" s="1">
        <v>0</v>
      </c>
      <c r="I1796" s="1">
        <v>0</v>
      </c>
      <c r="J1796" s="1">
        <v>0</v>
      </c>
      <c r="K1796" s="1">
        <v>0</v>
      </c>
      <c r="L1796" s="1">
        <v>0</v>
      </c>
      <c r="M1796" s="1">
        <v>0</v>
      </c>
      <c r="N1796" s="1">
        <v>41</v>
      </c>
      <c r="O1796" s="1">
        <v>2</v>
      </c>
      <c r="P1796" t="s">
        <v>3943</v>
      </c>
      <c r="Q17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97" spans="1:20">
      <c r="A1797" t="s">
        <v>1715</v>
      </c>
      <c r="B1797" t="s">
        <v>2048</v>
      </c>
      <c r="C1797" t="s">
        <v>3626</v>
      </c>
      <c r="D1797" t="s">
        <v>3928</v>
      </c>
      <c r="E1797" t="s">
        <v>3931</v>
      </c>
      <c r="F1797" t="s">
        <v>3933</v>
      </c>
      <c r="G1797" t="s">
        <v>3938</v>
      </c>
      <c r="H1797" s="1">
        <v>156</v>
      </c>
      <c r="I1797" s="1">
        <v>155</v>
      </c>
      <c r="J1797" s="1">
        <v>1</v>
      </c>
      <c r="K1797" s="1">
        <v>0</v>
      </c>
      <c r="L1797" s="1">
        <v>20</v>
      </c>
      <c r="M1797" s="1">
        <v>0</v>
      </c>
      <c r="N1797" s="1">
        <v>621</v>
      </c>
      <c r="O1797" s="1">
        <v>419</v>
      </c>
      <c r="P1797" t="s">
        <v>3943</v>
      </c>
      <c r="Q17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98" spans="1:20">
      <c r="A1798" t="s">
        <v>1716</v>
      </c>
      <c r="B1798" t="s">
        <v>2051</v>
      </c>
      <c r="C1798" t="s">
        <v>3627</v>
      </c>
      <c r="D1798" t="s">
        <v>3928</v>
      </c>
      <c r="E1798" t="s">
        <v>3931</v>
      </c>
      <c r="F1798" t="s">
        <v>3933</v>
      </c>
      <c r="G1798" t="s">
        <v>3938</v>
      </c>
      <c r="H1798" s="1">
        <v>89</v>
      </c>
      <c r="I1798" s="1">
        <v>89</v>
      </c>
      <c r="J1798" s="1">
        <v>0</v>
      </c>
      <c r="K1798" s="1">
        <v>0</v>
      </c>
      <c r="L1798" s="1">
        <v>6</v>
      </c>
      <c r="M1798" s="1">
        <v>141</v>
      </c>
      <c r="N1798" s="1">
        <v>316</v>
      </c>
      <c r="O1798" s="1">
        <v>193</v>
      </c>
      <c r="P1798" t="s">
        <v>3943</v>
      </c>
      <c r="Q17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799" spans="1:20">
      <c r="A1799" t="s">
        <v>1717</v>
      </c>
      <c r="B1799" t="s">
        <v>2048</v>
      </c>
      <c r="C1799" t="s">
        <v>3628</v>
      </c>
      <c r="D1799" t="s">
        <v>3928</v>
      </c>
      <c r="E1799" t="s">
        <v>3931</v>
      </c>
      <c r="F1799" t="s">
        <v>3933</v>
      </c>
      <c r="G1799" t="s">
        <v>3938</v>
      </c>
      <c r="H1799" s="1">
        <v>37</v>
      </c>
      <c r="I1799" s="1">
        <v>0</v>
      </c>
      <c r="J1799" s="1">
        <v>36</v>
      </c>
      <c r="K1799" s="1">
        <v>1</v>
      </c>
      <c r="L1799" s="1">
        <v>0</v>
      </c>
      <c r="M1799" s="1">
        <v>0</v>
      </c>
      <c r="N1799" s="1">
        <v>40</v>
      </c>
      <c r="O1799" s="1">
        <v>38</v>
      </c>
      <c r="P1799" t="s">
        <v>3943</v>
      </c>
      <c r="Q17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7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7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7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00" spans="1:20">
      <c r="A1800" t="s">
        <v>1718</v>
      </c>
      <c r="B1800" t="s">
        <v>2053</v>
      </c>
      <c r="C1800" t="s">
        <v>3629</v>
      </c>
      <c r="D1800" t="s">
        <v>3928</v>
      </c>
      <c r="E1800" t="s">
        <v>3931</v>
      </c>
      <c r="F1800" t="s">
        <v>3933</v>
      </c>
      <c r="G1800" t="s">
        <v>3938</v>
      </c>
      <c r="H1800" s="1">
        <v>0</v>
      </c>
      <c r="I1800" s="1">
        <v>0</v>
      </c>
      <c r="J1800" s="1">
        <v>0</v>
      </c>
      <c r="K1800" s="1">
        <v>0</v>
      </c>
      <c r="L1800" s="1">
        <v>0</v>
      </c>
      <c r="M1800" s="1">
        <v>133</v>
      </c>
      <c r="N1800" s="1">
        <v>19</v>
      </c>
      <c r="O1800" s="1">
        <v>1</v>
      </c>
      <c r="P1800" t="s">
        <v>3943</v>
      </c>
      <c r="Q18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01" spans="1:20">
      <c r="A1801" t="s">
        <v>1719</v>
      </c>
      <c r="B1801" t="s">
        <v>2061</v>
      </c>
      <c r="C1801" t="s">
        <v>3630</v>
      </c>
      <c r="D1801" t="s">
        <v>3928</v>
      </c>
      <c r="E1801" t="s">
        <v>3931</v>
      </c>
      <c r="F1801" t="s">
        <v>3933</v>
      </c>
      <c r="G1801" t="s">
        <v>3938</v>
      </c>
      <c r="H1801" s="1">
        <v>0</v>
      </c>
      <c r="I1801" s="1">
        <v>0</v>
      </c>
      <c r="J1801" s="1">
        <v>0</v>
      </c>
      <c r="K1801" s="1">
        <v>0</v>
      </c>
      <c r="L1801" s="1">
        <v>0</v>
      </c>
      <c r="M1801" s="1">
        <v>1202</v>
      </c>
      <c r="N1801" s="1">
        <v>0</v>
      </c>
      <c r="O1801" s="1">
        <v>0</v>
      </c>
      <c r="P1801" t="s">
        <v>3943</v>
      </c>
      <c r="Q18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02" spans="1:20">
      <c r="A1802" t="s">
        <v>1720</v>
      </c>
      <c r="B1802" t="s">
        <v>2046</v>
      </c>
      <c r="C1802" t="s">
        <v>3631</v>
      </c>
      <c r="D1802" t="s">
        <v>3928</v>
      </c>
      <c r="E1802" t="s">
        <v>3931</v>
      </c>
      <c r="F1802" t="s">
        <v>3933</v>
      </c>
      <c r="G1802" t="s">
        <v>3938</v>
      </c>
      <c r="H1802" s="1">
        <v>6</v>
      </c>
      <c r="I1802" s="1">
        <v>0</v>
      </c>
      <c r="J1802" s="1">
        <v>0</v>
      </c>
      <c r="K1802" s="1">
        <v>6</v>
      </c>
      <c r="L1802" s="1">
        <v>0</v>
      </c>
      <c r="M1802" s="1">
        <v>0</v>
      </c>
      <c r="N1802" s="1">
        <v>0</v>
      </c>
      <c r="O1802" s="1">
        <v>0</v>
      </c>
      <c r="P1802" t="s">
        <v>3943</v>
      </c>
      <c r="Q18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03" spans="1:20">
      <c r="A1803" t="s">
        <v>1721</v>
      </c>
      <c r="B1803" t="s">
        <v>2050</v>
      </c>
      <c r="C1803" t="s">
        <v>2336</v>
      </c>
      <c r="D1803" t="s">
        <v>3928</v>
      </c>
      <c r="E1803" t="s">
        <v>3931</v>
      </c>
      <c r="F1803" t="s">
        <v>3933</v>
      </c>
      <c r="G1803" t="s">
        <v>3938</v>
      </c>
      <c r="H1803" s="1">
        <v>58</v>
      </c>
      <c r="I1803" s="1">
        <v>57</v>
      </c>
      <c r="J1803" s="1">
        <v>1</v>
      </c>
      <c r="K1803" s="1">
        <v>0</v>
      </c>
      <c r="L1803" s="1">
        <v>11</v>
      </c>
      <c r="M1803" s="1">
        <v>0</v>
      </c>
      <c r="N1803" s="1">
        <v>69</v>
      </c>
      <c r="O1803" s="1">
        <v>69</v>
      </c>
      <c r="P1803" t="s">
        <v>3943</v>
      </c>
      <c r="Q18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04" spans="1:20">
      <c r="A1804" t="s">
        <v>1722</v>
      </c>
      <c r="B1804" t="s">
        <v>2046</v>
      </c>
      <c r="C1804" t="s">
        <v>3632</v>
      </c>
      <c r="D1804" t="s">
        <v>3928</v>
      </c>
      <c r="E1804" t="s">
        <v>3931</v>
      </c>
      <c r="F1804" t="s">
        <v>3933</v>
      </c>
      <c r="G1804" t="s">
        <v>3938</v>
      </c>
      <c r="H1804" s="1">
        <v>0</v>
      </c>
      <c r="I1804" s="1">
        <v>0</v>
      </c>
      <c r="J1804" s="1">
        <v>0</v>
      </c>
      <c r="K1804" s="1">
        <v>0</v>
      </c>
      <c r="L1804" s="1">
        <v>11</v>
      </c>
      <c r="M1804" s="1">
        <v>524</v>
      </c>
      <c r="N1804" s="1">
        <v>1706</v>
      </c>
      <c r="O1804" s="1">
        <v>1703</v>
      </c>
      <c r="P1804" t="s">
        <v>3943</v>
      </c>
      <c r="Q18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05" spans="1:20">
      <c r="A1805" t="s">
        <v>1723</v>
      </c>
      <c r="B1805" t="s">
        <v>2045</v>
      </c>
      <c r="C1805" t="s">
        <v>3633</v>
      </c>
      <c r="D1805" t="s">
        <v>3928</v>
      </c>
      <c r="E1805" t="s">
        <v>3931</v>
      </c>
      <c r="F1805" t="s">
        <v>3933</v>
      </c>
      <c r="G1805" t="s">
        <v>3938</v>
      </c>
      <c r="H1805" s="1">
        <v>0</v>
      </c>
      <c r="I1805" s="1">
        <v>0</v>
      </c>
      <c r="J1805" s="1">
        <v>0</v>
      </c>
      <c r="K1805" s="1">
        <v>0</v>
      </c>
      <c r="L1805" s="1">
        <v>0</v>
      </c>
      <c r="M1805" s="1">
        <v>0</v>
      </c>
      <c r="N1805" s="1">
        <v>28</v>
      </c>
      <c r="O1805" s="1">
        <v>21</v>
      </c>
      <c r="P1805" t="s">
        <v>3943</v>
      </c>
      <c r="Q18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06" spans="1:20">
      <c r="A1806" t="s">
        <v>1724</v>
      </c>
      <c r="B1806" t="s">
        <v>2068</v>
      </c>
      <c r="C1806" t="s">
        <v>2260</v>
      </c>
      <c r="D1806" t="s">
        <v>3928</v>
      </c>
      <c r="E1806" t="s">
        <v>3931</v>
      </c>
      <c r="F1806" t="s">
        <v>3933</v>
      </c>
      <c r="G1806" t="s">
        <v>3938</v>
      </c>
      <c r="H1806" s="1">
        <v>46</v>
      </c>
      <c r="I1806" s="1">
        <v>45</v>
      </c>
      <c r="J1806" s="1">
        <v>1</v>
      </c>
      <c r="K1806" s="1">
        <v>0</v>
      </c>
      <c r="L1806" s="1">
        <v>8</v>
      </c>
      <c r="M1806" s="1">
        <v>0</v>
      </c>
      <c r="N1806" s="1">
        <v>122</v>
      </c>
      <c r="O1806" s="1">
        <v>94</v>
      </c>
      <c r="P1806" t="s">
        <v>3943</v>
      </c>
      <c r="Q18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07" spans="1:20">
      <c r="A1807" t="s">
        <v>1725</v>
      </c>
      <c r="B1807" t="s">
        <v>2063</v>
      </c>
      <c r="C1807" t="s">
        <v>3634</v>
      </c>
      <c r="D1807" t="s">
        <v>3928</v>
      </c>
      <c r="E1807" t="s">
        <v>3931</v>
      </c>
      <c r="F1807" t="s">
        <v>3933</v>
      </c>
      <c r="G1807" t="s">
        <v>3938</v>
      </c>
      <c r="H1807" s="1">
        <v>109</v>
      </c>
      <c r="I1807" s="1">
        <v>109</v>
      </c>
      <c r="J1807" s="1">
        <v>0</v>
      </c>
      <c r="K1807" s="1">
        <v>0</v>
      </c>
      <c r="L1807" s="1">
        <v>15</v>
      </c>
      <c r="M1807" s="1">
        <v>0</v>
      </c>
      <c r="N1807" s="1">
        <v>269</v>
      </c>
      <c r="O1807" s="1">
        <v>269</v>
      </c>
      <c r="P1807" t="s">
        <v>3943</v>
      </c>
      <c r="Q18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08" spans="1:20">
      <c r="A1808" t="s">
        <v>1726</v>
      </c>
      <c r="B1808" t="s">
        <v>2059</v>
      </c>
      <c r="C1808" t="s">
        <v>3635</v>
      </c>
      <c r="D1808" t="s">
        <v>3928</v>
      </c>
      <c r="E1808" t="s">
        <v>3931</v>
      </c>
      <c r="F1808" t="s">
        <v>3933</v>
      </c>
      <c r="G1808" t="s">
        <v>3938</v>
      </c>
      <c r="H1808" s="1">
        <v>39</v>
      </c>
      <c r="I1808" s="1">
        <v>39</v>
      </c>
      <c r="J1808" s="1">
        <v>0</v>
      </c>
      <c r="K1808" s="1">
        <v>0</v>
      </c>
      <c r="L1808" s="1">
        <v>5</v>
      </c>
      <c r="M1808" s="1">
        <v>5</v>
      </c>
      <c r="N1808" s="1">
        <v>91</v>
      </c>
      <c r="O1808" s="1">
        <v>1</v>
      </c>
      <c r="P1808" t="s">
        <v>3943</v>
      </c>
      <c r="Q18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09" spans="1:20">
      <c r="A1809" t="s">
        <v>1727</v>
      </c>
      <c r="B1809" t="s">
        <v>2053</v>
      </c>
      <c r="C1809" t="s">
        <v>3636</v>
      </c>
      <c r="D1809" t="s">
        <v>3928</v>
      </c>
      <c r="E1809" t="s">
        <v>3931</v>
      </c>
      <c r="F1809" t="s">
        <v>3933</v>
      </c>
      <c r="G1809" t="s">
        <v>3938</v>
      </c>
      <c r="H1809" s="1">
        <v>0</v>
      </c>
      <c r="I1809" s="1">
        <v>0</v>
      </c>
      <c r="J1809" s="1">
        <v>0</v>
      </c>
      <c r="K1809" s="1">
        <v>0</v>
      </c>
      <c r="L1809" s="1">
        <v>0</v>
      </c>
      <c r="M1809" s="1">
        <v>157</v>
      </c>
      <c r="N1809" s="1">
        <v>30</v>
      </c>
      <c r="O1809" s="1">
        <v>5</v>
      </c>
      <c r="P1809" t="s">
        <v>3943</v>
      </c>
      <c r="Q18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10" spans="1:20">
      <c r="A1810" t="s">
        <v>1728</v>
      </c>
      <c r="B1810" t="s">
        <v>2054</v>
      </c>
      <c r="C1810" t="s">
        <v>3637</v>
      </c>
      <c r="D1810" t="s">
        <v>3928</v>
      </c>
      <c r="E1810" t="s">
        <v>3931</v>
      </c>
      <c r="F1810" t="s">
        <v>3933</v>
      </c>
      <c r="G1810" t="s">
        <v>3938</v>
      </c>
      <c r="H1810" s="1">
        <v>0</v>
      </c>
      <c r="I1810" s="1">
        <v>0</v>
      </c>
      <c r="J1810" s="1">
        <v>0</v>
      </c>
      <c r="K1810" s="1">
        <v>0</v>
      </c>
      <c r="L1810" s="1">
        <v>0</v>
      </c>
      <c r="M1810" s="1">
        <v>0</v>
      </c>
      <c r="N1810" s="1">
        <v>179</v>
      </c>
      <c r="O1810" s="1">
        <v>79</v>
      </c>
      <c r="P1810" t="s">
        <v>3943</v>
      </c>
      <c r="Q18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11" spans="1:20">
      <c r="A1811" t="s">
        <v>1729</v>
      </c>
      <c r="B1811" t="s">
        <v>2054</v>
      </c>
      <c r="C1811" t="s">
        <v>3638</v>
      </c>
      <c r="D1811" t="s">
        <v>3928</v>
      </c>
      <c r="E1811" t="s">
        <v>3931</v>
      </c>
      <c r="F1811" t="s">
        <v>3933</v>
      </c>
      <c r="G1811" t="s">
        <v>3938</v>
      </c>
      <c r="H1811" s="1">
        <v>0</v>
      </c>
      <c r="I1811" s="1">
        <v>0</v>
      </c>
      <c r="J1811" s="1">
        <v>0</v>
      </c>
      <c r="K1811" s="1">
        <v>0</v>
      </c>
      <c r="L1811" s="1">
        <v>0</v>
      </c>
      <c r="M1811" s="1">
        <v>0</v>
      </c>
      <c r="N1811" s="1">
        <v>68</v>
      </c>
      <c r="O1811" s="1">
        <v>68</v>
      </c>
      <c r="P1811" t="s">
        <v>3943</v>
      </c>
      <c r="Q18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12" spans="1:20">
      <c r="A1812" t="s">
        <v>1730</v>
      </c>
      <c r="B1812" t="s">
        <v>2055</v>
      </c>
      <c r="C1812" t="s">
        <v>3639</v>
      </c>
      <c r="D1812" t="s">
        <v>3928</v>
      </c>
      <c r="E1812" t="s">
        <v>3931</v>
      </c>
      <c r="F1812" t="s">
        <v>3933</v>
      </c>
      <c r="G1812" t="s">
        <v>3938</v>
      </c>
      <c r="H1812" s="1">
        <v>0</v>
      </c>
      <c r="I1812" s="1">
        <v>0</v>
      </c>
      <c r="J1812" s="1">
        <v>0</v>
      </c>
      <c r="K1812" s="1">
        <v>0</v>
      </c>
      <c r="L1812" s="1">
        <v>0</v>
      </c>
      <c r="M1812" s="1">
        <v>0</v>
      </c>
      <c r="N1812" s="1">
        <v>83</v>
      </c>
      <c r="O1812" s="1">
        <v>1</v>
      </c>
      <c r="P1812" t="s">
        <v>3943</v>
      </c>
      <c r="Q18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13" spans="1:20">
      <c r="A1813" t="s">
        <v>1731</v>
      </c>
      <c r="B1813" t="s">
        <v>2066</v>
      </c>
      <c r="C1813" t="s">
        <v>3640</v>
      </c>
      <c r="D1813" t="s">
        <v>3928</v>
      </c>
      <c r="E1813" t="s">
        <v>3931</v>
      </c>
      <c r="F1813" t="s">
        <v>3933</v>
      </c>
      <c r="G1813" t="s">
        <v>3938</v>
      </c>
      <c r="H1813" s="1">
        <v>50</v>
      </c>
      <c r="I1813" s="1">
        <v>0</v>
      </c>
      <c r="J1813" s="1">
        <v>50</v>
      </c>
      <c r="K1813" s="1">
        <v>0</v>
      </c>
      <c r="L1813" s="1">
        <v>0</v>
      </c>
      <c r="M1813" s="1">
        <v>0</v>
      </c>
      <c r="N1813" s="1">
        <v>77</v>
      </c>
      <c r="O1813" s="1">
        <v>76</v>
      </c>
      <c r="P1813" t="s">
        <v>3943</v>
      </c>
      <c r="Q18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14" spans="1:20">
      <c r="A1814" t="s">
        <v>1732</v>
      </c>
      <c r="B1814" t="s">
        <v>2045</v>
      </c>
      <c r="C1814" t="s">
        <v>2765</v>
      </c>
      <c r="D1814" t="s">
        <v>3928</v>
      </c>
      <c r="E1814" t="s">
        <v>3931</v>
      </c>
      <c r="F1814" t="s">
        <v>3933</v>
      </c>
      <c r="G1814" t="s">
        <v>3938</v>
      </c>
      <c r="H1814" s="1">
        <v>91</v>
      </c>
      <c r="I1814" s="1">
        <v>90</v>
      </c>
      <c r="J1814" s="1">
        <v>1</v>
      </c>
      <c r="K1814" s="1">
        <v>0</v>
      </c>
      <c r="L1814" s="1">
        <v>9</v>
      </c>
      <c r="M1814" s="1">
        <v>160</v>
      </c>
      <c r="N1814" s="1">
        <v>103</v>
      </c>
      <c r="O1814" s="1">
        <v>103</v>
      </c>
      <c r="P1814" t="s">
        <v>3943</v>
      </c>
      <c r="Q18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15" spans="1:20">
      <c r="A1815" t="s">
        <v>1733</v>
      </c>
      <c r="B1815" t="s">
        <v>2058</v>
      </c>
      <c r="C1815" t="s">
        <v>3641</v>
      </c>
      <c r="D1815" t="s">
        <v>3928</v>
      </c>
      <c r="E1815" t="s">
        <v>3931</v>
      </c>
      <c r="F1815" t="s">
        <v>3933</v>
      </c>
      <c r="G1815" t="s">
        <v>3938</v>
      </c>
      <c r="H1815" s="1">
        <v>36</v>
      </c>
      <c r="I1815" s="1">
        <v>36</v>
      </c>
      <c r="J1815" s="1">
        <v>0</v>
      </c>
      <c r="K1815" s="1">
        <v>0</v>
      </c>
      <c r="L1815" s="1">
        <v>11</v>
      </c>
      <c r="M1815" s="1">
        <v>82</v>
      </c>
      <c r="N1815" s="1">
        <v>87</v>
      </c>
      <c r="O1815" s="1">
        <v>2</v>
      </c>
      <c r="P1815" t="s">
        <v>3943</v>
      </c>
      <c r="Q18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16" spans="1:20">
      <c r="A1816" t="s">
        <v>1734</v>
      </c>
      <c r="B1816" t="s">
        <v>2070</v>
      </c>
      <c r="C1816" t="s">
        <v>3642</v>
      </c>
      <c r="D1816" t="s">
        <v>3928</v>
      </c>
      <c r="E1816" t="s">
        <v>3931</v>
      </c>
      <c r="F1816" t="s">
        <v>3933</v>
      </c>
      <c r="G1816" t="s">
        <v>3938</v>
      </c>
      <c r="H1816" s="1">
        <v>0</v>
      </c>
      <c r="I1816" s="1">
        <v>0</v>
      </c>
      <c r="J1816" s="1">
        <v>0</v>
      </c>
      <c r="K1816" s="1">
        <v>0</v>
      </c>
      <c r="L1816" s="1">
        <v>0</v>
      </c>
      <c r="M1816" s="1">
        <v>2</v>
      </c>
      <c r="N1816" s="1">
        <v>158</v>
      </c>
      <c r="O1816" s="1">
        <v>29</v>
      </c>
      <c r="P1816" t="s">
        <v>3943</v>
      </c>
      <c r="Q18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17" spans="1:20">
      <c r="A1817" t="s">
        <v>1735</v>
      </c>
      <c r="B1817" t="s">
        <v>2047</v>
      </c>
      <c r="C1817" t="s">
        <v>3643</v>
      </c>
      <c r="D1817" t="s">
        <v>3928</v>
      </c>
      <c r="E1817" t="s">
        <v>3931</v>
      </c>
      <c r="F1817" t="s">
        <v>3933</v>
      </c>
      <c r="G1817" t="s">
        <v>3938</v>
      </c>
      <c r="H1817" s="1">
        <v>69</v>
      </c>
      <c r="I1817" s="1">
        <v>0</v>
      </c>
      <c r="J1817" s="1">
        <v>69</v>
      </c>
      <c r="K1817" s="1">
        <v>0</v>
      </c>
      <c r="L1817" s="1">
        <v>0</v>
      </c>
      <c r="M1817" s="1">
        <v>19</v>
      </c>
      <c r="N1817" s="1">
        <v>69</v>
      </c>
      <c r="O1817" s="1">
        <v>16</v>
      </c>
      <c r="P1817" t="s">
        <v>3943</v>
      </c>
      <c r="Q18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18" spans="1:20">
      <c r="A1818" t="s">
        <v>1736</v>
      </c>
      <c r="B1818" t="s">
        <v>2060</v>
      </c>
      <c r="C1818" t="s">
        <v>3644</v>
      </c>
      <c r="D1818" t="s">
        <v>3928</v>
      </c>
      <c r="E1818" t="s">
        <v>3931</v>
      </c>
      <c r="F1818" t="s">
        <v>3933</v>
      </c>
      <c r="G1818" t="s">
        <v>3938</v>
      </c>
      <c r="H1818" s="1">
        <v>12</v>
      </c>
      <c r="I1818" s="1">
        <v>10</v>
      </c>
      <c r="J1818" s="1">
        <v>1</v>
      </c>
      <c r="K1818" s="1">
        <v>1</v>
      </c>
      <c r="L1818" s="1">
        <v>57</v>
      </c>
      <c r="M1818" s="1">
        <v>0</v>
      </c>
      <c r="N1818" s="1">
        <v>176</v>
      </c>
      <c r="O1818" s="1">
        <v>176</v>
      </c>
      <c r="P1818" t="s">
        <v>3943</v>
      </c>
      <c r="Q18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19" spans="1:20">
      <c r="A1819" t="s">
        <v>1737</v>
      </c>
      <c r="B1819" t="s">
        <v>2053</v>
      </c>
      <c r="C1819" t="s">
        <v>3645</v>
      </c>
      <c r="D1819" t="s">
        <v>3928</v>
      </c>
      <c r="E1819" t="s">
        <v>3931</v>
      </c>
      <c r="F1819" t="s">
        <v>3933</v>
      </c>
      <c r="G1819" t="s">
        <v>3938</v>
      </c>
      <c r="H1819" s="1">
        <v>0</v>
      </c>
      <c r="I1819" s="1">
        <v>0</v>
      </c>
      <c r="J1819" s="1">
        <v>0</v>
      </c>
      <c r="K1819" s="1">
        <v>0</v>
      </c>
      <c r="L1819" s="1">
        <v>0</v>
      </c>
      <c r="M1819" s="1">
        <v>53</v>
      </c>
      <c r="N1819" s="1">
        <v>0</v>
      </c>
      <c r="O1819" s="1">
        <v>0</v>
      </c>
      <c r="P1819" t="s">
        <v>3943</v>
      </c>
      <c r="Q18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20" spans="1:20">
      <c r="A1820" t="s">
        <v>1738</v>
      </c>
      <c r="B1820" t="s">
        <v>2054</v>
      </c>
      <c r="C1820" t="s">
        <v>3602</v>
      </c>
      <c r="D1820" t="s">
        <v>3928</v>
      </c>
      <c r="E1820" t="s">
        <v>3931</v>
      </c>
      <c r="F1820" t="s">
        <v>3933</v>
      </c>
      <c r="G1820" t="s">
        <v>3938</v>
      </c>
      <c r="H1820" s="1">
        <v>74</v>
      </c>
      <c r="I1820" s="1">
        <v>73</v>
      </c>
      <c r="J1820" s="1">
        <v>1</v>
      </c>
      <c r="K1820" s="1">
        <v>0</v>
      </c>
      <c r="L1820" s="1">
        <v>5</v>
      </c>
      <c r="M1820" s="1">
        <v>0</v>
      </c>
      <c r="N1820" s="1">
        <v>128</v>
      </c>
      <c r="O1820" s="1">
        <v>24</v>
      </c>
      <c r="P1820" t="s">
        <v>3943</v>
      </c>
      <c r="Q18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21" spans="1:20">
      <c r="A1821" t="s">
        <v>1739</v>
      </c>
      <c r="B1821" t="s">
        <v>2060</v>
      </c>
      <c r="C1821" t="s">
        <v>3646</v>
      </c>
      <c r="D1821" t="s">
        <v>3928</v>
      </c>
      <c r="E1821" t="s">
        <v>3931</v>
      </c>
      <c r="F1821" t="s">
        <v>3933</v>
      </c>
      <c r="G1821" t="s">
        <v>3938</v>
      </c>
      <c r="H1821" s="1">
        <v>0</v>
      </c>
      <c r="I1821" s="1">
        <v>0</v>
      </c>
      <c r="J1821" s="1">
        <v>0</v>
      </c>
      <c r="K1821" s="1">
        <v>0</v>
      </c>
      <c r="L1821" s="1">
        <v>101</v>
      </c>
      <c r="M1821" s="1">
        <v>93</v>
      </c>
      <c r="N1821" s="1">
        <v>111</v>
      </c>
      <c r="O1821" s="1">
        <v>110</v>
      </c>
      <c r="P1821" t="s">
        <v>3943</v>
      </c>
      <c r="Q18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22" spans="1:20">
      <c r="A1822" t="s">
        <v>1740</v>
      </c>
      <c r="B1822" t="s">
        <v>2050</v>
      </c>
      <c r="C1822" t="s">
        <v>3647</v>
      </c>
      <c r="D1822" t="s">
        <v>3928</v>
      </c>
      <c r="E1822" t="s">
        <v>3931</v>
      </c>
      <c r="F1822" t="s">
        <v>3933</v>
      </c>
      <c r="G1822" t="s">
        <v>3938</v>
      </c>
      <c r="H1822" s="1">
        <v>926</v>
      </c>
      <c r="I1822" s="1">
        <v>832</v>
      </c>
      <c r="J1822" s="1">
        <v>93</v>
      </c>
      <c r="K1822" s="1">
        <v>1</v>
      </c>
      <c r="L1822" s="1">
        <v>62</v>
      </c>
      <c r="M1822" s="1">
        <v>0</v>
      </c>
      <c r="N1822" s="1">
        <v>2242</v>
      </c>
      <c r="O1822" s="1">
        <v>2232</v>
      </c>
      <c r="P1822" t="s">
        <v>3943</v>
      </c>
      <c r="Q18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23" spans="1:20">
      <c r="A1823" t="s">
        <v>1741</v>
      </c>
      <c r="B1823" t="s">
        <v>2047</v>
      </c>
      <c r="C1823" t="s">
        <v>3648</v>
      </c>
      <c r="D1823" t="s">
        <v>3928</v>
      </c>
      <c r="E1823" t="s">
        <v>3931</v>
      </c>
      <c r="F1823" t="s">
        <v>3933</v>
      </c>
      <c r="G1823" t="s">
        <v>3938</v>
      </c>
      <c r="H1823" s="1">
        <v>49</v>
      </c>
      <c r="I1823" s="1">
        <v>40</v>
      </c>
      <c r="J1823" s="1">
        <v>9</v>
      </c>
      <c r="K1823" s="1">
        <v>0</v>
      </c>
      <c r="L1823" s="1">
        <v>6</v>
      </c>
      <c r="M1823" s="1">
        <v>0</v>
      </c>
      <c r="N1823" s="1">
        <v>160</v>
      </c>
      <c r="O1823" s="1">
        <v>140</v>
      </c>
      <c r="P1823" t="s">
        <v>3943</v>
      </c>
      <c r="Q18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24" spans="1:20">
      <c r="A1824" t="s">
        <v>1742</v>
      </c>
      <c r="B1824" t="s">
        <v>2048</v>
      </c>
      <c r="C1824" t="s">
        <v>2843</v>
      </c>
      <c r="D1824" t="s">
        <v>3928</v>
      </c>
      <c r="E1824" t="s">
        <v>3931</v>
      </c>
      <c r="F1824" t="s">
        <v>3933</v>
      </c>
      <c r="G1824" t="s">
        <v>3938</v>
      </c>
      <c r="H1824" s="1">
        <v>0</v>
      </c>
      <c r="I1824" s="1">
        <v>0</v>
      </c>
      <c r="J1824" s="1">
        <v>0</v>
      </c>
      <c r="K1824" s="1">
        <v>0</v>
      </c>
      <c r="L1824" s="1">
        <v>0</v>
      </c>
      <c r="M1824" s="1">
        <v>0</v>
      </c>
      <c r="N1824" s="1">
        <v>54</v>
      </c>
      <c r="O1824" s="1">
        <v>54</v>
      </c>
      <c r="P1824" t="s">
        <v>3943</v>
      </c>
      <c r="Q18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25" spans="1:20">
      <c r="A1825" t="s">
        <v>106</v>
      </c>
      <c r="B1825" t="s">
        <v>2069</v>
      </c>
      <c r="C1825" t="s">
        <v>2208</v>
      </c>
      <c r="D1825" t="s">
        <v>3927</v>
      </c>
      <c r="E1825" t="s">
        <v>3932</v>
      </c>
      <c r="F1825" t="s">
        <v>3933</v>
      </c>
      <c r="G1825" t="s">
        <v>3938</v>
      </c>
      <c r="H1825" s="1">
        <v>3408</v>
      </c>
      <c r="I1825" s="1">
        <v>1334</v>
      </c>
      <c r="J1825" s="1">
        <v>1104</v>
      </c>
      <c r="K1825" s="1">
        <v>970</v>
      </c>
      <c r="L1825" s="1">
        <v>80</v>
      </c>
      <c r="M1825" s="1">
        <v>91</v>
      </c>
      <c r="N1825" s="1">
        <v>3736</v>
      </c>
      <c r="O1825" s="1">
        <v>2341</v>
      </c>
      <c r="P1825" t="s">
        <v>3943</v>
      </c>
      <c r="Q18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26" spans="1:20">
      <c r="A1826" t="s">
        <v>1743</v>
      </c>
      <c r="B1826" t="s">
        <v>2059</v>
      </c>
      <c r="C1826" t="s">
        <v>3649</v>
      </c>
      <c r="D1826" t="s">
        <v>3928</v>
      </c>
      <c r="E1826" t="s">
        <v>3931</v>
      </c>
      <c r="F1826" t="s">
        <v>3933</v>
      </c>
      <c r="G1826" t="s">
        <v>3938</v>
      </c>
      <c r="H1826" s="1">
        <v>216</v>
      </c>
      <c r="I1826" s="1">
        <v>192</v>
      </c>
      <c r="J1826" s="1">
        <v>24</v>
      </c>
      <c r="K1826" s="1">
        <v>0</v>
      </c>
      <c r="L1826" s="1">
        <v>17</v>
      </c>
      <c r="M1826" s="1">
        <v>133</v>
      </c>
      <c r="N1826" s="1">
        <v>462</v>
      </c>
      <c r="O1826" s="1">
        <v>99</v>
      </c>
      <c r="P1826" t="s">
        <v>3943</v>
      </c>
      <c r="Q18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27" spans="1:20">
      <c r="A1827" t="s">
        <v>1744</v>
      </c>
      <c r="B1827" t="s">
        <v>2070</v>
      </c>
      <c r="C1827" t="s">
        <v>3650</v>
      </c>
      <c r="D1827" t="s">
        <v>3928</v>
      </c>
      <c r="E1827" t="s">
        <v>3931</v>
      </c>
      <c r="F1827" t="s">
        <v>3933</v>
      </c>
      <c r="G1827" t="s">
        <v>3938</v>
      </c>
      <c r="H1827" s="1">
        <v>82</v>
      </c>
      <c r="I1827" s="1">
        <v>82</v>
      </c>
      <c r="J1827" s="1">
        <v>0</v>
      </c>
      <c r="K1827" s="1">
        <v>0</v>
      </c>
      <c r="L1827" s="1">
        <v>12</v>
      </c>
      <c r="M1827" s="1">
        <v>0</v>
      </c>
      <c r="N1827" s="1">
        <v>114</v>
      </c>
      <c r="O1827" s="1">
        <v>37</v>
      </c>
      <c r="P1827" t="s">
        <v>3943</v>
      </c>
      <c r="Q18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28" spans="1:20">
      <c r="A1828" t="s">
        <v>1745</v>
      </c>
      <c r="B1828" t="s">
        <v>2053</v>
      </c>
      <c r="C1828" t="s">
        <v>3651</v>
      </c>
      <c r="D1828" t="s">
        <v>3928</v>
      </c>
      <c r="E1828" t="s">
        <v>3931</v>
      </c>
      <c r="F1828" t="s">
        <v>3933</v>
      </c>
      <c r="G1828" t="s">
        <v>3938</v>
      </c>
      <c r="H1828" s="1">
        <v>0</v>
      </c>
      <c r="I1828" s="1">
        <v>0</v>
      </c>
      <c r="J1828" s="1">
        <v>0</v>
      </c>
      <c r="K1828" s="1">
        <v>0</v>
      </c>
      <c r="L1828" s="1">
        <v>57</v>
      </c>
      <c r="M1828" s="1">
        <v>8</v>
      </c>
      <c r="N1828" s="1">
        <v>59</v>
      </c>
      <c r="O1828" s="1">
        <v>5</v>
      </c>
      <c r="P1828" t="s">
        <v>3943</v>
      </c>
      <c r="Q18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29" spans="1:20">
      <c r="A1829" t="s">
        <v>352</v>
      </c>
      <c r="B1829" t="s">
        <v>2074</v>
      </c>
      <c r="C1829" t="s">
        <v>2441</v>
      </c>
      <c r="D1829" t="s">
        <v>3927</v>
      </c>
      <c r="E1829" t="s">
        <v>3930</v>
      </c>
      <c r="F1829" t="s">
        <v>3933</v>
      </c>
      <c r="G1829" t="s">
        <v>3938</v>
      </c>
      <c r="H1829" s="1">
        <v>220</v>
      </c>
      <c r="I1829" s="1">
        <v>147</v>
      </c>
      <c r="J1829" s="1">
        <v>73</v>
      </c>
      <c r="K1829" s="1">
        <v>0</v>
      </c>
      <c r="L1829" s="1">
        <v>6</v>
      </c>
      <c r="M1829" s="1">
        <v>34</v>
      </c>
      <c r="N1829" s="1">
        <v>237</v>
      </c>
      <c r="O1829" s="1">
        <v>237</v>
      </c>
      <c r="P1829" t="s">
        <v>3943</v>
      </c>
      <c r="Q18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30" spans="1:20">
      <c r="A1830" t="s">
        <v>1746</v>
      </c>
      <c r="B1830" t="s">
        <v>2053</v>
      </c>
      <c r="C1830" t="s">
        <v>3652</v>
      </c>
      <c r="D1830" t="s">
        <v>3928</v>
      </c>
      <c r="E1830" t="s">
        <v>3931</v>
      </c>
      <c r="F1830" t="s">
        <v>3933</v>
      </c>
      <c r="G1830" t="s">
        <v>3938</v>
      </c>
      <c r="H1830" s="1">
        <v>0</v>
      </c>
      <c r="I1830" s="1">
        <v>0</v>
      </c>
      <c r="J1830" s="1">
        <v>0</v>
      </c>
      <c r="K1830" s="1">
        <v>0</v>
      </c>
      <c r="L1830" s="1">
        <v>0</v>
      </c>
      <c r="M1830" s="1">
        <v>0</v>
      </c>
      <c r="N1830" s="1">
        <v>23</v>
      </c>
      <c r="O1830" s="1">
        <v>0</v>
      </c>
      <c r="P1830" t="s">
        <v>3943</v>
      </c>
      <c r="Q18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31" spans="1:20">
      <c r="A1831" t="s">
        <v>1747</v>
      </c>
      <c r="B1831" t="s">
        <v>2046</v>
      </c>
      <c r="C1831" t="s">
        <v>3653</v>
      </c>
      <c r="D1831" t="s">
        <v>3928</v>
      </c>
      <c r="E1831" t="s">
        <v>3931</v>
      </c>
      <c r="F1831" t="s">
        <v>3933</v>
      </c>
      <c r="G1831" t="s">
        <v>3938</v>
      </c>
      <c r="H1831" s="1">
        <v>69</v>
      </c>
      <c r="I1831" s="1">
        <v>68</v>
      </c>
      <c r="J1831" s="1">
        <v>1</v>
      </c>
      <c r="K1831" s="1">
        <v>0</v>
      </c>
      <c r="L1831" s="1">
        <v>13</v>
      </c>
      <c r="M1831" s="1">
        <v>0</v>
      </c>
      <c r="N1831" s="1">
        <v>161</v>
      </c>
      <c r="O1831" s="1">
        <v>159</v>
      </c>
      <c r="P1831" t="s">
        <v>3943</v>
      </c>
      <c r="Q18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32" spans="1:20">
      <c r="A1832" t="s">
        <v>1748</v>
      </c>
      <c r="B1832" t="s">
        <v>2055</v>
      </c>
      <c r="C1832" t="s">
        <v>3654</v>
      </c>
      <c r="D1832" t="s">
        <v>3928</v>
      </c>
      <c r="E1832" t="s">
        <v>3931</v>
      </c>
      <c r="F1832" t="s">
        <v>3933</v>
      </c>
      <c r="G1832" t="s">
        <v>3938</v>
      </c>
      <c r="H1832" s="1">
        <v>0</v>
      </c>
      <c r="I1832" s="1">
        <v>0</v>
      </c>
      <c r="J1832" s="1">
        <v>0</v>
      </c>
      <c r="K1832" s="1">
        <v>0</v>
      </c>
      <c r="L1832" s="1">
        <v>0</v>
      </c>
      <c r="M1832" s="1">
        <v>32</v>
      </c>
      <c r="N1832" s="1">
        <v>35</v>
      </c>
      <c r="O1832" s="1">
        <v>35</v>
      </c>
      <c r="P1832" t="s">
        <v>3943</v>
      </c>
      <c r="Q18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33" spans="1:20">
      <c r="A1833" t="s">
        <v>1749</v>
      </c>
      <c r="B1833" t="s">
        <v>2068</v>
      </c>
      <c r="C1833" t="s">
        <v>3385</v>
      </c>
      <c r="D1833" t="s">
        <v>3928</v>
      </c>
      <c r="E1833" t="s">
        <v>3931</v>
      </c>
      <c r="F1833" t="s">
        <v>3933</v>
      </c>
      <c r="G1833" t="s">
        <v>3938</v>
      </c>
      <c r="H1833" s="1">
        <v>0</v>
      </c>
      <c r="I1833" s="1">
        <v>0</v>
      </c>
      <c r="J1833" s="1">
        <v>0</v>
      </c>
      <c r="K1833" s="1">
        <v>0</v>
      </c>
      <c r="L1833" s="1">
        <v>0</v>
      </c>
      <c r="M1833" s="1">
        <v>0</v>
      </c>
      <c r="N1833" s="1">
        <v>55</v>
      </c>
      <c r="O1833" s="1">
        <v>8</v>
      </c>
      <c r="P1833" t="s">
        <v>3943</v>
      </c>
      <c r="Q18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34" spans="1:20">
      <c r="A1834" t="s">
        <v>1750</v>
      </c>
      <c r="B1834" t="s">
        <v>2059</v>
      </c>
      <c r="C1834" t="s">
        <v>3655</v>
      </c>
      <c r="D1834" t="s">
        <v>3928</v>
      </c>
      <c r="E1834" t="s">
        <v>3931</v>
      </c>
      <c r="F1834" t="s">
        <v>3933</v>
      </c>
      <c r="G1834" t="s">
        <v>3938</v>
      </c>
      <c r="H1834" s="1">
        <v>186</v>
      </c>
      <c r="I1834" s="1">
        <v>186</v>
      </c>
      <c r="J1834" s="1">
        <v>0</v>
      </c>
      <c r="K1834" s="1">
        <v>0</v>
      </c>
      <c r="L1834" s="1">
        <v>23</v>
      </c>
      <c r="M1834" s="1">
        <v>368</v>
      </c>
      <c r="N1834" s="1">
        <v>323</v>
      </c>
      <c r="O1834" s="1">
        <v>315</v>
      </c>
      <c r="P1834" t="s">
        <v>3943</v>
      </c>
      <c r="Q18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35" spans="1:20">
      <c r="A1835" t="s">
        <v>1751</v>
      </c>
      <c r="B1835" t="s">
        <v>2055</v>
      </c>
      <c r="C1835" t="s">
        <v>3656</v>
      </c>
      <c r="D1835" t="s">
        <v>3928</v>
      </c>
      <c r="E1835" t="s">
        <v>3931</v>
      </c>
      <c r="F1835" t="s">
        <v>3933</v>
      </c>
      <c r="G1835" t="s">
        <v>3938</v>
      </c>
      <c r="H1835" s="1">
        <v>0</v>
      </c>
      <c r="I1835" s="1">
        <v>0</v>
      </c>
      <c r="J1835" s="1">
        <v>0</v>
      </c>
      <c r="K1835" s="1">
        <v>0</v>
      </c>
      <c r="L1835" s="1">
        <v>30</v>
      </c>
      <c r="M1835" s="1">
        <v>0</v>
      </c>
      <c r="N1835" s="1">
        <v>30</v>
      </c>
      <c r="O1835" s="1">
        <v>30</v>
      </c>
      <c r="P1835" t="s">
        <v>3943</v>
      </c>
      <c r="Q18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36" spans="1:20">
      <c r="A1836" t="s">
        <v>1752</v>
      </c>
      <c r="B1836" t="s">
        <v>2047</v>
      </c>
      <c r="C1836" t="s">
        <v>3657</v>
      </c>
      <c r="D1836" t="s">
        <v>3928</v>
      </c>
      <c r="E1836" t="s">
        <v>3931</v>
      </c>
      <c r="F1836" t="s">
        <v>3933</v>
      </c>
      <c r="G1836" t="s">
        <v>3938</v>
      </c>
      <c r="H1836" s="1">
        <v>0</v>
      </c>
      <c r="I1836" s="1">
        <v>0</v>
      </c>
      <c r="J1836" s="1">
        <v>0</v>
      </c>
      <c r="K1836" s="1">
        <v>0</v>
      </c>
      <c r="L1836" s="1">
        <v>29</v>
      </c>
      <c r="M1836" s="1">
        <v>728</v>
      </c>
      <c r="N1836" s="1">
        <v>5366</v>
      </c>
      <c r="O1836" s="1">
        <v>4257</v>
      </c>
      <c r="P1836" t="s">
        <v>3943</v>
      </c>
      <c r="Q18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37" spans="1:20">
      <c r="A1837" t="s">
        <v>1753</v>
      </c>
      <c r="B1837" t="s">
        <v>2053</v>
      </c>
      <c r="C1837" t="s">
        <v>3658</v>
      </c>
      <c r="D1837" t="s">
        <v>3928</v>
      </c>
      <c r="E1837" t="s">
        <v>3931</v>
      </c>
      <c r="F1837" t="s">
        <v>3933</v>
      </c>
      <c r="G1837" t="s">
        <v>3938</v>
      </c>
      <c r="H1837" s="1">
        <v>0</v>
      </c>
      <c r="I1837" s="1">
        <v>0</v>
      </c>
      <c r="J1837" s="1">
        <v>0</v>
      </c>
      <c r="K1837" s="1">
        <v>0</v>
      </c>
      <c r="L1837" s="1">
        <v>0</v>
      </c>
      <c r="M1837" s="1">
        <v>1</v>
      </c>
      <c r="N1837" s="1">
        <v>50</v>
      </c>
      <c r="O1837" s="1">
        <v>1</v>
      </c>
      <c r="P1837" t="s">
        <v>3943</v>
      </c>
      <c r="Q18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38" spans="1:20">
      <c r="A1838" t="s">
        <v>1754</v>
      </c>
      <c r="B1838" t="s">
        <v>2054</v>
      </c>
      <c r="C1838" t="s">
        <v>2509</v>
      </c>
      <c r="D1838" t="s">
        <v>3928</v>
      </c>
      <c r="E1838" t="s">
        <v>3931</v>
      </c>
      <c r="F1838" t="s">
        <v>3933</v>
      </c>
      <c r="G1838" t="s">
        <v>3938</v>
      </c>
      <c r="H1838" s="1">
        <v>0</v>
      </c>
      <c r="I1838" s="1">
        <v>0</v>
      </c>
      <c r="J1838" s="1">
        <v>0</v>
      </c>
      <c r="K1838" s="1">
        <v>0</v>
      </c>
      <c r="L1838" s="1">
        <v>0</v>
      </c>
      <c r="M1838" s="1">
        <v>0</v>
      </c>
      <c r="N1838" s="1">
        <v>46</v>
      </c>
      <c r="O1838" s="1">
        <v>44</v>
      </c>
      <c r="P1838" t="s">
        <v>3943</v>
      </c>
      <c r="Q18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39" spans="1:20">
      <c r="A1839" t="s">
        <v>1755</v>
      </c>
      <c r="B1839" t="s">
        <v>2059</v>
      </c>
      <c r="C1839" t="s">
        <v>3659</v>
      </c>
      <c r="D1839" t="s">
        <v>3928</v>
      </c>
      <c r="E1839" t="s">
        <v>3931</v>
      </c>
      <c r="F1839" t="s">
        <v>3933</v>
      </c>
      <c r="G1839" t="s">
        <v>3938</v>
      </c>
      <c r="H1839" s="1">
        <v>85</v>
      </c>
      <c r="I1839" s="1">
        <v>0</v>
      </c>
      <c r="J1839" s="1">
        <v>85</v>
      </c>
      <c r="K1839" s="1">
        <v>0</v>
      </c>
      <c r="L1839" s="1">
        <v>0</v>
      </c>
      <c r="M1839" s="1">
        <v>100</v>
      </c>
      <c r="N1839" s="1">
        <v>98</v>
      </c>
      <c r="O1839" s="1">
        <v>0</v>
      </c>
      <c r="P1839" t="s">
        <v>3943</v>
      </c>
      <c r="Q18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40" spans="1:20">
      <c r="A1840" t="s">
        <v>1756</v>
      </c>
      <c r="B1840" t="s">
        <v>2051</v>
      </c>
      <c r="C1840" t="s">
        <v>3660</v>
      </c>
      <c r="D1840" t="s">
        <v>3928</v>
      </c>
      <c r="E1840" t="s">
        <v>3931</v>
      </c>
      <c r="F1840" t="s">
        <v>3933</v>
      </c>
      <c r="G1840" t="s">
        <v>3938</v>
      </c>
      <c r="H1840" s="1">
        <v>4224</v>
      </c>
      <c r="I1840" s="1">
        <v>4223</v>
      </c>
      <c r="J1840" s="1">
        <v>1</v>
      </c>
      <c r="K1840" s="1">
        <v>0</v>
      </c>
      <c r="L1840" s="1">
        <v>4825</v>
      </c>
      <c r="M1840" s="1">
        <v>952</v>
      </c>
      <c r="N1840" s="1">
        <v>9568</v>
      </c>
      <c r="O1840" s="1">
        <v>9541</v>
      </c>
      <c r="P1840" t="s">
        <v>3943</v>
      </c>
      <c r="Q18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41" spans="1:20">
      <c r="A1841" t="s">
        <v>1757</v>
      </c>
      <c r="B1841" t="s">
        <v>2058</v>
      </c>
      <c r="C1841" t="s">
        <v>3661</v>
      </c>
      <c r="D1841" t="s">
        <v>3928</v>
      </c>
      <c r="E1841" t="s">
        <v>3931</v>
      </c>
      <c r="F1841" t="s">
        <v>3933</v>
      </c>
      <c r="G1841" t="s">
        <v>3938</v>
      </c>
      <c r="H1841" s="1">
        <v>518</v>
      </c>
      <c r="I1841" s="1">
        <v>14</v>
      </c>
      <c r="J1841" s="1">
        <v>350</v>
      </c>
      <c r="K1841" s="1">
        <v>154</v>
      </c>
      <c r="L1841" s="1">
        <v>63</v>
      </c>
      <c r="M1841" s="1">
        <v>35</v>
      </c>
      <c r="N1841" s="1">
        <v>5985</v>
      </c>
      <c r="O1841" s="1">
        <v>751</v>
      </c>
      <c r="P1841" t="s">
        <v>3943</v>
      </c>
      <c r="Q18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42" spans="1:20">
      <c r="A1842" t="s">
        <v>1758</v>
      </c>
      <c r="B1842" t="s">
        <v>2054</v>
      </c>
      <c r="C1842" t="s">
        <v>3662</v>
      </c>
      <c r="D1842" t="s">
        <v>3928</v>
      </c>
      <c r="E1842" t="s">
        <v>3931</v>
      </c>
      <c r="F1842" t="s">
        <v>3933</v>
      </c>
      <c r="G1842" t="s">
        <v>3938</v>
      </c>
      <c r="H1842" s="1">
        <v>0</v>
      </c>
      <c r="I1842" s="1">
        <v>0</v>
      </c>
      <c r="J1842" s="1">
        <v>0</v>
      </c>
      <c r="K1842" s="1">
        <v>0</v>
      </c>
      <c r="L1842" s="1">
        <v>0</v>
      </c>
      <c r="M1842" s="1">
        <v>0</v>
      </c>
      <c r="N1842" s="1">
        <v>205</v>
      </c>
      <c r="O1842" s="1">
        <v>203</v>
      </c>
      <c r="P1842" t="s">
        <v>3943</v>
      </c>
      <c r="Q18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43" spans="1:20">
      <c r="A1843" t="s">
        <v>1759</v>
      </c>
      <c r="B1843" t="s">
        <v>2046</v>
      </c>
      <c r="C1843" t="s">
        <v>3663</v>
      </c>
      <c r="D1843" t="s">
        <v>3928</v>
      </c>
      <c r="E1843" t="s">
        <v>3931</v>
      </c>
      <c r="F1843" t="s">
        <v>3933</v>
      </c>
      <c r="G1843" t="s">
        <v>3938</v>
      </c>
      <c r="H1843" s="1">
        <v>0</v>
      </c>
      <c r="I1843" s="1">
        <v>0</v>
      </c>
      <c r="J1843" s="1">
        <v>0</v>
      </c>
      <c r="K1843" s="1">
        <v>0</v>
      </c>
      <c r="L1843" s="1">
        <v>0</v>
      </c>
      <c r="M1843" s="1">
        <v>0</v>
      </c>
      <c r="N1843" s="1">
        <v>71</v>
      </c>
      <c r="O1843" s="1">
        <v>71</v>
      </c>
      <c r="P1843" t="s">
        <v>3943</v>
      </c>
      <c r="Q18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44" spans="1:20">
      <c r="A1844" t="s">
        <v>1760</v>
      </c>
      <c r="B1844" t="s">
        <v>2061</v>
      </c>
      <c r="C1844" t="s">
        <v>3664</v>
      </c>
      <c r="D1844" t="s">
        <v>3928</v>
      </c>
      <c r="E1844" t="s">
        <v>3931</v>
      </c>
      <c r="F1844" t="s">
        <v>3933</v>
      </c>
      <c r="G1844" t="s">
        <v>3938</v>
      </c>
      <c r="H1844" s="1">
        <v>51</v>
      </c>
      <c r="I1844" s="1">
        <v>51</v>
      </c>
      <c r="J1844" s="1">
        <v>0</v>
      </c>
      <c r="K1844" s="1">
        <v>0</v>
      </c>
      <c r="L1844" s="1">
        <v>8</v>
      </c>
      <c r="M1844" s="1">
        <v>0</v>
      </c>
      <c r="N1844" s="1">
        <v>119</v>
      </c>
      <c r="O1844" s="1">
        <v>119</v>
      </c>
      <c r="P1844" t="s">
        <v>3943</v>
      </c>
      <c r="Q18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45" spans="1:20">
      <c r="A1845" t="s">
        <v>427</v>
      </c>
      <c r="B1845" t="s">
        <v>2050</v>
      </c>
      <c r="C1845" t="s">
        <v>2513</v>
      </c>
      <c r="D1845" t="s">
        <v>3928</v>
      </c>
      <c r="E1845" t="s">
        <v>3931</v>
      </c>
      <c r="F1845" t="s">
        <v>3933</v>
      </c>
      <c r="G1845" t="s">
        <v>3938</v>
      </c>
      <c r="H1845" s="1">
        <v>0</v>
      </c>
      <c r="I1845" s="1">
        <v>0</v>
      </c>
      <c r="J1845" s="1">
        <v>0</v>
      </c>
      <c r="K1845" s="1">
        <v>0</v>
      </c>
      <c r="L1845" s="1">
        <v>0</v>
      </c>
      <c r="M1845" s="1">
        <v>0</v>
      </c>
      <c r="N1845" s="1">
        <v>5428</v>
      </c>
      <c r="O1845" s="1">
        <v>5393</v>
      </c>
      <c r="P1845" t="s">
        <v>3943</v>
      </c>
      <c r="Q18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46" spans="1:20">
      <c r="A1846" t="s">
        <v>1761</v>
      </c>
      <c r="B1846" t="s">
        <v>2053</v>
      </c>
      <c r="C1846" t="s">
        <v>3665</v>
      </c>
      <c r="D1846" t="s">
        <v>3928</v>
      </c>
      <c r="E1846" t="s">
        <v>3931</v>
      </c>
      <c r="F1846" t="s">
        <v>3933</v>
      </c>
      <c r="G1846" t="s">
        <v>3938</v>
      </c>
      <c r="H1846" s="1">
        <v>0</v>
      </c>
      <c r="I1846" s="1">
        <v>0</v>
      </c>
      <c r="J1846" s="1">
        <v>0</v>
      </c>
      <c r="K1846" s="1">
        <v>0</v>
      </c>
      <c r="L1846" s="1">
        <v>0</v>
      </c>
      <c r="M1846" s="1">
        <v>0</v>
      </c>
      <c r="N1846" s="1">
        <v>36</v>
      </c>
      <c r="O1846" s="1">
        <v>0</v>
      </c>
      <c r="P1846" t="s">
        <v>3943</v>
      </c>
      <c r="Q18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47" spans="1:20">
      <c r="A1847" t="s">
        <v>1762</v>
      </c>
      <c r="B1847" t="s">
        <v>2054</v>
      </c>
      <c r="C1847" t="s">
        <v>3666</v>
      </c>
      <c r="D1847" t="s">
        <v>3928</v>
      </c>
      <c r="E1847" t="s">
        <v>3931</v>
      </c>
      <c r="F1847" t="s">
        <v>3933</v>
      </c>
      <c r="G1847" t="s">
        <v>3938</v>
      </c>
      <c r="H1847" s="1">
        <v>31</v>
      </c>
      <c r="I1847" s="1">
        <v>30</v>
      </c>
      <c r="J1847" s="1">
        <v>1</v>
      </c>
      <c r="K1847" s="1">
        <v>0</v>
      </c>
      <c r="L1847" s="1">
        <v>5</v>
      </c>
      <c r="M1847" s="1">
        <v>0</v>
      </c>
      <c r="N1847" s="1">
        <v>51</v>
      </c>
      <c r="O1847" s="1">
        <v>50</v>
      </c>
      <c r="P1847" t="s">
        <v>3943</v>
      </c>
      <c r="Q18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48" spans="1:20">
      <c r="A1848" t="s">
        <v>1763</v>
      </c>
      <c r="B1848" t="s">
        <v>2046</v>
      </c>
      <c r="C1848" t="s">
        <v>3667</v>
      </c>
      <c r="D1848" t="s">
        <v>3928</v>
      </c>
      <c r="E1848" t="s">
        <v>3931</v>
      </c>
      <c r="F1848" t="s">
        <v>3933</v>
      </c>
      <c r="G1848" t="s">
        <v>3938</v>
      </c>
      <c r="H1848" s="1">
        <v>47</v>
      </c>
      <c r="I1848" s="1">
        <v>47</v>
      </c>
      <c r="J1848" s="1">
        <v>0</v>
      </c>
      <c r="K1848" s="1">
        <v>0</v>
      </c>
      <c r="L1848" s="1">
        <v>3</v>
      </c>
      <c r="M1848" s="1">
        <v>41</v>
      </c>
      <c r="N1848" s="1">
        <v>95</v>
      </c>
      <c r="O1848" s="1">
        <v>94</v>
      </c>
      <c r="P1848" t="s">
        <v>3943</v>
      </c>
      <c r="Q18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49" spans="1:20">
      <c r="A1849" t="s">
        <v>1764</v>
      </c>
      <c r="B1849" t="s">
        <v>2045</v>
      </c>
      <c r="C1849" t="s">
        <v>3668</v>
      </c>
      <c r="D1849" t="s">
        <v>3928</v>
      </c>
      <c r="E1849" t="s">
        <v>3931</v>
      </c>
      <c r="F1849" t="s">
        <v>3933</v>
      </c>
      <c r="G1849" t="s">
        <v>3938</v>
      </c>
      <c r="H1849" s="1">
        <v>0</v>
      </c>
      <c r="I1849" s="1">
        <v>0</v>
      </c>
      <c r="J1849" s="1">
        <v>0</v>
      </c>
      <c r="K1849" s="1">
        <v>0</v>
      </c>
      <c r="L1849" s="1">
        <v>0</v>
      </c>
      <c r="M1849" s="1">
        <v>25</v>
      </c>
      <c r="N1849" s="1">
        <v>180</v>
      </c>
      <c r="O1849" s="1">
        <v>1</v>
      </c>
      <c r="P1849" t="s">
        <v>3943</v>
      </c>
      <c r="Q18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50" spans="1:20">
      <c r="A1850" t="s">
        <v>1765</v>
      </c>
      <c r="B1850" t="s">
        <v>2047</v>
      </c>
      <c r="C1850" t="s">
        <v>3669</v>
      </c>
      <c r="D1850" t="s">
        <v>3928</v>
      </c>
      <c r="E1850" t="s">
        <v>3931</v>
      </c>
      <c r="F1850" t="s">
        <v>3933</v>
      </c>
      <c r="G1850" t="s">
        <v>3938</v>
      </c>
      <c r="H1850" s="1">
        <v>84</v>
      </c>
      <c r="I1850" s="1">
        <v>77</v>
      </c>
      <c r="J1850" s="1">
        <v>6</v>
      </c>
      <c r="K1850" s="1">
        <v>1</v>
      </c>
      <c r="L1850" s="1">
        <v>19</v>
      </c>
      <c r="M1850" s="1">
        <v>0</v>
      </c>
      <c r="N1850" s="1">
        <v>182</v>
      </c>
      <c r="O1850" s="1">
        <v>182</v>
      </c>
      <c r="P1850" t="s">
        <v>3943</v>
      </c>
      <c r="Q18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51" spans="1:20">
      <c r="A1851" t="s">
        <v>1766</v>
      </c>
      <c r="B1851" t="s">
        <v>2060</v>
      </c>
      <c r="C1851" t="s">
        <v>3670</v>
      </c>
      <c r="D1851" t="s">
        <v>3928</v>
      </c>
      <c r="E1851" t="s">
        <v>3931</v>
      </c>
      <c r="F1851" t="s">
        <v>3933</v>
      </c>
      <c r="G1851" t="s">
        <v>3938</v>
      </c>
      <c r="H1851" s="1">
        <v>139</v>
      </c>
      <c r="I1851" s="1">
        <v>133</v>
      </c>
      <c r="J1851" s="1">
        <v>5</v>
      </c>
      <c r="K1851" s="1">
        <v>1</v>
      </c>
      <c r="L1851" s="1">
        <v>4</v>
      </c>
      <c r="M1851" s="1">
        <v>0</v>
      </c>
      <c r="N1851" s="1">
        <v>308</v>
      </c>
      <c r="O1851" s="1">
        <v>308</v>
      </c>
      <c r="P1851" t="s">
        <v>3943</v>
      </c>
      <c r="Q18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52" spans="1:20">
      <c r="A1852" t="s">
        <v>1767</v>
      </c>
      <c r="B1852" t="s">
        <v>2059</v>
      </c>
      <c r="C1852" t="s">
        <v>3671</v>
      </c>
      <c r="D1852" t="s">
        <v>3928</v>
      </c>
      <c r="E1852" t="s">
        <v>3931</v>
      </c>
      <c r="F1852" t="s">
        <v>3933</v>
      </c>
      <c r="G1852" t="s">
        <v>3938</v>
      </c>
      <c r="H1852" s="1">
        <v>0</v>
      </c>
      <c r="I1852" s="1">
        <v>0</v>
      </c>
      <c r="J1852" s="1">
        <v>0</v>
      </c>
      <c r="K1852" s="1">
        <v>0</v>
      </c>
      <c r="L1852" s="1">
        <v>18</v>
      </c>
      <c r="M1852" s="1">
        <v>0</v>
      </c>
      <c r="N1852" s="1">
        <v>21</v>
      </c>
      <c r="O1852" s="1">
        <v>13</v>
      </c>
      <c r="P1852" t="s">
        <v>3943</v>
      </c>
      <c r="Q18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53" spans="1:20">
      <c r="A1853" t="s">
        <v>1768</v>
      </c>
      <c r="B1853" t="s">
        <v>2058</v>
      </c>
      <c r="C1853" t="s">
        <v>3672</v>
      </c>
      <c r="D1853" t="s">
        <v>3928</v>
      </c>
      <c r="E1853" t="s">
        <v>3931</v>
      </c>
      <c r="F1853" t="s">
        <v>3933</v>
      </c>
      <c r="G1853" t="s">
        <v>3938</v>
      </c>
      <c r="H1853" s="1">
        <v>0</v>
      </c>
      <c r="I1853" s="1">
        <v>0</v>
      </c>
      <c r="J1853" s="1">
        <v>0</v>
      </c>
      <c r="K1853" s="1">
        <v>0</v>
      </c>
      <c r="L1853" s="1">
        <v>133</v>
      </c>
      <c r="M1853" s="1">
        <v>0</v>
      </c>
      <c r="N1853" s="1">
        <v>201</v>
      </c>
      <c r="O1853" s="1">
        <v>2</v>
      </c>
      <c r="P1853" t="s">
        <v>3943</v>
      </c>
      <c r="Q18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54" spans="1:20">
      <c r="A1854" t="s">
        <v>628</v>
      </c>
      <c r="B1854" t="s">
        <v>2095</v>
      </c>
      <c r="C1854" t="s">
        <v>2695</v>
      </c>
      <c r="D1854" t="s">
        <v>3927</v>
      </c>
      <c r="E1854" t="s">
        <v>3932</v>
      </c>
      <c r="F1854" t="s">
        <v>3933</v>
      </c>
      <c r="G1854" t="s">
        <v>3938</v>
      </c>
      <c r="H1854" s="1">
        <v>6656</v>
      </c>
      <c r="I1854" s="1">
        <v>4722</v>
      </c>
      <c r="J1854" s="1">
        <v>1934</v>
      </c>
      <c r="K1854" s="1">
        <v>0</v>
      </c>
      <c r="L1854" s="1">
        <v>107</v>
      </c>
      <c r="M1854" s="1">
        <v>4676</v>
      </c>
      <c r="N1854" s="1">
        <v>8808</v>
      </c>
      <c r="O1854" s="1">
        <v>221</v>
      </c>
      <c r="P1854" t="s">
        <v>3943</v>
      </c>
      <c r="Q18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55" spans="1:20">
      <c r="A1855" t="s">
        <v>1769</v>
      </c>
      <c r="B1855" t="s">
        <v>2047</v>
      </c>
      <c r="C1855" t="s">
        <v>3673</v>
      </c>
      <c r="D1855" t="s">
        <v>3928</v>
      </c>
      <c r="E1855" t="s">
        <v>3931</v>
      </c>
      <c r="F1855" t="s">
        <v>3933</v>
      </c>
      <c r="G1855" t="s">
        <v>3938</v>
      </c>
      <c r="H1855" s="1">
        <v>95</v>
      </c>
      <c r="I1855" s="1">
        <v>73</v>
      </c>
      <c r="J1855" s="1">
        <v>22</v>
      </c>
      <c r="K1855" s="1">
        <v>0</v>
      </c>
      <c r="L1855" s="1">
        <v>12</v>
      </c>
      <c r="M1855" s="1">
        <v>0</v>
      </c>
      <c r="N1855" s="1">
        <v>267</v>
      </c>
      <c r="O1855" s="1">
        <v>226</v>
      </c>
      <c r="P1855" t="s">
        <v>3943</v>
      </c>
      <c r="Q18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56" spans="1:20">
      <c r="A1856" t="s">
        <v>1770</v>
      </c>
      <c r="B1856" t="s">
        <v>2068</v>
      </c>
      <c r="C1856" t="s">
        <v>3674</v>
      </c>
      <c r="D1856" t="s">
        <v>3928</v>
      </c>
      <c r="E1856" t="s">
        <v>3931</v>
      </c>
      <c r="F1856" t="s">
        <v>3933</v>
      </c>
      <c r="G1856" t="s">
        <v>3938</v>
      </c>
      <c r="H1856" s="1">
        <v>60</v>
      </c>
      <c r="I1856" s="1">
        <v>58</v>
      </c>
      <c r="J1856" s="1">
        <v>2</v>
      </c>
      <c r="K1856" s="1">
        <v>0</v>
      </c>
      <c r="L1856" s="1">
        <v>7</v>
      </c>
      <c r="M1856" s="1">
        <v>0</v>
      </c>
      <c r="N1856" s="1">
        <v>164</v>
      </c>
      <c r="O1856" s="1">
        <v>122</v>
      </c>
      <c r="P1856" t="s">
        <v>3943</v>
      </c>
      <c r="Q18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57" spans="1:20">
      <c r="A1857" t="s">
        <v>1771</v>
      </c>
      <c r="B1857" t="s">
        <v>2054</v>
      </c>
      <c r="C1857" t="s">
        <v>3086</v>
      </c>
      <c r="D1857" t="s">
        <v>3928</v>
      </c>
      <c r="E1857" t="s">
        <v>3931</v>
      </c>
      <c r="F1857" t="s">
        <v>3933</v>
      </c>
      <c r="G1857" t="s">
        <v>3938</v>
      </c>
      <c r="H1857" s="1">
        <v>0</v>
      </c>
      <c r="I1857" s="1">
        <v>0</v>
      </c>
      <c r="J1857" s="1">
        <v>0</v>
      </c>
      <c r="K1857" s="1">
        <v>0</v>
      </c>
      <c r="L1857" s="1">
        <v>110</v>
      </c>
      <c r="M1857" s="1">
        <v>224</v>
      </c>
      <c r="N1857" s="1">
        <v>130</v>
      </c>
      <c r="O1857" s="1">
        <v>9</v>
      </c>
      <c r="P1857" t="s">
        <v>3943</v>
      </c>
      <c r="Q18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58" spans="1:20">
      <c r="A1858" t="s">
        <v>1772</v>
      </c>
      <c r="B1858" t="s">
        <v>2060</v>
      </c>
      <c r="C1858" t="s">
        <v>3675</v>
      </c>
      <c r="D1858" t="s">
        <v>3928</v>
      </c>
      <c r="E1858" t="s">
        <v>3931</v>
      </c>
      <c r="F1858" t="s">
        <v>3933</v>
      </c>
      <c r="G1858" t="s">
        <v>3938</v>
      </c>
      <c r="H1858" s="1">
        <v>134</v>
      </c>
      <c r="I1858" s="1">
        <v>119</v>
      </c>
      <c r="J1858" s="1">
        <v>15</v>
      </c>
      <c r="K1858" s="1">
        <v>0</v>
      </c>
      <c r="L1858" s="1">
        <v>5</v>
      </c>
      <c r="M1858" s="1">
        <v>19</v>
      </c>
      <c r="N1858" s="1">
        <v>339</v>
      </c>
      <c r="O1858" s="1">
        <v>213</v>
      </c>
      <c r="P1858" t="s">
        <v>3943</v>
      </c>
      <c r="Q18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59" spans="1:20">
      <c r="A1859" t="s">
        <v>1773</v>
      </c>
      <c r="B1859" t="s">
        <v>2058</v>
      </c>
      <c r="C1859" t="s">
        <v>3676</v>
      </c>
      <c r="D1859" t="s">
        <v>3928</v>
      </c>
      <c r="E1859" t="s">
        <v>3931</v>
      </c>
      <c r="F1859" t="s">
        <v>3933</v>
      </c>
      <c r="G1859" t="s">
        <v>3938</v>
      </c>
      <c r="H1859" s="1">
        <v>15</v>
      </c>
      <c r="I1859" s="1">
        <v>15</v>
      </c>
      <c r="J1859" s="1">
        <v>0</v>
      </c>
      <c r="K1859" s="1">
        <v>0</v>
      </c>
      <c r="L1859" s="1">
        <v>3</v>
      </c>
      <c r="M1859" s="1">
        <v>4</v>
      </c>
      <c r="N1859" s="1">
        <v>18</v>
      </c>
      <c r="O1859" s="1">
        <v>18</v>
      </c>
      <c r="P1859" t="s">
        <v>3943</v>
      </c>
      <c r="Q18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60" spans="1:20">
      <c r="A1860" t="s">
        <v>1774</v>
      </c>
      <c r="B1860" t="s">
        <v>2047</v>
      </c>
      <c r="C1860" t="s">
        <v>3677</v>
      </c>
      <c r="D1860" t="s">
        <v>3928</v>
      </c>
      <c r="E1860" t="s">
        <v>3931</v>
      </c>
      <c r="F1860" t="s">
        <v>3933</v>
      </c>
      <c r="G1860" t="s">
        <v>3938</v>
      </c>
      <c r="H1860" s="1">
        <v>0</v>
      </c>
      <c r="I1860" s="1">
        <v>0</v>
      </c>
      <c r="J1860" s="1">
        <v>0</v>
      </c>
      <c r="K1860" s="1">
        <v>0</v>
      </c>
      <c r="L1860" s="1">
        <v>0</v>
      </c>
      <c r="M1860" s="1">
        <v>0</v>
      </c>
      <c r="N1860" s="1">
        <v>146</v>
      </c>
      <c r="O1860" s="1">
        <v>144</v>
      </c>
      <c r="P1860" t="s">
        <v>3943</v>
      </c>
      <c r="Q18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61" spans="1:20">
      <c r="A1861" t="s">
        <v>1775</v>
      </c>
      <c r="B1861" t="s">
        <v>2054</v>
      </c>
      <c r="C1861" t="s">
        <v>2474</v>
      </c>
      <c r="D1861" t="s">
        <v>3928</v>
      </c>
      <c r="E1861" t="s">
        <v>3931</v>
      </c>
      <c r="F1861" t="s">
        <v>3933</v>
      </c>
      <c r="G1861" t="s">
        <v>3938</v>
      </c>
      <c r="H1861" s="1">
        <v>1</v>
      </c>
      <c r="I1861" s="1">
        <v>0</v>
      </c>
      <c r="J1861" s="1">
        <v>1</v>
      </c>
      <c r="K1861" s="1">
        <v>0</v>
      </c>
      <c r="L1861" s="1">
        <v>0</v>
      </c>
      <c r="M1861" s="1">
        <v>0</v>
      </c>
      <c r="N1861" s="1">
        <v>25</v>
      </c>
      <c r="O1861" s="1">
        <v>25</v>
      </c>
      <c r="P1861" t="s">
        <v>3943</v>
      </c>
      <c r="Q18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62" spans="1:20">
      <c r="A1862" t="s">
        <v>1776</v>
      </c>
      <c r="B1862" t="s">
        <v>2045</v>
      </c>
      <c r="C1862" t="s">
        <v>3678</v>
      </c>
      <c r="D1862" t="s">
        <v>3928</v>
      </c>
      <c r="E1862" t="s">
        <v>3931</v>
      </c>
      <c r="F1862" t="s">
        <v>3933</v>
      </c>
      <c r="G1862" t="s">
        <v>3938</v>
      </c>
      <c r="H1862" s="1">
        <v>0</v>
      </c>
      <c r="I1862" s="1">
        <v>0</v>
      </c>
      <c r="J1862" s="1">
        <v>0</v>
      </c>
      <c r="K1862" s="1">
        <v>0</v>
      </c>
      <c r="L1862" s="1">
        <v>1</v>
      </c>
      <c r="M1862" s="1">
        <v>3</v>
      </c>
      <c r="N1862" s="1">
        <v>44</v>
      </c>
      <c r="O1862" s="1">
        <v>1</v>
      </c>
      <c r="P1862" t="s">
        <v>3943</v>
      </c>
      <c r="Q18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63" spans="1:20">
      <c r="A1863" t="s">
        <v>1777</v>
      </c>
      <c r="B1863" t="s">
        <v>2046</v>
      </c>
      <c r="C1863" t="s">
        <v>3679</v>
      </c>
      <c r="D1863" t="s">
        <v>3928</v>
      </c>
      <c r="E1863" t="s">
        <v>3931</v>
      </c>
      <c r="F1863" t="s">
        <v>3933</v>
      </c>
      <c r="G1863" t="s">
        <v>3938</v>
      </c>
      <c r="H1863" s="1">
        <v>337</v>
      </c>
      <c r="I1863" s="1">
        <v>334</v>
      </c>
      <c r="J1863" s="1">
        <v>0</v>
      </c>
      <c r="K1863" s="1">
        <v>3</v>
      </c>
      <c r="L1863" s="1">
        <v>77</v>
      </c>
      <c r="M1863" s="1">
        <v>0</v>
      </c>
      <c r="N1863" s="1">
        <v>498</v>
      </c>
      <c r="O1863" s="1">
        <v>498</v>
      </c>
      <c r="P1863" t="s">
        <v>3943</v>
      </c>
      <c r="Q18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64" spans="1:20">
      <c r="A1864" t="s">
        <v>1778</v>
      </c>
      <c r="B1864" t="s">
        <v>2047</v>
      </c>
      <c r="C1864" t="s">
        <v>3680</v>
      </c>
      <c r="D1864" t="s">
        <v>3928</v>
      </c>
      <c r="E1864" t="s">
        <v>3931</v>
      </c>
      <c r="F1864" t="s">
        <v>3933</v>
      </c>
      <c r="G1864" t="s">
        <v>3938</v>
      </c>
      <c r="H1864" s="1">
        <v>0</v>
      </c>
      <c r="I1864" s="1">
        <v>0</v>
      </c>
      <c r="J1864" s="1">
        <v>0</v>
      </c>
      <c r="K1864" s="1">
        <v>0</v>
      </c>
      <c r="L1864" s="1">
        <v>1</v>
      </c>
      <c r="M1864" s="1">
        <v>0</v>
      </c>
      <c r="N1864" s="1">
        <v>133</v>
      </c>
      <c r="O1864" s="1">
        <v>133</v>
      </c>
      <c r="P1864" t="s">
        <v>3943</v>
      </c>
      <c r="Q18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65" spans="1:20">
      <c r="A1865" t="s">
        <v>485</v>
      </c>
      <c r="B1865" t="s">
        <v>2090</v>
      </c>
      <c r="C1865" t="s">
        <v>2567</v>
      </c>
      <c r="D1865" t="s">
        <v>3927</v>
      </c>
      <c r="E1865" t="s">
        <v>3931</v>
      </c>
      <c r="F1865" t="s">
        <v>3933</v>
      </c>
      <c r="G1865" t="s">
        <v>3938</v>
      </c>
      <c r="H1865" s="1">
        <v>0</v>
      </c>
      <c r="I1865" s="1">
        <v>0</v>
      </c>
      <c r="J1865" s="1">
        <v>0</v>
      </c>
      <c r="K1865" s="1">
        <v>0</v>
      </c>
      <c r="L1865" s="1">
        <v>3</v>
      </c>
      <c r="M1865" s="1">
        <v>701</v>
      </c>
      <c r="N1865" s="1">
        <v>2599</v>
      </c>
      <c r="O1865" s="1">
        <v>0</v>
      </c>
      <c r="P1865" t="s">
        <v>3943</v>
      </c>
      <c r="Q18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66" spans="1:20">
      <c r="A1866" t="s">
        <v>1779</v>
      </c>
      <c r="B1866" t="s">
        <v>2059</v>
      </c>
      <c r="C1866" t="s">
        <v>3681</v>
      </c>
      <c r="D1866" t="s">
        <v>3928</v>
      </c>
      <c r="E1866" t="s">
        <v>3931</v>
      </c>
      <c r="F1866" t="s">
        <v>3933</v>
      </c>
      <c r="G1866" t="s">
        <v>3938</v>
      </c>
      <c r="H1866" s="1">
        <v>0</v>
      </c>
      <c r="I1866" s="1">
        <v>0</v>
      </c>
      <c r="J1866" s="1">
        <v>0</v>
      </c>
      <c r="K1866" s="1">
        <v>0</v>
      </c>
      <c r="L1866" s="1">
        <v>3798</v>
      </c>
      <c r="M1866" s="1">
        <v>3272</v>
      </c>
      <c r="N1866" s="1">
        <v>6277</v>
      </c>
      <c r="O1866" s="1">
        <v>6252</v>
      </c>
      <c r="P1866" t="s">
        <v>3943</v>
      </c>
      <c r="Q18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67" spans="1:20">
      <c r="A1867" t="s">
        <v>1780</v>
      </c>
      <c r="B1867" t="s">
        <v>2048</v>
      </c>
      <c r="C1867" t="s">
        <v>3682</v>
      </c>
      <c r="D1867" t="s">
        <v>3928</v>
      </c>
      <c r="E1867" t="s">
        <v>3931</v>
      </c>
      <c r="F1867" t="s">
        <v>3933</v>
      </c>
      <c r="G1867" t="s">
        <v>3938</v>
      </c>
      <c r="H1867" s="1">
        <v>0</v>
      </c>
      <c r="I1867" s="1">
        <v>0</v>
      </c>
      <c r="J1867" s="1">
        <v>0</v>
      </c>
      <c r="K1867" s="1">
        <v>0</v>
      </c>
      <c r="L1867" s="1">
        <v>0</v>
      </c>
      <c r="M1867" s="1">
        <v>0</v>
      </c>
      <c r="N1867" s="1">
        <v>307</v>
      </c>
      <c r="O1867" s="1">
        <v>305</v>
      </c>
      <c r="P1867" t="s">
        <v>3943</v>
      </c>
      <c r="Q18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68" spans="1:20">
      <c r="A1868" t="s">
        <v>150</v>
      </c>
      <c r="B1868" t="s">
        <v>2072</v>
      </c>
      <c r="C1868" t="s">
        <v>2252</v>
      </c>
      <c r="D1868" t="s">
        <v>3927</v>
      </c>
      <c r="E1868" t="s">
        <v>3931</v>
      </c>
      <c r="F1868" t="s">
        <v>3933</v>
      </c>
      <c r="G1868" t="s">
        <v>3938</v>
      </c>
      <c r="H1868" s="1">
        <v>203</v>
      </c>
      <c r="I1868" s="1">
        <v>177</v>
      </c>
      <c r="J1868" s="1">
        <v>24</v>
      </c>
      <c r="K1868" s="1">
        <v>2</v>
      </c>
      <c r="L1868" s="1">
        <v>7</v>
      </c>
      <c r="M1868" s="1">
        <v>0</v>
      </c>
      <c r="N1868" s="1">
        <v>371</v>
      </c>
      <c r="O1868" s="1">
        <v>0</v>
      </c>
      <c r="P1868" t="s">
        <v>3943</v>
      </c>
      <c r="Q18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69" spans="1:20">
      <c r="A1869" t="s">
        <v>16</v>
      </c>
      <c r="B1869" t="s">
        <v>2044</v>
      </c>
      <c r="C1869" t="s">
        <v>2119</v>
      </c>
      <c r="D1869" t="s">
        <v>3927</v>
      </c>
      <c r="E1869" t="s">
        <v>3932</v>
      </c>
      <c r="F1869" t="s">
        <v>3933</v>
      </c>
      <c r="G1869" t="s">
        <v>3938</v>
      </c>
      <c r="H1869" s="1">
        <v>2214</v>
      </c>
      <c r="I1869" s="1">
        <v>0</v>
      </c>
      <c r="J1869" s="1">
        <v>2180</v>
      </c>
      <c r="K1869" s="1">
        <v>34</v>
      </c>
      <c r="L1869" s="1">
        <v>0</v>
      </c>
      <c r="M1869" s="1">
        <v>0</v>
      </c>
      <c r="N1869" s="1">
        <v>2577</v>
      </c>
      <c r="O1869" s="1">
        <v>0</v>
      </c>
      <c r="P1869" t="s">
        <v>3943</v>
      </c>
      <c r="Q18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70" spans="1:20">
      <c r="A1870" t="s">
        <v>1781</v>
      </c>
      <c r="B1870" t="s">
        <v>2058</v>
      </c>
      <c r="C1870" t="s">
        <v>3683</v>
      </c>
      <c r="D1870" t="s">
        <v>3928</v>
      </c>
      <c r="E1870" t="s">
        <v>3931</v>
      </c>
      <c r="F1870" t="s">
        <v>3933</v>
      </c>
      <c r="G1870" t="s">
        <v>3938</v>
      </c>
      <c r="H1870" s="1">
        <v>0</v>
      </c>
      <c r="I1870" s="1">
        <v>0</v>
      </c>
      <c r="J1870" s="1">
        <v>0</v>
      </c>
      <c r="K1870" s="1">
        <v>0</v>
      </c>
      <c r="L1870" s="1">
        <v>0</v>
      </c>
      <c r="M1870" s="1">
        <v>0</v>
      </c>
      <c r="N1870" s="1">
        <v>99</v>
      </c>
      <c r="O1870" s="1">
        <v>99</v>
      </c>
      <c r="P1870" t="s">
        <v>3943</v>
      </c>
      <c r="Q18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71" spans="1:20">
      <c r="A1871" t="s">
        <v>1782</v>
      </c>
      <c r="B1871" t="s">
        <v>2048</v>
      </c>
      <c r="C1871" t="s">
        <v>3684</v>
      </c>
      <c r="D1871" t="s">
        <v>3928</v>
      </c>
      <c r="E1871" t="s">
        <v>3931</v>
      </c>
      <c r="F1871" t="s">
        <v>3933</v>
      </c>
      <c r="G1871" t="s">
        <v>3938</v>
      </c>
      <c r="H1871" s="1">
        <v>0</v>
      </c>
      <c r="I1871" s="1">
        <v>0</v>
      </c>
      <c r="J1871" s="1">
        <v>0</v>
      </c>
      <c r="K1871" s="1">
        <v>0</v>
      </c>
      <c r="L1871" s="1">
        <v>2</v>
      </c>
      <c r="M1871" s="1">
        <v>0</v>
      </c>
      <c r="N1871" s="1">
        <v>155</v>
      </c>
      <c r="O1871" s="1">
        <v>5</v>
      </c>
      <c r="P1871" t="s">
        <v>3943</v>
      </c>
      <c r="Q18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72" spans="1:20">
      <c r="A1872" t="s">
        <v>1783</v>
      </c>
      <c r="B1872" t="s">
        <v>2048</v>
      </c>
      <c r="C1872" t="s">
        <v>3685</v>
      </c>
      <c r="D1872" t="s">
        <v>3928</v>
      </c>
      <c r="E1872" t="s">
        <v>3931</v>
      </c>
      <c r="F1872" t="s">
        <v>3933</v>
      </c>
      <c r="G1872" t="s">
        <v>3938</v>
      </c>
      <c r="H1872" s="1">
        <v>28</v>
      </c>
      <c r="I1872" s="1">
        <v>28</v>
      </c>
      <c r="J1872" s="1">
        <v>0</v>
      </c>
      <c r="K1872" s="1">
        <v>0</v>
      </c>
      <c r="L1872" s="1">
        <v>3</v>
      </c>
      <c r="M1872" s="1">
        <v>0</v>
      </c>
      <c r="N1872" s="1">
        <v>33</v>
      </c>
      <c r="O1872" s="1">
        <v>33</v>
      </c>
      <c r="P1872" t="s">
        <v>3943</v>
      </c>
      <c r="Q18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73" spans="1:20">
      <c r="A1873" t="s">
        <v>1784</v>
      </c>
      <c r="B1873" t="s">
        <v>2052</v>
      </c>
      <c r="C1873" t="s">
        <v>3686</v>
      </c>
      <c r="D1873" t="s">
        <v>3928</v>
      </c>
      <c r="E1873" t="s">
        <v>3931</v>
      </c>
      <c r="F1873" t="s">
        <v>3933</v>
      </c>
      <c r="G1873" t="s">
        <v>3938</v>
      </c>
      <c r="H1873" s="1">
        <v>0</v>
      </c>
      <c r="I1873" s="1">
        <v>0</v>
      </c>
      <c r="J1873" s="1">
        <v>0</v>
      </c>
      <c r="K1873" s="1">
        <v>0</v>
      </c>
      <c r="L1873" s="1">
        <v>0</v>
      </c>
      <c r="M1873" s="1">
        <v>0</v>
      </c>
      <c r="N1873" s="1">
        <v>31</v>
      </c>
      <c r="O1873" s="1">
        <v>0</v>
      </c>
      <c r="P1873" t="s">
        <v>3943</v>
      </c>
      <c r="Q18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74" spans="1:20">
      <c r="A1874" t="s">
        <v>1785</v>
      </c>
      <c r="B1874" t="s">
        <v>2048</v>
      </c>
      <c r="C1874" t="s">
        <v>2298</v>
      </c>
      <c r="D1874" t="s">
        <v>3928</v>
      </c>
      <c r="E1874" t="s">
        <v>3931</v>
      </c>
      <c r="F1874" t="s">
        <v>3933</v>
      </c>
      <c r="G1874" t="s">
        <v>3938</v>
      </c>
      <c r="H1874" s="1">
        <v>75</v>
      </c>
      <c r="I1874" s="1">
        <v>51</v>
      </c>
      <c r="J1874" s="1">
        <v>20</v>
      </c>
      <c r="K1874" s="1">
        <v>4</v>
      </c>
      <c r="L1874" s="1">
        <v>6</v>
      </c>
      <c r="M1874" s="1">
        <v>31</v>
      </c>
      <c r="N1874" s="1">
        <v>137</v>
      </c>
      <c r="O1874" s="1">
        <v>89</v>
      </c>
      <c r="P1874" t="s">
        <v>3943</v>
      </c>
      <c r="Q18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75" spans="1:20">
      <c r="A1875" t="s">
        <v>1786</v>
      </c>
      <c r="B1875" t="s">
        <v>2053</v>
      </c>
      <c r="C1875" t="s">
        <v>3687</v>
      </c>
      <c r="D1875" t="s">
        <v>3928</v>
      </c>
      <c r="E1875" t="s">
        <v>3931</v>
      </c>
      <c r="F1875" t="s">
        <v>3933</v>
      </c>
      <c r="G1875" t="s">
        <v>3938</v>
      </c>
      <c r="H1875" s="1">
        <v>60</v>
      </c>
      <c r="I1875" s="1">
        <v>59</v>
      </c>
      <c r="J1875" s="1">
        <v>1</v>
      </c>
      <c r="K1875" s="1">
        <v>0</v>
      </c>
      <c r="L1875" s="1">
        <v>10</v>
      </c>
      <c r="M1875" s="1">
        <v>1</v>
      </c>
      <c r="N1875" s="1">
        <v>70</v>
      </c>
      <c r="O1875" s="1">
        <v>22</v>
      </c>
      <c r="P1875" t="s">
        <v>3943</v>
      </c>
      <c r="Q18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76" spans="1:20">
      <c r="A1876" t="s">
        <v>1787</v>
      </c>
      <c r="B1876" t="s">
        <v>2053</v>
      </c>
      <c r="C1876" t="s">
        <v>3688</v>
      </c>
      <c r="D1876" t="s">
        <v>3928</v>
      </c>
      <c r="E1876" t="s">
        <v>3931</v>
      </c>
      <c r="F1876" t="s">
        <v>3933</v>
      </c>
      <c r="G1876" t="s">
        <v>3938</v>
      </c>
      <c r="H1876" s="1">
        <v>0</v>
      </c>
      <c r="I1876" s="1">
        <v>0</v>
      </c>
      <c r="J1876" s="1">
        <v>0</v>
      </c>
      <c r="K1876" s="1">
        <v>0</v>
      </c>
      <c r="L1876" s="1">
        <v>63</v>
      </c>
      <c r="M1876" s="1">
        <v>13</v>
      </c>
      <c r="N1876" s="1">
        <v>68</v>
      </c>
      <c r="O1876" s="1">
        <v>19</v>
      </c>
      <c r="P1876" t="s">
        <v>3943</v>
      </c>
      <c r="Q18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77" spans="1:20">
      <c r="A1877" t="s">
        <v>1788</v>
      </c>
      <c r="B1877" t="s">
        <v>2048</v>
      </c>
      <c r="C1877" t="s">
        <v>3689</v>
      </c>
      <c r="D1877" t="s">
        <v>3928</v>
      </c>
      <c r="E1877" t="s">
        <v>3931</v>
      </c>
      <c r="F1877" t="s">
        <v>3933</v>
      </c>
      <c r="G1877" t="s">
        <v>3938</v>
      </c>
      <c r="H1877" s="1">
        <v>39</v>
      </c>
      <c r="I1877" s="1">
        <v>34</v>
      </c>
      <c r="J1877" s="1">
        <v>0</v>
      </c>
      <c r="K1877" s="1">
        <v>5</v>
      </c>
      <c r="L1877" s="1">
        <v>0</v>
      </c>
      <c r="M1877" s="1">
        <v>0</v>
      </c>
      <c r="N1877" s="1">
        <v>43</v>
      </c>
      <c r="O1877" s="1">
        <v>43</v>
      </c>
      <c r="P1877" t="s">
        <v>3943</v>
      </c>
      <c r="Q18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78" spans="1:20">
      <c r="A1878" t="s">
        <v>1789</v>
      </c>
      <c r="B1878" t="s">
        <v>2051</v>
      </c>
      <c r="C1878" t="s">
        <v>3690</v>
      </c>
      <c r="D1878" t="s">
        <v>3928</v>
      </c>
      <c r="E1878" t="s">
        <v>3931</v>
      </c>
      <c r="F1878" t="s">
        <v>3933</v>
      </c>
      <c r="G1878" t="s">
        <v>3938</v>
      </c>
      <c r="H1878" s="1">
        <v>63</v>
      </c>
      <c r="I1878" s="1">
        <v>60</v>
      </c>
      <c r="J1878" s="1">
        <v>1</v>
      </c>
      <c r="K1878" s="1">
        <v>2</v>
      </c>
      <c r="L1878" s="1">
        <v>17</v>
      </c>
      <c r="M1878" s="1">
        <v>123</v>
      </c>
      <c r="N1878" s="1">
        <v>177</v>
      </c>
      <c r="O1878" s="1">
        <v>28</v>
      </c>
      <c r="P1878" t="s">
        <v>3943</v>
      </c>
      <c r="Q18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79" spans="1:20">
      <c r="A1879" t="s">
        <v>1790</v>
      </c>
      <c r="B1879" t="s">
        <v>2063</v>
      </c>
      <c r="C1879" t="s">
        <v>3691</v>
      </c>
      <c r="D1879" t="s">
        <v>3928</v>
      </c>
      <c r="E1879" t="s">
        <v>3931</v>
      </c>
      <c r="F1879" t="s">
        <v>3933</v>
      </c>
      <c r="G1879" t="s">
        <v>3938</v>
      </c>
      <c r="H1879" s="1">
        <v>138</v>
      </c>
      <c r="I1879" s="1">
        <v>134</v>
      </c>
      <c r="J1879" s="1">
        <v>3</v>
      </c>
      <c r="K1879" s="1">
        <v>1</v>
      </c>
      <c r="L1879" s="1">
        <v>18</v>
      </c>
      <c r="M1879" s="1">
        <v>1</v>
      </c>
      <c r="N1879" s="1">
        <v>316</v>
      </c>
      <c r="O1879" s="1">
        <v>315</v>
      </c>
      <c r="P1879" t="s">
        <v>3943</v>
      </c>
      <c r="Q18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80" spans="1:20">
      <c r="A1880" t="s">
        <v>1791</v>
      </c>
      <c r="B1880" t="s">
        <v>2060</v>
      </c>
      <c r="C1880" t="s">
        <v>2922</v>
      </c>
      <c r="D1880" t="s">
        <v>3928</v>
      </c>
      <c r="E1880" t="s">
        <v>3931</v>
      </c>
      <c r="F1880" t="s">
        <v>3933</v>
      </c>
      <c r="G1880" t="s">
        <v>3938</v>
      </c>
      <c r="H1880" s="1">
        <v>103</v>
      </c>
      <c r="I1880" s="1">
        <v>94</v>
      </c>
      <c r="J1880" s="1">
        <v>9</v>
      </c>
      <c r="K1880" s="1">
        <v>0</v>
      </c>
      <c r="L1880" s="1">
        <v>14</v>
      </c>
      <c r="M1880" s="1">
        <v>0</v>
      </c>
      <c r="N1880" s="1">
        <v>258</v>
      </c>
      <c r="O1880" s="1">
        <v>256</v>
      </c>
      <c r="P1880" t="s">
        <v>3943</v>
      </c>
      <c r="Q18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81" spans="1:20">
      <c r="A1881" t="s">
        <v>1792</v>
      </c>
      <c r="B1881" t="s">
        <v>2060</v>
      </c>
      <c r="C1881" t="s">
        <v>3692</v>
      </c>
      <c r="D1881" t="s">
        <v>3928</v>
      </c>
      <c r="E1881" t="s">
        <v>3931</v>
      </c>
      <c r="F1881" t="s">
        <v>3933</v>
      </c>
      <c r="G1881" t="s">
        <v>3938</v>
      </c>
      <c r="H1881" s="1">
        <v>77</v>
      </c>
      <c r="I1881" s="1">
        <v>77</v>
      </c>
      <c r="J1881" s="1">
        <v>0</v>
      </c>
      <c r="K1881" s="1">
        <v>0</v>
      </c>
      <c r="L1881" s="1">
        <v>4</v>
      </c>
      <c r="M1881" s="1">
        <v>258</v>
      </c>
      <c r="N1881" s="1">
        <v>120</v>
      </c>
      <c r="O1881" s="1">
        <v>118</v>
      </c>
      <c r="P1881" t="s">
        <v>3943</v>
      </c>
      <c r="Q18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82" spans="1:20">
      <c r="A1882" t="s">
        <v>1793</v>
      </c>
      <c r="B1882" t="s">
        <v>2046</v>
      </c>
      <c r="C1882" t="s">
        <v>3693</v>
      </c>
      <c r="D1882" t="s">
        <v>3928</v>
      </c>
      <c r="E1882" t="s">
        <v>3931</v>
      </c>
      <c r="F1882" t="s">
        <v>3933</v>
      </c>
      <c r="G1882" t="s">
        <v>3938</v>
      </c>
      <c r="H1882" s="1">
        <v>113</v>
      </c>
      <c r="I1882" s="1">
        <v>75</v>
      </c>
      <c r="J1882" s="1">
        <v>38</v>
      </c>
      <c r="K1882" s="1">
        <v>0</v>
      </c>
      <c r="L1882" s="1">
        <v>6</v>
      </c>
      <c r="M1882" s="1">
        <v>13</v>
      </c>
      <c r="N1882" s="1">
        <v>201</v>
      </c>
      <c r="O1882" s="1">
        <v>100</v>
      </c>
      <c r="P1882" t="s">
        <v>3943</v>
      </c>
      <c r="Q18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83" spans="1:20">
      <c r="A1883" t="s">
        <v>1794</v>
      </c>
      <c r="B1883" t="s">
        <v>2045</v>
      </c>
      <c r="C1883" t="s">
        <v>2509</v>
      </c>
      <c r="D1883" t="s">
        <v>3928</v>
      </c>
      <c r="E1883" t="s">
        <v>3931</v>
      </c>
      <c r="F1883" t="s">
        <v>3933</v>
      </c>
      <c r="G1883" t="s">
        <v>3938</v>
      </c>
      <c r="H1883" s="1">
        <v>112</v>
      </c>
      <c r="I1883" s="1">
        <v>112</v>
      </c>
      <c r="J1883" s="1">
        <v>0</v>
      </c>
      <c r="K1883" s="1">
        <v>0</v>
      </c>
      <c r="L1883" s="1">
        <v>22</v>
      </c>
      <c r="M1883" s="1">
        <v>167</v>
      </c>
      <c r="N1883" s="1">
        <v>169</v>
      </c>
      <c r="O1883" s="1">
        <v>7</v>
      </c>
      <c r="P1883" t="s">
        <v>3943</v>
      </c>
      <c r="Q18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84" spans="1:20">
      <c r="A1884" t="s">
        <v>1795</v>
      </c>
      <c r="B1884" t="s">
        <v>2066</v>
      </c>
      <c r="C1884" t="s">
        <v>3694</v>
      </c>
      <c r="D1884" t="s">
        <v>3928</v>
      </c>
      <c r="E1884" t="s">
        <v>3931</v>
      </c>
      <c r="F1884" t="s">
        <v>3933</v>
      </c>
      <c r="G1884" t="s">
        <v>3938</v>
      </c>
      <c r="H1884" s="1">
        <v>41</v>
      </c>
      <c r="I1884" s="1">
        <v>41</v>
      </c>
      <c r="J1884" s="1">
        <v>0</v>
      </c>
      <c r="K1884" s="1">
        <v>0</v>
      </c>
      <c r="L1884" s="1">
        <v>9</v>
      </c>
      <c r="M1884" s="1">
        <v>100</v>
      </c>
      <c r="N1884" s="1">
        <v>78</v>
      </c>
      <c r="O1884" s="1">
        <v>78</v>
      </c>
      <c r="P1884" t="s">
        <v>3943</v>
      </c>
      <c r="Q18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85" spans="1:20">
      <c r="A1885" t="s">
        <v>1796</v>
      </c>
      <c r="B1885" t="s">
        <v>2061</v>
      </c>
      <c r="C1885" t="s">
        <v>3695</v>
      </c>
      <c r="D1885" t="s">
        <v>3928</v>
      </c>
      <c r="E1885" t="s">
        <v>3931</v>
      </c>
      <c r="F1885" t="s">
        <v>3933</v>
      </c>
      <c r="G1885" t="s">
        <v>3938</v>
      </c>
      <c r="H1885" s="1">
        <v>0</v>
      </c>
      <c r="I1885" s="1">
        <v>0</v>
      </c>
      <c r="J1885" s="1">
        <v>0</v>
      </c>
      <c r="K1885" s="1">
        <v>0</v>
      </c>
      <c r="L1885" s="1">
        <v>0</v>
      </c>
      <c r="M1885" s="1">
        <v>13</v>
      </c>
      <c r="N1885" s="1">
        <v>0</v>
      </c>
      <c r="O1885" s="1">
        <v>0</v>
      </c>
      <c r="P1885" t="s">
        <v>3943</v>
      </c>
      <c r="Q18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86" spans="1:20">
      <c r="A1886" t="s">
        <v>1797</v>
      </c>
      <c r="B1886" t="s">
        <v>2100</v>
      </c>
      <c r="C1886" t="s">
        <v>3696</v>
      </c>
      <c r="D1886" t="s">
        <v>3928</v>
      </c>
      <c r="E1886" t="s">
        <v>3931</v>
      </c>
      <c r="F1886" t="s">
        <v>3933</v>
      </c>
      <c r="G1886" t="s">
        <v>3938</v>
      </c>
      <c r="H1886" s="1">
        <v>0</v>
      </c>
      <c r="I1886" s="1">
        <v>0</v>
      </c>
      <c r="J1886" s="1">
        <v>0</v>
      </c>
      <c r="K1886" s="1">
        <v>0</v>
      </c>
      <c r="L1886" s="1">
        <v>0</v>
      </c>
      <c r="M1886" s="1">
        <v>0</v>
      </c>
      <c r="N1886" s="1">
        <v>1</v>
      </c>
      <c r="O1886" s="1">
        <v>0</v>
      </c>
      <c r="P1886" t="s">
        <v>3943</v>
      </c>
      <c r="Q18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87" spans="1:20">
      <c r="A1887" t="s">
        <v>1798</v>
      </c>
      <c r="B1887" t="s">
        <v>2052</v>
      </c>
      <c r="C1887" t="s">
        <v>3697</v>
      </c>
      <c r="D1887" t="s">
        <v>3928</v>
      </c>
      <c r="E1887" t="s">
        <v>3931</v>
      </c>
      <c r="F1887" t="s">
        <v>3933</v>
      </c>
      <c r="G1887" t="s">
        <v>3938</v>
      </c>
      <c r="H1887" s="1">
        <v>92</v>
      </c>
      <c r="I1887" s="1">
        <v>44</v>
      </c>
      <c r="J1887" s="1">
        <v>48</v>
      </c>
      <c r="K1887" s="1">
        <v>0</v>
      </c>
      <c r="L1887" s="1">
        <v>16</v>
      </c>
      <c r="M1887" s="1">
        <v>838</v>
      </c>
      <c r="N1887" s="1">
        <v>97</v>
      </c>
      <c r="O1887" s="1">
        <v>0</v>
      </c>
      <c r="P1887" t="s">
        <v>3943</v>
      </c>
      <c r="Q18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88" spans="1:20">
      <c r="A1888" t="s">
        <v>1799</v>
      </c>
      <c r="B1888" t="s">
        <v>2060</v>
      </c>
      <c r="C1888" t="s">
        <v>3698</v>
      </c>
      <c r="D1888" t="s">
        <v>3928</v>
      </c>
      <c r="E1888" t="s">
        <v>3931</v>
      </c>
      <c r="F1888" t="s">
        <v>3933</v>
      </c>
      <c r="G1888" t="s">
        <v>3938</v>
      </c>
      <c r="H1888" s="1">
        <v>0</v>
      </c>
      <c r="I1888" s="1">
        <v>0</v>
      </c>
      <c r="J1888" s="1">
        <v>0</v>
      </c>
      <c r="K1888" s="1">
        <v>0</v>
      </c>
      <c r="L1888" s="1">
        <v>1</v>
      </c>
      <c r="M1888" s="1">
        <v>62</v>
      </c>
      <c r="N1888" s="1">
        <v>80</v>
      </c>
      <c r="O1888" s="1">
        <v>19</v>
      </c>
      <c r="P1888" t="s">
        <v>3943</v>
      </c>
      <c r="Q18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89" spans="1:20">
      <c r="A1889" t="s">
        <v>1800</v>
      </c>
      <c r="B1889" t="s">
        <v>2058</v>
      </c>
      <c r="C1889" t="s">
        <v>2231</v>
      </c>
      <c r="D1889" t="s">
        <v>3928</v>
      </c>
      <c r="E1889" t="s">
        <v>3931</v>
      </c>
      <c r="F1889" t="s">
        <v>3933</v>
      </c>
      <c r="G1889" t="s">
        <v>3938</v>
      </c>
      <c r="H1889" s="1">
        <v>0</v>
      </c>
      <c r="I1889" s="1">
        <v>0</v>
      </c>
      <c r="J1889" s="1">
        <v>0</v>
      </c>
      <c r="K1889" s="1">
        <v>0</v>
      </c>
      <c r="L1889" s="1">
        <v>0</v>
      </c>
      <c r="M1889" s="1">
        <v>2</v>
      </c>
      <c r="N1889" s="1">
        <v>9</v>
      </c>
      <c r="O1889" s="1">
        <v>6</v>
      </c>
      <c r="P1889" t="s">
        <v>3943</v>
      </c>
      <c r="Q18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90" spans="1:20">
      <c r="A1890" t="s">
        <v>1801</v>
      </c>
      <c r="B1890" t="s">
        <v>2048</v>
      </c>
      <c r="C1890" t="s">
        <v>2805</v>
      </c>
      <c r="D1890" t="s">
        <v>3928</v>
      </c>
      <c r="E1890" t="s">
        <v>3931</v>
      </c>
      <c r="F1890" t="s">
        <v>3933</v>
      </c>
      <c r="G1890" t="s">
        <v>3938</v>
      </c>
      <c r="H1890" s="1">
        <v>0</v>
      </c>
      <c r="I1890" s="1">
        <v>0</v>
      </c>
      <c r="J1890" s="1">
        <v>0</v>
      </c>
      <c r="K1890" s="1">
        <v>0</v>
      </c>
      <c r="L1890" s="1">
        <v>0</v>
      </c>
      <c r="M1890" s="1">
        <v>23</v>
      </c>
      <c r="N1890" s="1">
        <v>60</v>
      </c>
      <c r="O1890" s="1">
        <v>4</v>
      </c>
      <c r="P1890" t="s">
        <v>3943</v>
      </c>
      <c r="Q18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91" spans="1:20">
      <c r="A1891" t="s">
        <v>1802</v>
      </c>
      <c r="B1891" t="s">
        <v>2050</v>
      </c>
      <c r="C1891" t="s">
        <v>3699</v>
      </c>
      <c r="D1891" t="s">
        <v>3928</v>
      </c>
      <c r="E1891" t="s">
        <v>3931</v>
      </c>
      <c r="F1891" t="s">
        <v>3933</v>
      </c>
      <c r="G1891" t="s">
        <v>3938</v>
      </c>
      <c r="H1891" s="1">
        <v>0</v>
      </c>
      <c r="I1891" s="1">
        <v>0</v>
      </c>
      <c r="J1891" s="1">
        <v>0</v>
      </c>
      <c r="K1891" s="1">
        <v>0</v>
      </c>
      <c r="L1891" s="1">
        <v>0</v>
      </c>
      <c r="M1891" s="1">
        <v>0</v>
      </c>
      <c r="N1891" s="1">
        <v>48</v>
      </c>
      <c r="O1891" s="1">
        <v>48</v>
      </c>
      <c r="P1891" t="s">
        <v>3943</v>
      </c>
      <c r="Q18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92" spans="1:20">
      <c r="A1892" t="s">
        <v>1803</v>
      </c>
      <c r="B1892" t="s">
        <v>2061</v>
      </c>
      <c r="C1892" t="s">
        <v>3700</v>
      </c>
      <c r="D1892" t="s">
        <v>3928</v>
      </c>
      <c r="E1892" t="s">
        <v>3931</v>
      </c>
      <c r="F1892" t="s">
        <v>3933</v>
      </c>
      <c r="G1892" t="s">
        <v>3938</v>
      </c>
      <c r="H1892" s="1">
        <v>70</v>
      </c>
      <c r="I1892" s="1">
        <v>68</v>
      </c>
      <c r="J1892" s="1">
        <v>0</v>
      </c>
      <c r="K1892" s="1">
        <v>2</v>
      </c>
      <c r="L1892" s="1">
        <v>8</v>
      </c>
      <c r="M1892" s="1">
        <v>28</v>
      </c>
      <c r="N1892" s="1">
        <v>76</v>
      </c>
      <c r="O1892" s="1">
        <v>0</v>
      </c>
      <c r="P1892" t="s">
        <v>3943</v>
      </c>
      <c r="Q18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93" spans="1:20">
      <c r="A1893" t="s">
        <v>1804</v>
      </c>
      <c r="B1893" t="s">
        <v>2054</v>
      </c>
      <c r="C1893" t="s">
        <v>2509</v>
      </c>
      <c r="D1893" t="s">
        <v>3928</v>
      </c>
      <c r="E1893" t="s">
        <v>3931</v>
      </c>
      <c r="F1893" t="s">
        <v>3933</v>
      </c>
      <c r="G1893" t="s">
        <v>3938</v>
      </c>
      <c r="H1893" s="1">
        <v>0</v>
      </c>
      <c r="I1893" s="1">
        <v>0</v>
      </c>
      <c r="J1893" s="1">
        <v>0</v>
      </c>
      <c r="K1893" s="1">
        <v>0</v>
      </c>
      <c r="L1893" s="1">
        <v>0</v>
      </c>
      <c r="M1893" s="1">
        <v>0</v>
      </c>
      <c r="N1893" s="1">
        <v>43</v>
      </c>
      <c r="O1893" s="1">
        <v>1</v>
      </c>
      <c r="P1893" t="s">
        <v>3943</v>
      </c>
      <c r="Q18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94" spans="1:20">
      <c r="A1894" t="s">
        <v>1805</v>
      </c>
      <c r="B1894" t="s">
        <v>2047</v>
      </c>
      <c r="C1894" t="s">
        <v>3701</v>
      </c>
      <c r="D1894" t="s">
        <v>3928</v>
      </c>
      <c r="E1894" t="s">
        <v>3931</v>
      </c>
      <c r="F1894" t="s">
        <v>3933</v>
      </c>
      <c r="G1894" t="s">
        <v>3938</v>
      </c>
      <c r="H1894" s="1">
        <v>105</v>
      </c>
      <c r="I1894" s="1">
        <v>1</v>
      </c>
      <c r="J1894" s="1">
        <v>104</v>
      </c>
      <c r="K1894" s="1">
        <v>0</v>
      </c>
      <c r="L1894" s="1">
        <v>0</v>
      </c>
      <c r="M1894" s="1">
        <v>140</v>
      </c>
      <c r="N1894" s="1">
        <v>180</v>
      </c>
      <c r="O1894" s="1">
        <v>180</v>
      </c>
      <c r="P1894" t="s">
        <v>3943</v>
      </c>
      <c r="Q18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95" spans="1:20">
      <c r="A1895" t="s">
        <v>1806</v>
      </c>
      <c r="B1895" t="s">
        <v>2058</v>
      </c>
      <c r="C1895" t="s">
        <v>3702</v>
      </c>
      <c r="D1895" t="s">
        <v>3928</v>
      </c>
      <c r="E1895" t="s">
        <v>3931</v>
      </c>
      <c r="F1895" t="s">
        <v>3933</v>
      </c>
      <c r="G1895" t="s">
        <v>3938</v>
      </c>
      <c r="H1895" s="1">
        <v>0</v>
      </c>
      <c r="I1895" s="1">
        <v>0</v>
      </c>
      <c r="J1895" s="1">
        <v>0</v>
      </c>
      <c r="K1895" s="1">
        <v>0</v>
      </c>
      <c r="L1895" s="1">
        <v>20</v>
      </c>
      <c r="M1895" s="1">
        <v>0</v>
      </c>
      <c r="N1895" s="1">
        <v>35</v>
      </c>
      <c r="O1895" s="1">
        <v>0</v>
      </c>
      <c r="P1895" t="s">
        <v>3943</v>
      </c>
      <c r="Q18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96" spans="1:20">
      <c r="A1896" t="s">
        <v>1046</v>
      </c>
      <c r="B1896" t="s">
        <v>2052</v>
      </c>
      <c r="C1896" t="s">
        <v>3064</v>
      </c>
      <c r="D1896" t="s">
        <v>3927</v>
      </c>
      <c r="E1896" t="s">
        <v>3931</v>
      </c>
      <c r="F1896" t="s">
        <v>3933</v>
      </c>
      <c r="G1896" t="s">
        <v>3938</v>
      </c>
      <c r="H1896" s="1">
        <v>0</v>
      </c>
      <c r="I1896" s="1">
        <v>0</v>
      </c>
      <c r="J1896" s="1">
        <v>0</v>
      </c>
      <c r="K1896" s="1">
        <v>0</v>
      </c>
      <c r="L1896" s="1">
        <v>53151</v>
      </c>
      <c r="M1896" s="1">
        <v>389286</v>
      </c>
      <c r="N1896" s="1">
        <v>112036</v>
      </c>
      <c r="O1896" s="1">
        <v>94225</v>
      </c>
      <c r="P1896" t="s">
        <v>3943</v>
      </c>
      <c r="Q18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97" spans="1:20">
      <c r="A1897" t="s">
        <v>1807</v>
      </c>
      <c r="B1897" t="s">
        <v>2050</v>
      </c>
      <c r="C1897" t="s">
        <v>3703</v>
      </c>
      <c r="D1897" t="s">
        <v>3928</v>
      </c>
      <c r="E1897" t="s">
        <v>3931</v>
      </c>
      <c r="F1897" t="s">
        <v>3933</v>
      </c>
      <c r="G1897" t="s">
        <v>3938</v>
      </c>
      <c r="H1897" s="1">
        <v>228</v>
      </c>
      <c r="I1897" s="1">
        <v>0</v>
      </c>
      <c r="J1897" s="1">
        <v>0</v>
      </c>
      <c r="K1897" s="1">
        <v>228</v>
      </c>
      <c r="L1897" s="1">
        <v>0</v>
      </c>
      <c r="M1897" s="1">
        <v>0</v>
      </c>
      <c r="N1897" s="1">
        <v>0</v>
      </c>
      <c r="O1897" s="1">
        <v>0</v>
      </c>
      <c r="P1897" t="s">
        <v>3943</v>
      </c>
      <c r="Q18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98" spans="1:20">
      <c r="A1898" t="s">
        <v>1808</v>
      </c>
      <c r="B1898" t="s">
        <v>2050</v>
      </c>
      <c r="C1898" t="s">
        <v>3704</v>
      </c>
      <c r="D1898" t="s">
        <v>3928</v>
      </c>
      <c r="E1898" t="s">
        <v>3931</v>
      </c>
      <c r="F1898" t="s">
        <v>3933</v>
      </c>
      <c r="G1898" t="s">
        <v>3938</v>
      </c>
      <c r="H1898" s="1">
        <v>0</v>
      </c>
      <c r="I1898" s="1">
        <v>0</v>
      </c>
      <c r="J1898" s="1">
        <v>0</v>
      </c>
      <c r="K1898" s="1">
        <v>0</v>
      </c>
      <c r="L1898" s="1">
        <v>0</v>
      </c>
      <c r="M1898" s="1">
        <v>0</v>
      </c>
      <c r="N1898" s="1">
        <v>629</v>
      </c>
      <c r="O1898" s="1">
        <v>522</v>
      </c>
      <c r="P1898" t="s">
        <v>3943</v>
      </c>
      <c r="Q18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899" spans="1:20">
      <c r="A1899" t="s">
        <v>1809</v>
      </c>
      <c r="B1899" t="s">
        <v>2061</v>
      </c>
      <c r="C1899" t="s">
        <v>3705</v>
      </c>
      <c r="D1899" t="s">
        <v>3928</v>
      </c>
      <c r="E1899" t="s">
        <v>3931</v>
      </c>
      <c r="F1899" t="s">
        <v>3933</v>
      </c>
      <c r="G1899" t="s">
        <v>3938</v>
      </c>
      <c r="H1899" s="1">
        <v>15</v>
      </c>
      <c r="I1899" s="1">
        <v>0</v>
      </c>
      <c r="J1899" s="1">
        <v>15</v>
      </c>
      <c r="K1899" s="1">
        <v>0</v>
      </c>
      <c r="L1899" s="1">
        <v>0</v>
      </c>
      <c r="M1899" s="1">
        <v>0</v>
      </c>
      <c r="N1899" s="1">
        <v>110</v>
      </c>
      <c r="O1899" s="1">
        <v>110</v>
      </c>
      <c r="P1899" t="s">
        <v>3943</v>
      </c>
      <c r="Q18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8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8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8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00" spans="1:20">
      <c r="A1900" t="s">
        <v>1810</v>
      </c>
      <c r="B1900" t="s">
        <v>2048</v>
      </c>
      <c r="C1900" t="s">
        <v>3706</v>
      </c>
      <c r="D1900" t="s">
        <v>3928</v>
      </c>
      <c r="E1900" t="s">
        <v>3931</v>
      </c>
      <c r="F1900" t="s">
        <v>3933</v>
      </c>
      <c r="G1900" t="s">
        <v>3938</v>
      </c>
      <c r="H1900" s="1">
        <v>0</v>
      </c>
      <c r="I1900" s="1">
        <v>0</v>
      </c>
      <c r="J1900" s="1">
        <v>0</v>
      </c>
      <c r="K1900" s="1">
        <v>0</v>
      </c>
      <c r="L1900" s="1">
        <v>0</v>
      </c>
      <c r="M1900" s="1">
        <v>0</v>
      </c>
      <c r="N1900" s="1">
        <v>78</v>
      </c>
      <c r="O1900" s="1">
        <v>0</v>
      </c>
      <c r="P1900" t="s">
        <v>3943</v>
      </c>
      <c r="Q19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01" spans="1:20">
      <c r="A1901" t="s">
        <v>1811</v>
      </c>
      <c r="B1901" t="s">
        <v>2046</v>
      </c>
      <c r="C1901" t="s">
        <v>3707</v>
      </c>
      <c r="D1901" t="s">
        <v>3928</v>
      </c>
      <c r="E1901" t="s">
        <v>3931</v>
      </c>
      <c r="F1901" t="s">
        <v>3933</v>
      </c>
      <c r="G1901" t="s">
        <v>3938</v>
      </c>
      <c r="H1901" s="1">
        <v>0</v>
      </c>
      <c r="I1901" s="1">
        <v>0</v>
      </c>
      <c r="J1901" s="1">
        <v>0</v>
      </c>
      <c r="K1901" s="1">
        <v>0</v>
      </c>
      <c r="L1901" s="1">
        <v>153</v>
      </c>
      <c r="M1901" s="1">
        <v>4</v>
      </c>
      <c r="N1901" s="1">
        <v>166</v>
      </c>
      <c r="O1901" s="1">
        <v>0</v>
      </c>
      <c r="P1901" t="s">
        <v>3943</v>
      </c>
      <c r="Q19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02" spans="1:20">
      <c r="A1902" t="s">
        <v>1812</v>
      </c>
      <c r="B1902" t="s">
        <v>2047</v>
      </c>
      <c r="C1902" t="s">
        <v>3708</v>
      </c>
      <c r="D1902" t="s">
        <v>3928</v>
      </c>
      <c r="E1902" t="s">
        <v>3931</v>
      </c>
      <c r="F1902" t="s">
        <v>3933</v>
      </c>
      <c r="G1902" t="s">
        <v>3938</v>
      </c>
      <c r="H1902" s="1">
        <v>122</v>
      </c>
      <c r="I1902" s="1">
        <v>102</v>
      </c>
      <c r="J1902" s="1">
        <v>20</v>
      </c>
      <c r="K1902" s="1">
        <v>0</v>
      </c>
      <c r="L1902" s="1">
        <v>23</v>
      </c>
      <c r="M1902" s="1">
        <v>80</v>
      </c>
      <c r="N1902" s="1">
        <v>252</v>
      </c>
      <c r="O1902" s="1">
        <v>240</v>
      </c>
      <c r="P1902" t="s">
        <v>3943</v>
      </c>
      <c r="Q19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03" spans="1:20">
      <c r="A1903" t="s">
        <v>1813</v>
      </c>
      <c r="B1903" t="s">
        <v>2068</v>
      </c>
      <c r="C1903" t="s">
        <v>3709</v>
      </c>
      <c r="D1903" t="s">
        <v>3928</v>
      </c>
      <c r="E1903" t="s">
        <v>3931</v>
      </c>
      <c r="F1903" t="s">
        <v>3933</v>
      </c>
      <c r="G1903" t="s">
        <v>3938</v>
      </c>
      <c r="H1903" s="1">
        <v>146</v>
      </c>
      <c r="I1903" s="1">
        <v>146</v>
      </c>
      <c r="J1903" s="1">
        <v>0</v>
      </c>
      <c r="K1903" s="1">
        <v>0</v>
      </c>
      <c r="L1903" s="1">
        <v>23</v>
      </c>
      <c r="M1903" s="1">
        <v>0</v>
      </c>
      <c r="N1903" s="1">
        <v>183</v>
      </c>
      <c r="O1903" s="1">
        <v>45</v>
      </c>
      <c r="P1903" t="s">
        <v>3943</v>
      </c>
      <c r="Q19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04" spans="1:20">
      <c r="A1904" t="s">
        <v>1814</v>
      </c>
      <c r="B1904" t="s">
        <v>2046</v>
      </c>
      <c r="C1904" t="s">
        <v>3710</v>
      </c>
      <c r="D1904" t="s">
        <v>3928</v>
      </c>
      <c r="E1904" t="s">
        <v>3931</v>
      </c>
      <c r="F1904" t="s">
        <v>3933</v>
      </c>
      <c r="G1904" t="s">
        <v>3938</v>
      </c>
      <c r="H1904" s="1">
        <v>0</v>
      </c>
      <c r="I1904" s="1">
        <v>0</v>
      </c>
      <c r="J1904" s="1">
        <v>0</v>
      </c>
      <c r="K1904" s="1">
        <v>0</v>
      </c>
      <c r="L1904" s="1">
        <v>2</v>
      </c>
      <c r="M1904" s="1">
        <v>14</v>
      </c>
      <c r="N1904" s="1">
        <v>118</v>
      </c>
      <c r="O1904" s="1">
        <v>102</v>
      </c>
      <c r="P1904" t="s">
        <v>3943</v>
      </c>
      <c r="Q19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05" spans="1:20">
      <c r="A1905" t="s">
        <v>1815</v>
      </c>
      <c r="B1905" t="s">
        <v>2055</v>
      </c>
      <c r="C1905" t="s">
        <v>3711</v>
      </c>
      <c r="D1905" t="s">
        <v>3928</v>
      </c>
      <c r="E1905" t="s">
        <v>3931</v>
      </c>
      <c r="F1905" t="s">
        <v>3933</v>
      </c>
      <c r="G1905" t="s">
        <v>3938</v>
      </c>
      <c r="H1905" s="1">
        <v>20</v>
      </c>
      <c r="I1905" s="1">
        <v>2</v>
      </c>
      <c r="J1905" s="1">
        <v>18</v>
      </c>
      <c r="K1905" s="1">
        <v>0</v>
      </c>
      <c r="L1905" s="1">
        <v>0</v>
      </c>
      <c r="M1905" s="1">
        <v>21</v>
      </c>
      <c r="N1905" s="1">
        <v>21</v>
      </c>
      <c r="O1905" s="1">
        <v>21</v>
      </c>
      <c r="P1905" t="s">
        <v>3943</v>
      </c>
      <c r="Q19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06" spans="1:20">
      <c r="A1906" t="s">
        <v>1816</v>
      </c>
      <c r="B1906" t="s">
        <v>2054</v>
      </c>
      <c r="C1906" t="s">
        <v>3712</v>
      </c>
      <c r="D1906" t="s">
        <v>3928</v>
      </c>
      <c r="E1906" t="s">
        <v>3931</v>
      </c>
      <c r="F1906" t="s">
        <v>3933</v>
      </c>
      <c r="G1906" t="s">
        <v>3938</v>
      </c>
      <c r="H1906" s="1">
        <v>81</v>
      </c>
      <c r="I1906" s="1">
        <v>80</v>
      </c>
      <c r="J1906" s="1">
        <v>1</v>
      </c>
      <c r="K1906" s="1">
        <v>0</v>
      </c>
      <c r="L1906" s="1">
        <v>16</v>
      </c>
      <c r="M1906" s="1">
        <v>336</v>
      </c>
      <c r="N1906" s="1">
        <v>193</v>
      </c>
      <c r="O1906" s="1">
        <v>92</v>
      </c>
      <c r="P1906" t="s">
        <v>3943</v>
      </c>
      <c r="Q19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07" spans="1:20">
      <c r="A1907" t="s">
        <v>1817</v>
      </c>
      <c r="B1907" t="s">
        <v>2068</v>
      </c>
      <c r="C1907" t="s">
        <v>3713</v>
      </c>
      <c r="D1907" t="s">
        <v>3928</v>
      </c>
      <c r="E1907" t="s">
        <v>3931</v>
      </c>
      <c r="F1907" t="s">
        <v>3933</v>
      </c>
      <c r="G1907" t="s">
        <v>3938</v>
      </c>
      <c r="H1907" s="1">
        <v>64</v>
      </c>
      <c r="I1907" s="1">
        <v>56</v>
      </c>
      <c r="J1907" s="1">
        <v>8</v>
      </c>
      <c r="K1907" s="1">
        <v>0</v>
      </c>
      <c r="L1907" s="1">
        <v>8</v>
      </c>
      <c r="M1907" s="1">
        <v>0</v>
      </c>
      <c r="N1907" s="1">
        <v>144</v>
      </c>
      <c r="O1907" s="1">
        <v>141</v>
      </c>
      <c r="P1907" t="s">
        <v>3943</v>
      </c>
      <c r="Q19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08" spans="1:20">
      <c r="A1908" t="s">
        <v>1818</v>
      </c>
      <c r="B1908" t="s">
        <v>2053</v>
      </c>
      <c r="C1908" t="s">
        <v>3714</v>
      </c>
      <c r="D1908" t="s">
        <v>3928</v>
      </c>
      <c r="E1908" t="s">
        <v>3931</v>
      </c>
      <c r="F1908" t="s">
        <v>3933</v>
      </c>
      <c r="G1908" t="s">
        <v>3938</v>
      </c>
      <c r="H1908" s="1">
        <v>2315</v>
      </c>
      <c r="I1908" s="1">
        <v>0</v>
      </c>
      <c r="J1908" s="1">
        <v>0</v>
      </c>
      <c r="K1908" s="1">
        <v>2315</v>
      </c>
      <c r="L1908" s="1">
        <v>0</v>
      </c>
      <c r="M1908" s="1">
        <v>0</v>
      </c>
      <c r="N1908" s="1">
        <v>0</v>
      </c>
      <c r="O1908" s="1">
        <v>0</v>
      </c>
      <c r="P1908" t="s">
        <v>3943</v>
      </c>
      <c r="Q19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09" spans="1:20">
      <c r="A1909" t="s">
        <v>1819</v>
      </c>
      <c r="B1909" t="s">
        <v>2054</v>
      </c>
      <c r="C1909" t="s">
        <v>3715</v>
      </c>
      <c r="D1909" t="s">
        <v>3928</v>
      </c>
      <c r="E1909" t="s">
        <v>3931</v>
      </c>
      <c r="F1909" t="s">
        <v>3933</v>
      </c>
      <c r="G1909" t="s">
        <v>3938</v>
      </c>
      <c r="H1909" s="1">
        <v>17</v>
      </c>
      <c r="I1909" s="1">
        <v>12</v>
      </c>
      <c r="J1909" s="1">
        <v>5</v>
      </c>
      <c r="K1909" s="1">
        <v>0</v>
      </c>
      <c r="L1909" s="1">
        <v>5</v>
      </c>
      <c r="M1909" s="1">
        <v>0</v>
      </c>
      <c r="N1909" s="1">
        <v>31</v>
      </c>
      <c r="O1909" s="1">
        <v>24</v>
      </c>
      <c r="P1909" t="s">
        <v>3943</v>
      </c>
      <c r="Q19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10" spans="1:20">
      <c r="A1910" t="s">
        <v>1820</v>
      </c>
      <c r="B1910" t="s">
        <v>2053</v>
      </c>
      <c r="C1910" t="s">
        <v>3716</v>
      </c>
      <c r="D1910" t="s">
        <v>3928</v>
      </c>
      <c r="E1910" t="s">
        <v>3931</v>
      </c>
      <c r="F1910" t="s">
        <v>3933</v>
      </c>
      <c r="G1910" t="s">
        <v>3938</v>
      </c>
      <c r="H1910" s="1">
        <v>0</v>
      </c>
      <c r="I1910" s="1">
        <v>0</v>
      </c>
      <c r="J1910" s="1">
        <v>0</v>
      </c>
      <c r="K1910" s="1">
        <v>0</v>
      </c>
      <c r="L1910" s="1">
        <v>0</v>
      </c>
      <c r="M1910" s="1">
        <v>4</v>
      </c>
      <c r="N1910" s="1">
        <v>21</v>
      </c>
      <c r="O1910" s="1">
        <v>16</v>
      </c>
      <c r="P1910" t="s">
        <v>3943</v>
      </c>
      <c r="Q19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11" spans="1:20">
      <c r="A1911" t="s">
        <v>1821</v>
      </c>
      <c r="B1911" t="s">
        <v>2053</v>
      </c>
      <c r="C1911" t="s">
        <v>3717</v>
      </c>
      <c r="D1911" t="s">
        <v>3928</v>
      </c>
      <c r="E1911" t="s">
        <v>3931</v>
      </c>
      <c r="F1911" t="s">
        <v>3933</v>
      </c>
      <c r="G1911" t="s">
        <v>3938</v>
      </c>
      <c r="H1911" s="1">
        <v>0</v>
      </c>
      <c r="I1911" s="1">
        <v>0</v>
      </c>
      <c r="J1911" s="1">
        <v>0</v>
      </c>
      <c r="K1911" s="1">
        <v>0</v>
      </c>
      <c r="L1911" s="1">
        <v>0</v>
      </c>
      <c r="M1911" s="1">
        <v>23</v>
      </c>
      <c r="N1911" s="1">
        <v>326</v>
      </c>
      <c r="O1911" s="1">
        <v>326</v>
      </c>
      <c r="P1911" t="s">
        <v>3943</v>
      </c>
      <c r="Q19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12" spans="1:20">
      <c r="A1912" t="s">
        <v>1822</v>
      </c>
      <c r="B1912" t="s">
        <v>2061</v>
      </c>
      <c r="C1912" t="s">
        <v>3718</v>
      </c>
      <c r="D1912" t="s">
        <v>3928</v>
      </c>
      <c r="E1912" t="s">
        <v>3931</v>
      </c>
      <c r="F1912" t="s">
        <v>3933</v>
      </c>
      <c r="G1912" t="s">
        <v>3938</v>
      </c>
      <c r="H1912" s="1">
        <v>0</v>
      </c>
      <c r="I1912" s="1">
        <v>0</v>
      </c>
      <c r="J1912" s="1">
        <v>0</v>
      </c>
      <c r="K1912" s="1">
        <v>0</v>
      </c>
      <c r="L1912" s="1">
        <v>199</v>
      </c>
      <c r="M1912" s="1">
        <v>7</v>
      </c>
      <c r="N1912" s="1">
        <v>604</v>
      </c>
      <c r="O1912" s="1">
        <v>120</v>
      </c>
      <c r="P1912" t="s">
        <v>3943</v>
      </c>
      <c r="Q19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13" spans="1:20">
      <c r="A1913" t="s">
        <v>1823</v>
      </c>
      <c r="B1913" t="s">
        <v>2060</v>
      </c>
      <c r="C1913" t="s">
        <v>3719</v>
      </c>
      <c r="D1913" t="s">
        <v>3928</v>
      </c>
      <c r="E1913" t="s">
        <v>3931</v>
      </c>
      <c r="F1913" t="s">
        <v>3933</v>
      </c>
      <c r="G1913" t="s">
        <v>3938</v>
      </c>
      <c r="H1913" s="1">
        <v>0</v>
      </c>
      <c r="I1913" s="1">
        <v>0</v>
      </c>
      <c r="J1913" s="1">
        <v>0</v>
      </c>
      <c r="K1913" s="1">
        <v>0</v>
      </c>
      <c r="L1913" s="1">
        <v>72</v>
      </c>
      <c r="M1913" s="1">
        <v>21</v>
      </c>
      <c r="N1913" s="1">
        <v>74</v>
      </c>
      <c r="O1913" s="1">
        <v>3</v>
      </c>
      <c r="P1913" t="s">
        <v>3943</v>
      </c>
      <c r="Q19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14" spans="1:20">
      <c r="A1914" t="s">
        <v>1824</v>
      </c>
      <c r="B1914" t="s">
        <v>2054</v>
      </c>
      <c r="C1914" t="s">
        <v>3720</v>
      </c>
      <c r="D1914" t="s">
        <v>3928</v>
      </c>
      <c r="E1914" t="s">
        <v>3931</v>
      </c>
      <c r="F1914" t="s">
        <v>3933</v>
      </c>
      <c r="G1914" t="s">
        <v>3938</v>
      </c>
      <c r="H1914" s="1">
        <v>48</v>
      </c>
      <c r="I1914" s="1">
        <v>40</v>
      </c>
      <c r="J1914" s="1">
        <v>2</v>
      </c>
      <c r="K1914" s="1">
        <v>6</v>
      </c>
      <c r="L1914" s="1">
        <v>6</v>
      </c>
      <c r="M1914" s="1">
        <v>0</v>
      </c>
      <c r="N1914" s="1">
        <v>90</v>
      </c>
      <c r="O1914" s="1">
        <v>79</v>
      </c>
      <c r="P1914" t="s">
        <v>3943</v>
      </c>
      <c r="Q19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15" spans="1:20">
      <c r="A1915" t="s">
        <v>1825</v>
      </c>
      <c r="B1915" t="s">
        <v>2054</v>
      </c>
      <c r="C1915" t="s">
        <v>3721</v>
      </c>
      <c r="D1915" t="s">
        <v>3928</v>
      </c>
      <c r="E1915" t="s">
        <v>3931</v>
      </c>
      <c r="F1915" t="s">
        <v>3933</v>
      </c>
      <c r="G1915" t="s">
        <v>3938</v>
      </c>
      <c r="H1915" s="1">
        <v>0</v>
      </c>
      <c r="I1915" s="1">
        <v>0</v>
      </c>
      <c r="J1915" s="1">
        <v>0</v>
      </c>
      <c r="K1915" s="1">
        <v>0</v>
      </c>
      <c r="L1915" s="1">
        <v>0</v>
      </c>
      <c r="M1915" s="1">
        <v>0</v>
      </c>
      <c r="N1915" s="1">
        <v>41</v>
      </c>
      <c r="O1915" s="1">
        <v>41</v>
      </c>
      <c r="P1915" t="s">
        <v>3943</v>
      </c>
      <c r="Q19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16" spans="1:20">
      <c r="A1916" t="s">
        <v>1826</v>
      </c>
      <c r="B1916" t="s">
        <v>2054</v>
      </c>
      <c r="C1916" t="s">
        <v>3722</v>
      </c>
      <c r="D1916" t="s">
        <v>3928</v>
      </c>
      <c r="E1916" t="s">
        <v>3931</v>
      </c>
      <c r="F1916" t="s">
        <v>3933</v>
      </c>
      <c r="G1916" t="s">
        <v>3938</v>
      </c>
      <c r="H1916" s="1">
        <v>0</v>
      </c>
      <c r="I1916" s="1">
        <v>0</v>
      </c>
      <c r="J1916" s="1">
        <v>0</v>
      </c>
      <c r="K1916" s="1">
        <v>0</v>
      </c>
      <c r="L1916" s="1">
        <v>0</v>
      </c>
      <c r="M1916" s="1">
        <v>0</v>
      </c>
      <c r="N1916" s="1">
        <v>45</v>
      </c>
      <c r="O1916" s="1">
        <v>41</v>
      </c>
      <c r="P1916" t="s">
        <v>3943</v>
      </c>
      <c r="Q19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17" spans="1:20">
      <c r="A1917" t="s">
        <v>1827</v>
      </c>
      <c r="B1917" t="s">
        <v>2057</v>
      </c>
      <c r="C1917" t="s">
        <v>3723</v>
      </c>
      <c r="D1917" t="s">
        <v>3928</v>
      </c>
      <c r="E1917" t="s">
        <v>3931</v>
      </c>
      <c r="F1917" t="s">
        <v>3933</v>
      </c>
      <c r="G1917" t="s">
        <v>3938</v>
      </c>
      <c r="H1917" s="1">
        <v>0</v>
      </c>
      <c r="I1917" s="1">
        <v>0</v>
      </c>
      <c r="J1917" s="1">
        <v>0</v>
      </c>
      <c r="K1917" s="1">
        <v>0</v>
      </c>
      <c r="L1917" s="1">
        <v>0</v>
      </c>
      <c r="M1917" s="1">
        <v>147</v>
      </c>
      <c r="N1917" s="1">
        <v>0</v>
      </c>
      <c r="O1917" s="1">
        <v>0</v>
      </c>
      <c r="P1917" t="s">
        <v>3943</v>
      </c>
      <c r="Q19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18" spans="1:20">
      <c r="A1918" t="s">
        <v>669</v>
      </c>
      <c r="B1918" t="s">
        <v>2097</v>
      </c>
      <c r="C1918" t="s">
        <v>2734</v>
      </c>
      <c r="D1918" t="s">
        <v>3927</v>
      </c>
      <c r="E1918" t="s">
        <v>3930</v>
      </c>
      <c r="F1918" t="s">
        <v>3933</v>
      </c>
      <c r="G1918" t="s">
        <v>3938</v>
      </c>
      <c r="H1918" s="1">
        <v>1259</v>
      </c>
      <c r="I1918" s="1">
        <v>0</v>
      </c>
      <c r="J1918" s="1">
        <v>0</v>
      </c>
      <c r="K1918" s="1">
        <v>1259</v>
      </c>
      <c r="L1918" s="1">
        <v>0</v>
      </c>
      <c r="M1918" s="1">
        <v>0</v>
      </c>
      <c r="N1918" s="1">
        <v>0</v>
      </c>
      <c r="O1918" s="1">
        <v>0</v>
      </c>
      <c r="P1918" t="s">
        <v>3943</v>
      </c>
      <c r="Q19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19" spans="1:20">
      <c r="A1919" t="s">
        <v>1828</v>
      </c>
      <c r="B1919" t="s">
        <v>2058</v>
      </c>
      <c r="C1919" t="s">
        <v>3724</v>
      </c>
      <c r="D1919" t="s">
        <v>3928</v>
      </c>
      <c r="E1919" t="s">
        <v>3931</v>
      </c>
      <c r="F1919" t="s">
        <v>3933</v>
      </c>
      <c r="G1919" t="s">
        <v>3938</v>
      </c>
      <c r="H1919" s="1">
        <v>76</v>
      </c>
      <c r="I1919" s="1">
        <v>0</v>
      </c>
      <c r="J1919" s="1">
        <v>76</v>
      </c>
      <c r="K1919" s="1">
        <v>0</v>
      </c>
      <c r="L1919" s="1">
        <v>0</v>
      </c>
      <c r="M1919" s="1">
        <v>0</v>
      </c>
      <c r="N1919" s="1">
        <v>219</v>
      </c>
      <c r="O1919" s="1">
        <v>211</v>
      </c>
      <c r="P1919" t="s">
        <v>3943</v>
      </c>
      <c r="Q19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20" spans="1:20">
      <c r="A1920" t="s">
        <v>1183</v>
      </c>
      <c r="B1920" t="s">
        <v>2050</v>
      </c>
      <c r="C1920" t="s">
        <v>3174</v>
      </c>
      <c r="D1920" t="s">
        <v>3928</v>
      </c>
      <c r="E1920" t="s">
        <v>3931</v>
      </c>
      <c r="F1920" t="s">
        <v>3934</v>
      </c>
      <c r="G1920" t="s">
        <v>3939</v>
      </c>
      <c r="H1920" s="1">
        <v>87</v>
      </c>
      <c r="I1920" s="1">
        <v>86</v>
      </c>
      <c r="J1920" s="1">
        <v>1</v>
      </c>
      <c r="K1920" s="1">
        <v>0</v>
      </c>
      <c r="L1920" s="1">
        <v>17</v>
      </c>
      <c r="M1920" s="1">
        <v>0</v>
      </c>
      <c r="N1920" s="1">
        <v>353</v>
      </c>
      <c r="O1920" s="1">
        <v>215</v>
      </c>
      <c r="P1920" t="s">
        <v>3943</v>
      </c>
      <c r="Q19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21" spans="1:20">
      <c r="A1921" t="s">
        <v>1785</v>
      </c>
      <c r="B1921" t="s">
        <v>2048</v>
      </c>
      <c r="C1921" t="s">
        <v>2298</v>
      </c>
      <c r="D1921" t="s">
        <v>3928</v>
      </c>
      <c r="E1921" t="s">
        <v>3931</v>
      </c>
      <c r="F1921" t="s">
        <v>3934</v>
      </c>
      <c r="G1921" t="s">
        <v>3939</v>
      </c>
      <c r="H1921" s="1">
        <v>62</v>
      </c>
      <c r="I1921" s="1">
        <v>49</v>
      </c>
      <c r="J1921" s="1">
        <v>10</v>
      </c>
      <c r="K1921" s="1">
        <v>3</v>
      </c>
      <c r="L1921" s="1">
        <v>12</v>
      </c>
      <c r="M1921" s="1">
        <v>33</v>
      </c>
      <c r="N1921" s="1">
        <v>144</v>
      </c>
      <c r="O1921" s="1">
        <v>92</v>
      </c>
      <c r="P1921" t="s">
        <v>3943</v>
      </c>
      <c r="Q19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22" spans="1:20">
      <c r="A1922" t="s">
        <v>850</v>
      </c>
      <c r="B1922" t="s">
        <v>2047</v>
      </c>
      <c r="C1922" t="s">
        <v>2891</v>
      </c>
      <c r="D1922" t="s">
        <v>3928</v>
      </c>
      <c r="E1922" t="s">
        <v>3931</v>
      </c>
      <c r="F1922" t="s">
        <v>3934</v>
      </c>
      <c r="G1922" t="s">
        <v>3939</v>
      </c>
      <c r="H1922" s="1">
        <v>0</v>
      </c>
      <c r="I1922" s="1">
        <v>0</v>
      </c>
      <c r="J1922" s="1">
        <v>0</v>
      </c>
      <c r="K1922" s="1">
        <v>0</v>
      </c>
      <c r="L1922" s="1">
        <v>138</v>
      </c>
      <c r="M1922" s="1">
        <v>0</v>
      </c>
      <c r="N1922" s="1">
        <v>386</v>
      </c>
      <c r="O1922" s="1">
        <v>386</v>
      </c>
      <c r="P1922" t="s">
        <v>3943</v>
      </c>
      <c r="Q19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23" spans="1:20">
      <c r="A1923" t="s">
        <v>1426</v>
      </c>
      <c r="B1923" t="s">
        <v>2047</v>
      </c>
      <c r="C1923" t="s">
        <v>3379</v>
      </c>
      <c r="D1923" t="s">
        <v>3928</v>
      </c>
      <c r="E1923" t="s">
        <v>3931</v>
      </c>
      <c r="F1923" t="s">
        <v>3934</v>
      </c>
      <c r="G1923" t="s">
        <v>3939</v>
      </c>
      <c r="H1923" s="1">
        <v>0</v>
      </c>
      <c r="I1923" s="1">
        <v>0</v>
      </c>
      <c r="J1923" s="1">
        <v>0</v>
      </c>
      <c r="K1923" s="1">
        <v>0</v>
      </c>
      <c r="L1923" s="1">
        <v>100</v>
      </c>
      <c r="M1923" s="1">
        <v>267</v>
      </c>
      <c r="N1923" s="1">
        <v>141</v>
      </c>
      <c r="O1923" s="1">
        <v>141</v>
      </c>
      <c r="P1923" t="s">
        <v>3943</v>
      </c>
      <c r="Q19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24" spans="1:20">
      <c r="A1924" t="s">
        <v>1423</v>
      </c>
      <c r="B1924" t="s">
        <v>2046</v>
      </c>
      <c r="C1924" t="s">
        <v>3376</v>
      </c>
      <c r="D1924" t="s">
        <v>3928</v>
      </c>
      <c r="E1924" t="s">
        <v>3931</v>
      </c>
      <c r="F1924" t="s">
        <v>3934</v>
      </c>
      <c r="G1924" t="s">
        <v>3939</v>
      </c>
      <c r="H1924" s="1">
        <v>0</v>
      </c>
      <c r="I1924" s="1">
        <v>0</v>
      </c>
      <c r="J1924" s="1">
        <v>0</v>
      </c>
      <c r="K1924" s="1">
        <v>0</v>
      </c>
      <c r="L1924" s="1">
        <v>0</v>
      </c>
      <c r="M1924" s="1">
        <v>13</v>
      </c>
      <c r="N1924" s="1">
        <v>49</v>
      </c>
      <c r="O1924" s="1">
        <v>0</v>
      </c>
      <c r="P1924" t="s">
        <v>3943</v>
      </c>
      <c r="Q19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25" spans="1:20">
      <c r="A1925" t="s">
        <v>1387</v>
      </c>
      <c r="B1925" t="s">
        <v>2054</v>
      </c>
      <c r="C1925" t="s">
        <v>3345</v>
      </c>
      <c r="D1925" t="s">
        <v>3928</v>
      </c>
      <c r="E1925" t="s">
        <v>3931</v>
      </c>
      <c r="F1925" t="s">
        <v>3934</v>
      </c>
      <c r="G1925" t="s">
        <v>3939</v>
      </c>
      <c r="H1925" s="1">
        <v>0</v>
      </c>
      <c r="I1925" s="1">
        <v>0</v>
      </c>
      <c r="J1925" s="1">
        <v>0</v>
      </c>
      <c r="K1925" s="1">
        <v>0</v>
      </c>
      <c r="L1925" s="1">
        <v>0</v>
      </c>
      <c r="M1925" s="1">
        <v>0</v>
      </c>
      <c r="N1925" s="1">
        <v>177</v>
      </c>
      <c r="O1925" s="1">
        <v>177</v>
      </c>
      <c r="P1925" t="s">
        <v>3943</v>
      </c>
      <c r="Q19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26" spans="1:20">
      <c r="A1926" t="s">
        <v>1246</v>
      </c>
      <c r="B1926" t="s">
        <v>2059</v>
      </c>
      <c r="C1926" t="s">
        <v>2509</v>
      </c>
      <c r="D1926" t="s">
        <v>3928</v>
      </c>
      <c r="E1926" t="s">
        <v>3931</v>
      </c>
      <c r="F1926" t="s">
        <v>3934</v>
      </c>
      <c r="G1926" t="s">
        <v>3939</v>
      </c>
      <c r="H1926" s="1">
        <v>0</v>
      </c>
      <c r="I1926" s="1">
        <v>0</v>
      </c>
      <c r="J1926" s="1">
        <v>0</v>
      </c>
      <c r="K1926" s="1">
        <v>0</v>
      </c>
      <c r="L1926" s="1">
        <v>0</v>
      </c>
      <c r="M1926" s="1">
        <v>0</v>
      </c>
      <c r="N1926" s="1">
        <v>400</v>
      </c>
      <c r="O1926" s="1">
        <v>95</v>
      </c>
      <c r="P1926" t="s">
        <v>3943</v>
      </c>
      <c r="Q19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27" spans="1:20">
      <c r="A1927" t="s">
        <v>1705</v>
      </c>
      <c r="B1927" t="s">
        <v>2046</v>
      </c>
      <c r="C1927" t="s">
        <v>3619</v>
      </c>
      <c r="D1927" t="s">
        <v>3928</v>
      </c>
      <c r="E1927" t="s">
        <v>3931</v>
      </c>
      <c r="F1927" t="s">
        <v>3934</v>
      </c>
      <c r="G1927" t="s">
        <v>3939</v>
      </c>
      <c r="H1927" s="1">
        <v>0</v>
      </c>
      <c r="I1927" s="1">
        <v>0</v>
      </c>
      <c r="J1927" s="1">
        <v>0</v>
      </c>
      <c r="K1927" s="1">
        <v>0</v>
      </c>
      <c r="L1927" s="1">
        <v>1</v>
      </c>
      <c r="M1927" s="1">
        <v>3</v>
      </c>
      <c r="N1927" s="1">
        <v>131</v>
      </c>
      <c r="O1927" s="1">
        <v>0</v>
      </c>
      <c r="P1927" t="s">
        <v>3943</v>
      </c>
      <c r="Q19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28" spans="1:20">
      <c r="A1928" t="s">
        <v>1780</v>
      </c>
      <c r="B1928" t="s">
        <v>2048</v>
      </c>
      <c r="C1928" t="s">
        <v>3682</v>
      </c>
      <c r="D1928" t="s">
        <v>3928</v>
      </c>
      <c r="E1928" t="s">
        <v>3931</v>
      </c>
      <c r="F1928" t="s">
        <v>3934</v>
      </c>
      <c r="G1928" t="s">
        <v>3939</v>
      </c>
      <c r="H1928" s="1">
        <v>33</v>
      </c>
      <c r="I1928" s="1">
        <v>1</v>
      </c>
      <c r="J1928" s="1">
        <v>32</v>
      </c>
      <c r="K1928" s="1">
        <v>0</v>
      </c>
      <c r="L1928" s="1">
        <v>0</v>
      </c>
      <c r="M1928" s="1">
        <v>0</v>
      </c>
      <c r="N1928" s="1">
        <v>461</v>
      </c>
      <c r="O1928" s="1">
        <v>458</v>
      </c>
      <c r="P1928" t="s">
        <v>3943</v>
      </c>
      <c r="Q19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29" spans="1:20">
      <c r="A1929" t="s">
        <v>892</v>
      </c>
      <c r="B1929" t="s">
        <v>2047</v>
      </c>
      <c r="C1929" t="s">
        <v>2926</v>
      </c>
      <c r="D1929" t="s">
        <v>3928</v>
      </c>
      <c r="E1929" t="s">
        <v>3931</v>
      </c>
      <c r="F1929" t="s">
        <v>3934</v>
      </c>
      <c r="G1929" t="s">
        <v>3939</v>
      </c>
      <c r="H1929" s="1">
        <v>90</v>
      </c>
      <c r="I1929" s="1">
        <v>85</v>
      </c>
      <c r="J1929" s="1">
        <v>5</v>
      </c>
      <c r="K1929" s="1">
        <v>0</v>
      </c>
      <c r="L1929" s="1">
        <v>21</v>
      </c>
      <c r="M1929" s="1">
        <v>0</v>
      </c>
      <c r="N1929" s="1">
        <v>338</v>
      </c>
      <c r="O1929" s="1">
        <v>338</v>
      </c>
      <c r="P1929" t="s">
        <v>3943</v>
      </c>
      <c r="Q19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30" spans="1:20">
      <c r="A1930" t="s">
        <v>847</v>
      </c>
      <c r="B1930" t="s">
        <v>2047</v>
      </c>
      <c r="C1930" t="s">
        <v>2889</v>
      </c>
      <c r="D1930" t="s">
        <v>3928</v>
      </c>
      <c r="E1930" t="s">
        <v>3931</v>
      </c>
      <c r="F1930" t="s">
        <v>3934</v>
      </c>
      <c r="G1930" t="s">
        <v>3939</v>
      </c>
      <c r="H1930" s="1">
        <v>0</v>
      </c>
      <c r="I1930" s="1">
        <v>0</v>
      </c>
      <c r="J1930" s="1">
        <v>0</v>
      </c>
      <c r="K1930" s="1">
        <v>0</v>
      </c>
      <c r="L1930" s="1">
        <v>1</v>
      </c>
      <c r="M1930" s="1">
        <v>2</v>
      </c>
      <c r="N1930" s="1">
        <v>472</v>
      </c>
      <c r="O1930" s="1">
        <v>0</v>
      </c>
      <c r="P1930" t="s">
        <v>3943</v>
      </c>
      <c r="Q19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31" spans="1:20">
      <c r="A1931" t="s">
        <v>1553</v>
      </c>
      <c r="B1931" t="s">
        <v>2054</v>
      </c>
      <c r="C1931" t="s">
        <v>3490</v>
      </c>
      <c r="D1931" t="s">
        <v>3928</v>
      </c>
      <c r="E1931" t="s">
        <v>3931</v>
      </c>
      <c r="F1931" t="s">
        <v>3934</v>
      </c>
      <c r="G1931" t="s">
        <v>3939</v>
      </c>
      <c r="H1931" s="1">
        <v>178</v>
      </c>
      <c r="I1931" s="1">
        <v>178</v>
      </c>
      <c r="J1931" s="1">
        <v>0</v>
      </c>
      <c r="K1931" s="1">
        <v>0</v>
      </c>
      <c r="L1931" s="1">
        <v>32</v>
      </c>
      <c r="M1931" s="1">
        <v>116</v>
      </c>
      <c r="N1931" s="1">
        <v>329</v>
      </c>
      <c r="O1931" s="1">
        <v>329</v>
      </c>
      <c r="P1931" t="s">
        <v>3943</v>
      </c>
      <c r="Q19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32" spans="1:20">
      <c r="A1932" t="s">
        <v>1632</v>
      </c>
      <c r="B1932" t="s">
        <v>2045</v>
      </c>
      <c r="C1932" t="s">
        <v>2747</v>
      </c>
      <c r="D1932" t="s">
        <v>3928</v>
      </c>
      <c r="E1932" t="s">
        <v>3931</v>
      </c>
      <c r="F1932" t="s">
        <v>3934</v>
      </c>
      <c r="G1932" t="s">
        <v>3939</v>
      </c>
      <c r="H1932" s="1">
        <v>0</v>
      </c>
      <c r="I1932" s="1">
        <v>0</v>
      </c>
      <c r="J1932" s="1">
        <v>0</v>
      </c>
      <c r="K1932" s="1">
        <v>0</v>
      </c>
      <c r="L1932" s="1">
        <v>0</v>
      </c>
      <c r="M1932" s="1">
        <v>1</v>
      </c>
      <c r="N1932" s="1">
        <v>48</v>
      </c>
      <c r="O1932" s="1">
        <v>33</v>
      </c>
      <c r="P1932" t="s">
        <v>3943</v>
      </c>
      <c r="Q19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33" spans="1:20">
      <c r="A1933" t="s">
        <v>1505</v>
      </c>
      <c r="B1933" t="s">
        <v>2058</v>
      </c>
      <c r="C1933" t="s">
        <v>3446</v>
      </c>
      <c r="D1933" t="s">
        <v>3928</v>
      </c>
      <c r="E1933" t="s">
        <v>3931</v>
      </c>
      <c r="F1933" t="s">
        <v>3934</v>
      </c>
      <c r="G1933" t="s">
        <v>3939</v>
      </c>
      <c r="H1933" s="1">
        <v>0</v>
      </c>
      <c r="I1933" s="1">
        <v>0</v>
      </c>
      <c r="J1933" s="1">
        <v>0</v>
      </c>
      <c r="K1933" s="1">
        <v>0</v>
      </c>
      <c r="L1933" s="1">
        <v>0</v>
      </c>
      <c r="M1933" s="1">
        <v>157</v>
      </c>
      <c r="N1933" s="1">
        <v>0</v>
      </c>
      <c r="O1933" s="1">
        <v>0</v>
      </c>
      <c r="P1933" t="s">
        <v>3943</v>
      </c>
      <c r="Q19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34" spans="1:20">
      <c r="A1934" t="s">
        <v>1340</v>
      </c>
      <c r="B1934" t="s">
        <v>2053</v>
      </c>
      <c r="C1934" t="s">
        <v>3303</v>
      </c>
      <c r="D1934" t="s">
        <v>3928</v>
      </c>
      <c r="E1934" t="s">
        <v>3931</v>
      </c>
      <c r="F1934" t="s">
        <v>3934</v>
      </c>
      <c r="G1934" t="s">
        <v>3939</v>
      </c>
      <c r="H1934" s="1">
        <v>0</v>
      </c>
      <c r="I1934" s="1">
        <v>0</v>
      </c>
      <c r="J1934" s="1">
        <v>0</v>
      </c>
      <c r="K1934" s="1">
        <v>0</v>
      </c>
      <c r="L1934" s="1">
        <v>0</v>
      </c>
      <c r="M1934" s="1">
        <v>0</v>
      </c>
      <c r="N1934" s="1">
        <v>62</v>
      </c>
      <c r="O1934" s="1">
        <v>0</v>
      </c>
      <c r="P1934" t="s">
        <v>3943</v>
      </c>
      <c r="Q19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35" spans="1:20">
      <c r="A1935" t="s">
        <v>1226</v>
      </c>
      <c r="B1935" t="s">
        <v>2057</v>
      </c>
      <c r="C1935" t="s">
        <v>3209</v>
      </c>
      <c r="D1935" t="s">
        <v>3928</v>
      </c>
      <c r="E1935" t="s">
        <v>3931</v>
      </c>
      <c r="F1935" t="s">
        <v>3934</v>
      </c>
      <c r="G1935" t="s">
        <v>3939</v>
      </c>
      <c r="H1935" s="1">
        <v>0</v>
      </c>
      <c r="I1935" s="1">
        <v>0</v>
      </c>
      <c r="J1935" s="1">
        <v>0</v>
      </c>
      <c r="K1935" s="1">
        <v>0</v>
      </c>
      <c r="L1935" s="1">
        <v>0</v>
      </c>
      <c r="M1935" s="1">
        <v>7</v>
      </c>
      <c r="N1935" s="1">
        <v>607</v>
      </c>
      <c r="O1935" s="1">
        <v>607</v>
      </c>
      <c r="P1935" t="s">
        <v>3943</v>
      </c>
      <c r="Q19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36" spans="1:20">
      <c r="A1936" t="s">
        <v>1829</v>
      </c>
      <c r="B1936" t="s">
        <v>2052</v>
      </c>
      <c r="C1936" t="s">
        <v>3725</v>
      </c>
      <c r="D1936" t="s">
        <v>3928</v>
      </c>
      <c r="E1936" t="s">
        <v>3931</v>
      </c>
      <c r="F1936" t="s">
        <v>3934</v>
      </c>
      <c r="G1936" t="s">
        <v>3939</v>
      </c>
      <c r="H1936" s="1">
        <v>0</v>
      </c>
      <c r="I1936" s="1">
        <v>0</v>
      </c>
      <c r="J1936" s="1">
        <v>0</v>
      </c>
      <c r="K1936" s="1">
        <v>0</v>
      </c>
      <c r="L1936" s="1">
        <v>1</v>
      </c>
      <c r="M1936" s="1">
        <v>12</v>
      </c>
      <c r="N1936" s="1">
        <v>738</v>
      </c>
      <c r="O1936" s="1">
        <v>733</v>
      </c>
      <c r="P1936" t="s">
        <v>3943</v>
      </c>
      <c r="Q19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37" spans="1:20">
      <c r="A1937" t="s">
        <v>1190</v>
      </c>
      <c r="B1937" t="s">
        <v>2058</v>
      </c>
      <c r="C1937" t="s">
        <v>3181</v>
      </c>
      <c r="D1937" t="s">
        <v>3928</v>
      </c>
      <c r="E1937" t="s">
        <v>3931</v>
      </c>
      <c r="F1937" t="s">
        <v>3934</v>
      </c>
      <c r="G1937" t="s">
        <v>3939</v>
      </c>
      <c r="H1937" s="1">
        <v>932</v>
      </c>
      <c r="I1937" s="1">
        <v>930</v>
      </c>
      <c r="J1937" s="1">
        <v>1</v>
      </c>
      <c r="K1937" s="1">
        <v>1</v>
      </c>
      <c r="L1937" s="1">
        <v>1593</v>
      </c>
      <c r="M1937" s="1">
        <v>155</v>
      </c>
      <c r="N1937" s="1">
        <v>3170</v>
      </c>
      <c r="O1937" s="1">
        <v>3162</v>
      </c>
      <c r="P1937" t="s">
        <v>3943</v>
      </c>
      <c r="Q19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38" spans="1:20">
      <c r="A1938" t="s">
        <v>1532</v>
      </c>
      <c r="B1938" t="s">
        <v>2047</v>
      </c>
      <c r="C1938" t="s">
        <v>3470</v>
      </c>
      <c r="D1938" t="s">
        <v>3928</v>
      </c>
      <c r="E1938" t="s">
        <v>3931</v>
      </c>
      <c r="F1938" t="s">
        <v>3934</v>
      </c>
      <c r="G1938" t="s">
        <v>3939</v>
      </c>
      <c r="H1938" s="1">
        <v>0</v>
      </c>
      <c r="I1938" s="1">
        <v>0</v>
      </c>
      <c r="J1938" s="1">
        <v>0</v>
      </c>
      <c r="K1938" s="1">
        <v>0</v>
      </c>
      <c r="L1938" s="1">
        <v>0</v>
      </c>
      <c r="M1938" s="1">
        <v>0</v>
      </c>
      <c r="N1938" s="1">
        <v>38</v>
      </c>
      <c r="O1938" s="1">
        <v>36</v>
      </c>
      <c r="P1938" t="s">
        <v>3943</v>
      </c>
      <c r="Q19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39" spans="1:20">
      <c r="A1939" t="s">
        <v>1454</v>
      </c>
      <c r="B1939" t="s">
        <v>2060</v>
      </c>
      <c r="C1939" t="s">
        <v>3402</v>
      </c>
      <c r="D1939" t="s">
        <v>3928</v>
      </c>
      <c r="E1939" t="s">
        <v>3931</v>
      </c>
      <c r="F1939" t="s">
        <v>3934</v>
      </c>
      <c r="G1939" t="s">
        <v>3939</v>
      </c>
      <c r="H1939" s="1">
        <v>0</v>
      </c>
      <c r="I1939" s="1">
        <v>0</v>
      </c>
      <c r="J1939" s="1">
        <v>0</v>
      </c>
      <c r="K1939" s="1">
        <v>0</v>
      </c>
      <c r="L1939" s="1">
        <v>72</v>
      </c>
      <c r="M1939" s="1">
        <v>39</v>
      </c>
      <c r="N1939" s="1">
        <v>80</v>
      </c>
      <c r="O1939" s="1">
        <v>54</v>
      </c>
      <c r="P1939" t="s">
        <v>3943</v>
      </c>
      <c r="Q19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40" spans="1:20">
      <c r="A1940" t="s">
        <v>1676</v>
      </c>
      <c r="B1940" t="s">
        <v>2047</v>
      </c>
      <c r="C1940" t="s">
        <v>2870</v>
      </c>
      <c r="D1940" t="s">
        <v>3928</v>
      </c>
      <c r="E1940" t="s">
        <v>3931</v>
      </c>
      <c r="F1940" t="s">
        <v>3934</v>
      </c>
      <c r="G1940" t="s">
        <v>3939</v>
      </c>
      <c r="H1940" s="1">
        <v>0</v>
      </c>
      <c r="I1940" s="1">
        <v>0</v>
      </c>
      <c r="J1940" s="1">
        <v>0</v>
      </c>
      <c r="K1940" s="1">
        <v>0</v>
      </c>
      <c r="L1940" s="1">
        <v>0</v>
      </c>
      <c r="M1940" s="1">
        <v>0</v>
      </c>
      <c r="N1940" s="1">
        <v>183</v>
      </c>
      <c r="O1940" s="1">
        <v>182</v>
      </c>
      <c r="P1940" t="s">
        <v>3943</v>
      </c>
      <c r="Q19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41" spans="1:20">
      <c r="A1941" t="s">
        <v>946</v>
      </c>
      <c r="B1941" t="s">
        <v>2061</v>
      </c>
      <c r="C1941" t="s">
        <v>2976</v>
      </c>
      <c r="D1941" t="s">
        <v>3928</v>
      </c>
      <c r="E1941" t="s">
        <v>3931</v>
      </c>
      <c r="F1941" t="s">
        <v>3934</v>
      </c>
      <c r="G1941" t="s">
        <v>3939</v>
      </c>
      <c r="H1941" s="1">
        <v>0</v>
      </c>
      <c r="I1941" s="1">
        <v>0</v>
      </c>
      <c r="J1941" s="1">
        <v>0</v>
      </c>
      <c r="K1941" s="1">
        <v>0</v>
      </c>
      <c r="L1941" s="1">
        <v>0</v>
      </c>
      <c r="M1941" s="1">
        <v>0</v>
      </c>
      <c r="N1941" s="1">
        <v>83</v>
      </c>
      <c r="O1941" s="1">
        <v>83</v>
      </c>
      <c r="P1941" t="s">
        <v>3943</v>
      </c>
      <c r="Q19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42" spans="1:20">
      <c r="A1942" t="s">
        <v>1258</v>
      </c>
      <c r="B1942" t="s">
        <v>2054</v>
      </c>
      <c r="C1942" t="s">
        <v>3236</v>
      </c>
      <c r="D1942" t="s">
        <v>3928</v>
      </c>
      <c r="E1942" t="s">
        <v>3931</v>
      </c>
      <c r="F1942" t="s">
        <v>3934</v>
      </c>
      <c r="G1942" t="s">
        <v>3939</v>
      </c>
      <c r="H1942" s="1">
        <v>0</v>
      </c>
      <c r="I1942" s="1">
        <v>0</v>
      </c>
      <c r="J1942" s="1">
        <v>0</v>
      </c>
      <c r="K1942" s="1">
        <v>0</v>
      </c>
      <c r="L1942" s="1">
        <v>86</v>
      </c>
      <c r="M1942" s="1">
        <v>29</v>
      </c>
      <c r="N1942" s="1">
        <v>101</v>
      </c>
      <c r="O1942" s="1">
        <v>36</v>
      </c>
      <c r="P1942" t="s">
        <v>3943</v>
      </c>
      <c r="Q19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43" spans="1:20">
      <c r="A1943" t="s">
        <v>1207</v>
      </c>
      <c r="B1943" t="s">
        <v>2051</v>
      </c>
      <c r="C1943" t="s">
        <v>2509</v>
      </c>
      <c r="D1943" t="s">
        <v>3928</v>
      </c>
      <c r="E1943" t="s">
        <v>3931</v>
      </c>
      <c r="F1943" t="s">
        <v>3934</v>
      </c>
      <c r="G1943" t="s">
        <v>3939</v>
      </c>
      <c r="H1943" s="1">
        <v>0</v>
      </c>
      <c r="I1943" s="1">
        <v>0</v>
      </c>
      <c r="J1943" s="1">
        <v>0</v>
      </c>
      <c r="K1943" s="1">
        <v>0</v>
      </c>
      <c r="L1943" s="1">
        <v>0</v>
      </c>
      <c r="M1943" s="1">
        <v>2</v>
      </c>
      <c r="N1943" s="1">
        <v>38</v>
      </c>
      <c r="O1943" s="1">
        <v>0</v>
      </c>
      <c r="P1943" t="s">
        <v>3943</v>
      </c>
      <c r="Q19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44" spans="1:20">
      <c r="A1944" t="s">
        <v>1494</v>
      </c>
      <c r="B1944" t="s">
        <v>2046</v>
      </c>
      <c r="C1944" t="s">
        <v>3437</v>
      </c>
      <c r="D1944" t="s">
        <v>3928</v>
      </c>
      <c r="E1944" t="s">
        <v>3931</v>
      </c>
      <c r="F1944" t="s">
        <v>3934</v>
      </c>
      <c r="G1944" t="s">
        <v>3939</v>
      </c>
      <c r="H1944" s="1">
        <v>51</v>
      </c>
      <c r="I1944" s="1">
        <v>51</v>
      </c>
      <c r="J1944" s="1">
        <v>0</v>
      </c>
      <c r="K1944" s="1">
        <v>0</v>
      </c>
      <c r="L1944" s="1">
        <v>18</v>
      </c>
      <c r="M1944" s="1">
        <v>54</v>
      </c>
      <c r="N1944" s="1">
        <v>104</v>
      </c>
      <c r="O1944" s="1">
        <v>104</v>
      </c>
      <c r="P1944" t="s">
        <v>3943</v>
      </c>
      <c r="Q19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45" spans="1:20">
      <c r="A1945" t="s">
        <v>779</v>
      </c>
      <c r="B1945" t="s">
        <v>2045</v>
      </c>
      <c r="C1945" t="s">
        <v>2760</v>
      </c>
      <c r="D1945" t="s">
        <v>3928</v>
      </c>
      <c r="E1945" t="s">
        <v>3931</v>
      </c>
      <c r="F1945" t="s">
        <v>3934</v>
      </c>
      <c r="G1945" t="s">
        <v>3939</v>
      </c>
      <c r="H1945" s="1">
        <v>74</v>
      </c>
      <c r="I1945" s="1">
        <v>73</v>
      </c>
      <c r="J1945" s="1">
        <v>0</v>
      </c>
      <c r="K1945" s="1">
        <v>1</v>
      </c>
      <c r="L1945" s="1">
        <v>5</v>
      </c>
      <c r="M1945" s="1">
        <v>0</v>
      </c>
      <c r="N1945" s="1">
        <v>175</v>
      </c>
      <c r="O1945" s="1">
        <v>174</v>
      </c>
      <c r="P1945" t="s">
        <v>3943</v>
      </c>
      <c r="Q19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46" spans="1:20">
      <c r="A1946" t="s">
        <v>1218</v>
      </c>
      <c r="B1946" t="s">
        <v>2054</v>
      </c>
      <c r="C1946" t="s">
        <v>3201</v>
      </c>
      <c r="D1946" t="s">
        <v>3928</v>
      </c>
      <c r="E1946" t="s">
        <v>3931</v>
      </c>
      <c r="F1946" t="s">
        <v>3934</v>
      </c>
      <c r="G1946" t="s">
        <v>3939</v>
      </c>
      <c r="H1946" s="1">
        <v>64</v>
      </c>
      <c r="I1946" s="1">
        <v>52</v>
      </c>
      <c r="J1946" s="1">
        <v>12</v>
      </c>
      <c r="K1946" s="1">
        <v>0</v>
      </c>
      <c r="L1946" s="1">
        <v>6</v>
      </c>
      <c r="M1946" s="1">
        <v>14</v>
      </c>
      <c r="N1946" s="1">
        <v>131</v>
      </c>
      <c r="O1946" s="1">
        <v>131</v>
      </c>
      <c r="P1946" t="s">
        <v>3943</v>
      </c>
      <c r="Q19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47" spans="1:20">
      <c r="A1947" t="s">
        <v>1162</v>
      </c>
      <c r="B1947" t="s">
        <v>2052</v>
      </c>
      <c r="C1947" t="s">
        <v>3157</v>
      </c>
      <c r="D1947" t="s">
        <v>3928</v>
      </c>
      <c r="E1947" t="s">
        <v>3931</v>
      </c>
      <c r="F1947" t="s">
        <v>3934</v>
      </c>
      <c r="G1947" t="s">
        <v>3939</v>
      </c>
      <c r="H1947" s="1">
        <v>171</v>
      </c>
      <c r="I1947" s="1">
        <v>169</v>
      </c>
      <c r="J1947" s="1">
        <v>1</v>
      </c>
      <c r="K1947" s="1">
        <v>1</v>
      </c>
      <c r="L1947" s="1">
        <v>104</v>
      </c>
      <c r="M1947" s="1">
        <v>0</v>
      </c>
      <c r="N1947" s="1">
        <v>599</v>
      </c>
      <c r="O1947" s="1">
        <v>0</v>
      </c>
      <c r="P1947" t="s">
        <v>3943</v>
      </c>
      <c r="Q19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48" spans="1:20">
      <c r="A1948" t="s">
        <v>1261</v>
      </c>
      <c r="B1948" t="s">
        <v>2047</v>
      </c>
      <c r="C1948" t="s">
        <v>3239</v>
      </c>
      <c r="D1948" t="s">
        <v>3928</v>
      </c>
      <c r="E1948" t="s">
        <v>3931</v>
      </c>
      <c r="F1948" t="s">
        <v>3934</v>
      </c>
      <c r="G1948" t="s">
        <v>3939</v>
      </c>
      <c r="H1948" s="1">
        <v>0</v>
      </c>
      <c r="I1948" s="1">
        <v>0</v>
      </c>
      <c r="J1948" s="1">
        <v>0</v>
      </c>
      <c r="K1948" s="1">
        <v>0</v>
      </c>
      <c r="L1948" s="1">
        <v>0</v>
      </c>
      <c r="M1948" s="1">
        <v>0</v>
      </c>
      <c r="N1948" s="1">
        <v>93</v>
      </c>
      <c r="O1948" s="1">
        <v>93</v>
      </c>
      <c r="P1948" t="s">
        <v>3943</v>
      </c>
      <c r="Q19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49" spans="1:20">
      <c r="A1949" t="s">
        <v>993</v>
      </c>
      <c r="B1949" t="s">
        <v>2051</v>
      </c>
      <c r="C1949" t="s">
        <v>3018</v>
      </c>
      <c r="D1949" t="s">
        <v>3928</v>
      </c>
      <c r="E1949" t="s">
        <v>3931</v>
      </c>
      <c r="F1949" t="s">
        <v>3934</v>
      </c>
      <c r="G1949" t="s">
        <v>3939</v>
      </c>
      <c r="H1949" s="1">
        <v>0</v>
      </c>
      <c r="I1949" s="1">
        <v>0</v>
      </c>
      <c r="J1949" s="1">
        <v>0</v>
      </c>
      <c r="K1949" s="1">
        <v>0</v>
      </c>
      <c r="L1949" s="1">
        <v>88</v>
      </c>
      <c r="M1949" s="1">
        <v>0</v>
      </c>
      <c r="N1949" s="1">
        <v>90</v>
      </c>
      <c r="O1949" s="1">
        <v>1</v>
      </c>
      <c r="P1949" t="s">
        <v>3943</v>
      </c>
      <c r="Q19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50" spans="1:20">
      <c r="A1950" t="s">
        <v>1731</v>
      </c>
      <c r="B1950" t="s">
        <v>2066</v>
      </c>
      <c r="C1950" t="s">
        <v>3640</v>
      </c>
      <c r="D1950" t="s">
        <v>3928</v>
      </c>
      <c r="E1950" t="s">
        <v>3931</v>
      </c>
      <c r="F1950" t="s">
        <v>3934</v>
      </c>
      <c r="G1950" t="s">
        <v>3939</v>
      </c>
      <c r="H1950" s="1">
        <v>50</v>
      </c>
      <c r="I1950" s="1">
        <v>0</v>
      </c>
      <c r="J1950" s="1">
        <v>50</v>
      </c>
      <c r="K1950" s="1">
        <v>0</v>
      </c>
      <c r="L1950" s="1">
        <v>0</v>
      </c>
      <c r="M1950" s="1">
        <v>0</v>
      </c>
      <c r="N1950" s="1">
        <v>76</v>
      </c>
      <c r="O1950" s="1">
        <v>75</v>
      </c>
      <c r="P1950" t="s">
        <v>3943</v>
      </c>
      <c r="Q19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51" spans="1:20">
      <c r="A1951" t="s">
        <v>1533</v>
      </c>
      <c r="B1951" t="s">
        <v>2058</v>
      </c>
      <c r="C1951" t="s">
        <v>3471</v>
      </c>
      <c r="D1951" t="s">
        <v>3928</v>
      </c>
      <c r="E1951" t="s">
        <v>3931</v>
      </c>
      <c r="F1951" t="s">
        <v>3934</v>
      </c>
      <c r="G1951" t="s">
        <v>3939</v>
      </c>
      <c r="H1951" s="1">
        <v>0</v>
      </c>
      <c r="I1951" s="1">
        <v>0</v>
      </c>
      <c r="J1951" s="1">
        <v>0</v>
      </c>
      <c r="K1951" s="1">
        <v>0</v>
      </c>
      <c r="L1951" s="1">
        <v>0</v>
      </c>
      <c r="M1951" s="1">
        <v>0</v>
      </c>
      <c r="N1951" s="1">
        <v>1</v>
      </c>
      <c r="O1951" s="1">
        <v>0</v>
      </c>
      <c r="P1951" t="s">
        <v>3943</v>
      </c>
      <c r="Q19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52" spans="1:20">
      <c r="A1952" t="s">
        <v>1484</v>
      </c>
      <c r="B1952" t="s">
        <v>2058</v>
      </c>
      <c r="C1952" t="s">
        <v>3428</v>
      </c>
      <c r="D1952" t="s">
        <v>3928</v>
      </c>
      <c r="E1952" t="s">
        <v>3931</v>
      </c>
      <c r="F1952" t="s">
        <v>3934</v>
      </c>
      <c r="G1952" t="s">
        <v>3939</v>
      </c>
      <c r="H1952" s="1">
        <v>426</v>
      </c>
      <c r="I1952" s="1">
        <v>364</v>
      </c>
      <c r="J1952" s="1">
        <v>53</v>
      </c>
      <c r="K1952" s="1">
        <v>9</v>
      </c>
      <c r="L1952" s="1">
        <v>195</v>
      </c>
      <c r="M1952" s="1">
        <v>471</v>
      </c>
      <c r="N1952" s="1">
        <v>2017</v>
      </c>
      <c r="O1952" s="1">
        <v>890</v>
      </c>
      <c r="P1952" t="s">
        <v>3943</v>
      </c>
      <c r="Q19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53" spans="1:20">
      <c r="A1953" t="s">
        <v>1762</v>
      </c>
      <c r="B1953" t="s">
        <v>2054</v>
      </c>
      <c r="C1953" t="s">
        <v>3666</v>
      </c>
      <c r="D1953" t="s">
        <v>3928</v>
      </c>
      <c r="E1953" t="s">
        <v>3931</v>
      </c>
      <c r="F1953" t="s">
        <v>3934</v>
      </c>
      <c r="G1953" t="s">
        <v>3939</v>
      </c>
      <c r="H1953" s="1">
        <v>31</v>
      </c>
      <c r="I1953" s="1">
        <v>30</v>
      </c>
      <c r="J1953" s="1">
        <v>1</v>
      </c>
      <c r="K1953" s="1">
        <v>0</v>
      </c>
      <c r="L1953" s="1">
        <v>5</v>
      </c>
      <c r="M1953" s="1">
        <v>0</v>
      </c>
      <c r="N1953" s="1">
        <v>58</v>
      </c>
      <c r="O1953" s="1">
        <v>57</v>
      </c>
      <c r="P1953" t="s">
        <v>3943</v>
      </c>
      <c r="Q19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54" spans="1:20">
      <c r="A1954" t="s">
        <v>1486</v>
      </c>
      <c r="B1954" t="s">
        <v>2047</v>
      </c>
      <c r="C1954" t="s">
        <v>3430</v>
      </c>
      <c r="D1954" t="s">
        <v>3928</v>
      </c>
      <c r="E1954" t="s">
        <v>3931</v>
      </c>
      <c r="F1954" t="s">
        <v>3934</v>
      </c>
      <c r="G1954" t="s">
        <v>3939</v>
      </c>
      <c r="H1954" s="1">
        <v>173</v>
      </c>
      <c r="I1954" s="1">
        <v>79</v>
      </c>
      <c r="J1954" s="1">
        <v>94</v>
      </c>
      <c r="K1954" s="1">
        <v>0</v>
      </c>
      <c r="L1954" s="1">
        <v>18</v>
      </c>
      <c r="M1954" s="1">
        <v>0</v>
      </c>
      <c r="N1954" s="1">
        <v>817</v>
      </c>
      <c r="O1954" s="1">
        <v>817</v>
      </c>
      <c r="P1954" t="s">
        <v>3943</v>
      </c>
      <c r="Q19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55" spans="1:20">
      <c r="A1955" t="s">
        <v>1245</v>
      </c>
      <c r="B1955" t="s">
        <v>2052</v>
      </c>
      <c r="C1955" t="s">
        <v>3224</v>
      </c>
      <c r="D1955" t="s">
        <v>3928</v>
      </c>
      <c r="E1955" t="s">
        <v>3931</v>
      </c>
      <c r="F1955" t="s">
        <v>3934</v>
      </c>
      <c r="G1955" t="s">
        <v>3939</v>
      </c>
      <c r="H1955" s="1">
        <v>0</v>
      </c>
      <c r="I1955" s="1">
        <v>0</v>
      </c>
      <c r="J1955" s="1">
        <v>0</v>
      </c>
      <c r="K1955" s="1">
        <v>0</v>
      </c>
      <c r="L1955" s="1">
        <v>0</v>
      </c>
      <c r="M1955" s="1">
        <v>0</v>
      </c>
      <c r="N1955" s="1">
        <v>166</v>
      </c>
      <c r="O1955" s="1">
        <v>166</v>
      </c>
      <c r="P1955" t="s">
        <v>3943</v>
      </c>
      <c r="Q19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56" spans="1:20">
      <c r="A1956" t="s">
        <v>1443</v>
      </c>
      <c r="B1956" t="s">
        <v>2054</v>
      </c>
      <c r="C1956" t="s">
        <v>2150</v>
      </c>
      <c r="D1956" t="s">
        <v>3928</v>
      </c>
      <c r="E1956" t="s">
        <v>3931</v>
      </c>
      <c r="F1956" t="s">
        <v>3934</v>
      </c>
      <c r="G1956" t="s">
        <v>3939</v>
      </c>
      <c r="H1956" s="1">
        <v>0</v>
      </c>
      <c r="I1956" s="1">
        <v>0</v>
      </c>
      <c r="J1956" s="1">
        <v>0</v>
      </c>
      <c r="K1956" s="1">
        <v>0</v>
      </c>
      <c r="L1956" s="1">
        <v>0</v>
      </c>
      <c r="M1956" s="1">
        <v>0</v>
      </c>
      <c r="N1956" s="1">
        <v>239</v>
      </c>
      <c r="O1956" s="1">
        <v>239</v>
      </c>
      <c r="P1956" t="s">
        <v>3943</v>
      </c>
      <c r="Q19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57" spans="1:20">
      <c r="A1957" t="s">
        <v>1380</v>
      </c>
      <c r="B1957" t="s">
        <v>2077</v>
      </c>
      <c r="C1957" t="s">
        <v>3339</v>
      </c>
      <c r="D1957" t="s">
        <v>3928</v>
      </c>
      <c r="E1957" t="s">
        <v>3931</v>
      </c>
      <c r="F1957" t="s">
        <v>3934</v>
      </c>
      <c r="G1957" t="s">
        <v>3939</v>
      </c>
      <c r="H1957" s="1">
        <v>20</v>
      </c>
      <c r="I1957" s="1">
        <v>19</v>
      </c>
      <c r="J1957" s="1">
        <v>1</v>
      </c>
      <c r="K1957" s="1">
        <v>0</v>
      </c>
      <c r="L1957" s="1">
        <v>9</v>
      </c>
      <c r="M1957" s="1">
        <v>0</v>
      </c>
      <c r="N1957" s="1">
        <v>254</v>
      </c>
      <c r="O1957" s="1">
        <v>251</v>
      </c>
      <c r="P1957" t="s">
        <v>3943</v>
      </c>
      <c r="Q19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58" spans="1:20">
      <c r="A1958" t="s">
        <v>1312</v>
      </c>
      <c r="B1958" t="s">
        <v>2046</v>
      </c>
      <c r="C1958" t="s">
        <v>3279</v>
      </c>
      <c r="D1958" t="s">
        <v>3928</v>
      </c>
      <c r="E1958" t="s">
        <v>3931</v>
      </c>
      <c r="F1958" t="s">
        <v>3934</v>
      </c>
      <c r="G1958" t="s">
        <v>3939</v>
      </c>
      <c r="H1958" s="1">
        <v>89</v>
      </c>
      <c r="I1958" s="1">
        <v>61</v>
      </c>
      <c r="J1958" s="1">
        <v>16</v>
      </c>
      <c r="K1958" s="1">
        <v>12</v>
      </c>
      <c r="L1958" s="1">
        <v>17</v>
      </c>
      <c r="M1958" s="1">
        <v>0</v>
      </c>
      <c r="N1958" s="1">
        <v>172</v>
      </c>
      <c r="O1958" s="1">
        <v>171</v>
      </c>
      <c r="P1958" t="s">
        <v>3943</v>
      </c>
      <c r="Q19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59" spans="1:20">
      <c r="A1959" t="s">
        <v>1664</v>
      </c>
      <c r="B1959" t="s">
        <v>2054</v>
      </c>
      <c r="C1959" t="s">
        <v>3583</v>
      </c>
      <c r="D1959" t="s">
        <v>3928</v>
      </c>
      <c r="E1959" t="s">
        <v>3931</v>
      </c>
      <c r="F1959" t="s">
        <v>3934</v>
      </c>
      <c r="G1959" t="s">
        <v>3939</v>
      </c>
      <c r="H1959" s="1">
        <v>54</v>
      </c>
      <c r="I1959" s="1">
        <v>52</v>
      </c>
      <c r="J1959" s="1">
        <v>2</v>
      </c>
      <c r="K1959" s="1">
        <v>0</v>
      </c>
      <c r="L1959" s="1">
        <v>6</v>
      </c>
      <c r="M1959" s="1">
        <v>67</v>
      </c>
      <c r="N1959" s="1">
        <v>156</v>
      </c>
      <c r="O1959" s="1">
        <v>137</v>
      </c>
      <c r="P1959" t="s">
        <v>3943</v>
      </c>
      <c r="Q19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60" spans="1:20">
      <c r="A1960" t="s">
        <v>1157</v>
      </c>
      <c r="B1960" t="s">
        <v>2047</v>
      </c>
      <c r="C1960" t="s">
        <v>3152</v>
      </c>
      <c r="D1960" t="s">
        <v>3928</v>
      </c>
      <c r="E1960" t="s">
        <v>3931</v>
      </c>
      <c r="F1960" t="s">
        <v>3934</v>
      </c>
      <c r="G1960" t="s">
        <v>3939</v>
      </c>
      <c r="H1960" s="1">
        <v>103</v>
      </c>
      <c r="I1960" s="1">
        <v>0</v>
      </c>
      <c r="J1960" s="1">
        <v>103</v>
      </c>
      <c r="K1960" s="1">
        <v>0</v>
      </c>
      <c r="L1960" s="1">
        <v>0</v>
      </c>
      <c r="M1960" s="1">
        <v>0</v>
      </c>
      <c r="N1960" s="1">
        <v>180</v>
      </c>
      <c r="O1960" s="1">
        <v>180</v>
      </c>
      <c r="P1960" t="s">
        <v>3943</v>
      </c>
      <c r="Q19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61" spans="1:20">
      <c r="A1961" t="s">
        <v>1081</v>
      </c>
      <c r="B1961" t="s">
        <v>2060</v>
      </c>
      <c r="C1961" t="s">
        <v>3087</v>
      </c>
      <c r="D1961" t="s">
        <v>3928</v>
      </c>
      <c r="E1961" t="s">
        <v>3931</v>
      </c>
      <c r="F1961" t="s">
        <v>3934</v>
      </c>
      <c r="G1961" t="s">
        <v>3939</v>
      </c>
      <c r="H1961" s="1">
        <v>0</v>
      </c>
      <c r="I1961" s="1">
        <v>0</v>
      </c>
      <c r="J1961" s="1">
        <v>0</v>
      </c>
      <c r="K1961" s="1">
        <v>0</v>
      </c>
      <c r="L1961" s="1">
        <v>0</v>
      </c>
      <c r="M1961" s="1">
        <v>16</v>
      </c>
      <c r="N1961" s="1">
        <v>119</v>
      </c>
      <c r="O1961" s="1">
        <v>118</v>
      </c>
      <c r="P1961" t="s">
        <v>3943</v>
      </c>
      <c r="Q19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62" spans="1:20">
      <c r="A1962" t="s">
        <v>950</v>
      </c>
      <c r="B1962" t="s">
        <v>2047</v>
      </c>
      <c r="C1962" t="s">
        <v>2980</v>
      </c>
      <c r="D1962" t="s">
        <v>3928</v>
      </c>
      <c r="E1962" t="s">
        <v>3931</v>
      </c>
      <c r="F1962" t="s">
        <v>3934</v>
      </c>
      <c r="G1962" t="s">
        <v>3939</v>
      </c>
      <c r="H1962" s="1">
        <v>122</v>
      </c>
      <c r="I1962" s="1">
        <v>44</v>
      </c>
      <c r="J1962" s="1">
        <v>0</v>
      </c>
      <c r="K1962" s="1">
        <v>78</v>
      </c>
      <c r="L1962" s="1">
        <v>2</v>
      </c>
      <c r="M1962" s="1">
        <v>0</v>
      </c>
      <c r="N1962" s="1">
        <v>77</v>
      </c>
      <c r="O1962" s="1">
        <v>77</v>
      </c>
      <c r="P1962" t="s">
        <v>3943</v>
      </c>
      <c r="Q19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63" spans="1:20">
      <c r="A1963" t="s">
        <v>886</v>
      </c>
      <c r="B1963" t="s">
        <v>2047</v>
      </c>
      <c r="C1963" t="s">
        <v>2922</v>
      </c>
      <c r="D1963" t="s">
        <v>3928</v>
      </c>
      <c r="E1963" t="s">
        <v>3931</v>
      </c>
      <c r="F1963" t="s">
        <v>3934</v>
      </c>
      <c r="G1963" t="s">
        <v>3939</v>
      </c>
      <c r="H1963" s="1">
        <v>115</v>
      </c>
      <c r="I1963" s="1">
        <v>0</v>
      </c>
      <c r="J1963" s="1">
        <v>113</v>
      </c>
      <c r="K1963" s="1">
        <v>2</v>
      </c>
      <c r="L1963" s="1">
        <v>0</v>
      </c>
      <c r="M1963" s="1">
        <v>0</v>
      </c>
      <c r="N1963" s="1">
        <v>128</v>
      </c>
      <c r="O1963" s="1">
        <v>128</v>
      </c>
      <c r="P1963" t="s">
        <v>3943</v>
      </c>
      <c r="Q19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64" spans="1:20">
      <c r="A1964" t="s">
        <v>1054</v>
      </c>
      <c r="B1964" t="s">
        <v>2054</v>
      </c>
      <c r="C1964" t="s">
        <v>3070</v>
      </c>
      <c r="D1964" t="s">
        <v>3928</v>
      </c>
      <c r="E1964" t="s">
        <v>3931</v>
      </c>
      <c r="F1964" t="s">
        <v>3934</v>
      </c>
      <c r="G1964" t="s">
        <v>3939</v>
      </c>
      <c r="H1964" s="1">
        <v>126</v>
      </c>
      <c r="I1964" s="1">
        <v>126</v>
      </c>
      <c r="J1964" s="1">
        <v>0</v>
      </c>
      <c r="K1964" s="1">
        <v>0</v>
      </c>
      <c r="L1964" s="1">
        <v>26</v>
      </c>
      <c r="M1964" s="1">
        <v>34</v>
      </c>
      <c r="N1964" s="1">
        <v>226</v>
      </c>
      <c r="O1964" s="1">
        <v>226</v>
      </c>
      <c r="P1964" t="s">
        <v>3943</v>
      </c>
      <c r="Q19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65" spans="1:20">
      <c r="A1965" t="s">
        <v>878</v>
      </c>
      <c r="B1965" t="s">
        <v>2052</v>
      </c>
      <c r="C1965" t="s">
        <v>2915</v>
      </c>
      <c r="D1965" t="s">
        <v>3928</v>
      </c>
      <c r="E1965" t="s">
        <v>3931</v>
      </c>
      <c r="F1965" t="s">
        <v>3934</v>
      </c>
      <c r="G1965" t="s">
        <v>3939</v>
      </c>
      <c r="H1965" s="1">
        <v>133</v>
      </c>
      <c r="I1965" s="1">
        <v>0</v>
      </c>
      <c r="J1965" s="1">
        <v>0</v>
      </c>
      <c r="K1965" s="1">
        <v>133</v>
      </c>
      <c r="L1965" s="1">
        <v>0</v>
      </c>
      <c r="M1965" s="1">
        <v>0</v>
      </c>
      <c r="N1965" s="1">
        <v>0</v>
      </c>
      <c r="O1965" s="1">
        <v>0</v>
      </c>
      <c r="P1965" t="s">
        <v>3943</v>
      </c>
      <c r="Q19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66" spans="1:20">
      <c r="A1966" t="s">
        <v>1000</v>
      </c>
      <c r="B1966" t="s">
        <v>2052</v>
      </c>
      <c r="C1966" t="s">
        <v>3025</v>
      </c>
      <c r="D1966" t="s">
        <v>3928</v>
      </c>
      <c r="E1966" t="s">
        <v>3931</v>
      </c>
      <c r="F1966" t="s">
        <v>3934</v>
      </c>
      <c r="G1966" t="s">
        <v>3939</v>
      </c>
      <c r="H1966" s="1">
        <v>126</v>
      </c>
      <c r="I1966" s="1">
        <v>34</v>
      </c>
      <c r="J1966" s="1">
        <v>92</v>
      </c>
      <c r="K1966" s="1">
        <v>0</v>
      </c>
      <c r="L1966" s="1">
        <v>12</v>
      </c>
      <c r="M1966" s="1">
        <v>0</v>
      </c>
      <c r="N1966" s="1">
        <v>263</v>
      </c>
      <c r="O1966" s="1">
        <v>0</v>
      </c>
      <c r="P1966" t="s">
        <v>3943</v>
      </c>
      <c r="Q19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67" spans="1:20">
      <c r="A1967" t="s">
        <v>1283</v>
      </c>
      <c r="B1967" t="s">
        <v>2048</v>
      </c>
      <c r="C1967" t="s">
        <v>2493</v>
      </c>
      <c r="D1967" t="s">
        <v>3928</v>
      </c>
      <c r="E1967" t="s">
        <v>3931</v>
      </c>
      <c r="F1967" t="s">
        <v>3934</v>
      </c>
      <c r="G1967" t="s">
        <v>3939</v>
      </c>
      <c r="H1967" s="1">
        <v>108</v>
      </c>
      <c r="I1967" s="1">
        <v>0</v>
      </c>
      <c r="J1967" s="1">
        <v>106</v>
      </c>
      <c r="K1967" s="1">
        <v>2</v>
      </c>
      <c r="L1967" s="1">
        <v>0</v>
      </c>
      <c r="M1967" s="1">
        <v>24</v>
      </c>
      <c r="N1967" s="1">
        <v>185</v>
      </c>
      <c r="O1967" s="1">
        <v>183</v>
      </c>
      <c r="P1967" t="s">
        <v>3943</v>
      </c>
      <c r="Q19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68" spans="1:20">
      <c r="A1968" t="s">
        <v>1537</v>
      </c>
      <c r="B1968" t="s">
        <v>2047</v>
      </c>
      <c r="C1968" t="s">
        <v>2150</v>
      </c>
      <c r="D1968" t="s">
        <v>3928</v>
      </c>
      <c r="E1968" t="s">
        <v>3931</v>
      </c>
      <c r="F1968" t="s">
        <v>3934</v>
      </c>
      <c r="G1968" t="s">
        <v>3939</v>
      </c>
      <c r="H1968" s="1">
        <v>0</v>
      </c>
      <c r="I1968" s="1">
        <v>0</v>
      </c>
      <c r="J1968" s="1">
        <v>0</v>
      </c>
      <c r="K1968" s="1">
        <v>0</v>
      </c>
      <c r="L1968" s="1">
        <v>98</v>
      </c>
      <c r="M1968" s="1">
        <v>190</v>
      </c>
      <c r="N1968" s="1">
        <v>99</v>
      </c>
      <c r="O1968" s="1">
        <v>99</v>
      </c>
      <c r="P1968" t="s">
        <v>3943</v>
      </c>
      <c r="Q19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69" spans="1:20">
      <c r="A1969" t="s">
        <v>1830</v>
      </c>
      <c r="B1969" t="s">
        <v>2052</v>
      </c>
      <c r="C1969" t="s">
        <v>3726</v>
      </c>
      <c r="D1969" t="s">
        <v>3928</v>
      </c>
      <c r="E1969" t="s">
        <v>3931</v>
      </c>
      <c r="F1969" t="s">
        <v>3934</v>
      </c>
      <c r="G1969" t="s">
        <v>3939</v>
      </c>
      <c r="H1969" s="1">
        <v>145</v>
      </c>
      <c r="I1969" s="1">
        <v>1</v>
      </c>
      <c r="J1969" s="1">
        <v>27</v>
      </c>
      <c r="K1969" s="1">
        <v>117</v>
      </c>
      <c r="L1969" s="1">
        <v>0</v>
      </c>
      <c r="M1969" s="1">
        <v>0</v>
      </c>
      <c r="N1969" s="1">
        <v>96</v>
      </c>
      <c r="O1969" s="1">
        <v>95</v>
      </c>
      <c r="P1969" t="s">
        <v>3943</v>
      </c>
      <c r="Q19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70" spans="1:20">
      <c r="A1970" t="s">
        <v>1539</v>
      </c>
      <c r="B1970" t="s">
        <v>2045</v>
      </c>
      <c r="C1970" t="s">
        <v>3476</v>
      </c>
      <c r="D1970" t="s">
        <v>3928</v>
      </c>
      <c r="E1970" t="s">
        <v>3931</v>
      </c>
      <c r="F1970" t="s">
        <v>3934</v>
      </c>
      <c r="G1970" t="s">
        <v>3939</v>
      </c>
      <c r="H1970" s="1">
        <v>148</v>
      </c>
      <c r="I1970" s="1">
        <v>148</v>
      </c>
      <c r="J1970" s="1">
        <v>0</v>
      </c>
      <c r="K1970" s="1">
        <v>0</v>
      </c>
      <c r="L1970" s="1">
        <v>28</v>
      </c>
      <c r="M1970" s="1">
        <v>58</v>
      </c>
      <c r="N1970" s="1">
        <v>306</v>
      </c>
      <c r="O1970" s="1">
        <v>28</v>
      </c>
      <c r="P1970" t="s">
        <v>3943</v>
      </c>
      <c r="Q19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71" spans="1:20">
      <c r="A1971" t="s">
        <v>1594</v>
      </c>
      <c r="B1971" t="s">
        <v>2054</v>
      </c>
      <c r="C1971" t="s">
        <v>3527</v>
      </c>
      <c r="D1971" t="s">
        <v>3928</v>
      </c>
      <c r="E1971" t="s">
        <v>3931</v>
      </c>
      <c r="F1971" t="s">
        <v>3934</v>
      </c>
      <c r="G1971" t="s">
        <v>3939</v>
      </c>
      <c r="H1971" s="1">
        <v>0</v>
      </c>
      <c r="I1971" s="1">
        <v>0</v>
      </c>
      <c r="J1971" s="1">
        <v>0</v>
      </c>
      <c r="K1971" s="1">
        <v>0</v>
      </c>
      <c r="L1971" s="1">
        <v>0</v>
      </c>
      <c r="M1971" s="1">
        <v>1</v>
      </c>
      <c r="N1971" s="1">
        <v>169</v>
      </c>
      <c r="O1971" s="1">
        <v>136</v>
      </c>
      <c r="P1971" t="s">
        <v>3943</v>
      </c>
      <c r="Q19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72" spans="1:20">
      <c r="A1972" t="s">
        <v>1075</v>
      </c>
      <c r="B1972" t="s">
        <v>2048</v>
      </c>
      <c r="C1972" t="s">
        <v>2256</v>
      </c>
      <c r="D1972" t="s">
        <v>3928</v>
      </c>
      <c r="E1972" t="s">
        <v>3931</v>
      </c>
      <c r="F1972" t="s">
        <v>3934</v>
      </c>
      <c r="G1972" t="s">
        <v>3939</v>
      </c>
      <c r="H1972" s="1">
        <v>95</v>
      </c>
      <c r="I1972" s="1">
        <v>85</v>
      </c>
      <c r="J1972" s="1">
        <v>10</v>
      </c>
      <c r="K1972" s="1">
        <v>0</v>
      </c>
      <c r="L1972" s="1">
        <v>11</v>
      </c>
      <c r="M1972" s="1">
        <v>0</v>
      </c>
      <c r="N1972" s="1">
        <v>291</v>
      </c>
      <c r="O1972" s="1">
        <v>291</v>
      </c>
      <c r="P1972" t="s">
        <v>3943</v>
      </c>
      <c r="Q19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73" spans="1:20">
      <c r="A1973" t="s">
        <v>1022</v>
      </c>
      <c r="B1973" t="s">
        <v>2048</v>
      </c>
      <c r="C1973" t="s">
        <v>3044</v>
      </c>
      <c r="D1973" t="s">
        <v>3928</v>
      </c>
      <c r="E1973" t="s">
        <v>3931</v>
      </c>
      <c r="F1973" t="s">
        <v>3934</v>
      </c>
      <c r="G1973" t="s">
        <v>3939</v>
      </c>
      <c r="H1973" s="1">
        <v>0</v>
      </c>
      <c r="I1973" s="1">
        <v>0</v>
      </c>
      <c r="J1973" s="1">
        <v>0</v>
      </c>
      <c r="K1973" s="1">
        <v>0</v>
      </c>
      <c r="L1973" s="1">
        <v>40</v>
      </c>
      <c r="M1973" s="1">
        <v>0</v>
      </c>
      <c r="N1973" s="1">
        <v>55</v>
      </c>
      <c r="O1973" s="1">
        <v>54</v>
      </c>
      <c r="P1973" t="s">
        <v>3943</v>
      </c>
      <c r="Q19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74" spans="1:20">
      <c r="A1974" t="s">
        <v>1048</v>
      </c>
      <c r="B1974" t="s">
        <v>2045</v>
      </c>
      <c r="C1974" t="s">
        <v>2870</v>
      </c>
      <c r="D1974" t="s">
        <v>3928</v>
      </c>
      <c r="E1974" t="s">
        <v>3931</v>
      </c>
      <c r="F1974" t="s">
        <v>3934</v>
      </c>
      <c r="G1974" t="s">
        <v>3939</v>
      </c>
      <c r="H1974" s="1">
        <v>265</v>
      </c>
      <c r="I1974" s="1">
        <v>255</v>
      </c>
      <c r="J1974" s="1">
        <v>6</v>
      </c>
      <c r="K1974" s="1">
        <v>4</v>
      </c>
      <c r="L1974" s="1">
        <v>97</v>
      </c>
      <c r="M1974" s="1">
        <v>633</v>
      </c>
      <c r="N1974" s="1">
        <v>514</v>
      </c>
      <c r="O1974" s="1">
        <v>513</v>
      </c>
      <c r="P1974" t="s">
        <v>3943</v>
      </c>
      <c r="Q19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75" spans="1:20">
      <c r="A1975" t="s">
        <v>1038</v>
      </c>
      <c r="B1975" t="s">
        <v>2052</v>
      </c>
      <c r="C1975" t="s">
        <v>3056</v>
      </c>
      <c r="D1975" t="s">
        <v>3928</v>
      </c>
      <c r="E1975" t="s">
        <v>3931</v>
      </c>
      <c r="F1975" t="s">
        <v>3934</v>
      </c>
      <c r="G1975" t="s">
        <v>3939</v>
      </c>
      <c r="H1975" s="1">
        <v>155</v>
      </c>
      <c r="I1975" s="1">
        <v>5</v>
      </c>
      <c r="J1975" s="1">
        <v>150</v>
      </c>
      <c r="K1975" s="1">
        <v>0</v>
      </c>
      <c r="L1975" s="1">
        <v>0</v>
      </c>
      <c r="M1975" s="1">
        <v>0</v>
      </c>
      <c r="N1975" s="1">
        <v>302</v>
      </c>
      <c r="O1975" s="1">
        <v>23</v>
      </c>
      <c r="P1975" t="s">
        <v>3943</v>
      </c>
      <c r="Q19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76" spans="1:20">
      <c r="A1976" t="s">
        <v>953</v>
      </c>
      <c r="B1976" t="s">
        <v>2084</v>
      </c>
      <c r="C1976" t="s">
        <v>2983</v>
      </c>
      <c r="D1976" t="s">
        <v>3927</v>
      </c>
      <c r="E1976" t="s">
        <v>3931</v>
      </c>
      <c r="F1976" t="s">
        <v>3934</v>
      </c>
      <c r="G1976" t="s">
        <v>3939</v>
      </c>
      <c r="H1976" s="1">
        <v>0</v>
      </c>
      <c r="I1976" s="1">
        <v>0</v>
      </c>
      <c r="J1976" s="1">
        <v>0</v>
      </c>
      <c r="K1976" s="1">
        <v>0</v>
      </c>
      <c r="L1976" s="1">
        <v>0</v>
      </c>
      <c r="M1976" s="1">
        <v>0</v>
      </c>
      <c r="N1976" s="1">
        <v>1</v>
      </c>
      <c r="O1976" s="1">
        <v>0</v>
      </c>
      <c r="P1976" t="s">
        <v>3943</v>
      </c>
      <c r="Q19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77" spans="1:20">
      <c r="A1977" t="s">
        <v>1831</v>
      </c>
      <c r="B1977" t="s">
        <v>2046</v>
      </c>
      <c r="C1977" t="s">
        <v>3727</v>
      </c>
      <c r="D1977" t="s">
        <v>3928</v>
      </c>
      <c r="E1977" t="s">
        <v>3931</v>
      </c>
      <c r="F1977" t="s">
        <v>3934</v>
      </c>
      <c r="G1977" t="s">
        <v>3939</v>
      </c>
      <c r="H1977" s="1">
        <v>0</v>
      </c>
      <c r="I1977" s="1">
        <v>0</v>
      </c>
      <c r="J1977" s="1">
        <v>0</v>
      </c>
      <c r="K1977" s="1">
        <v>0</v>
      </c>
      <c r="L1977" s="1">
        <v>0</v>
      </c>
      <c r="M1977" s="1">
        <v>19</v>
      </c>
      <c r="N1977" s="1">
        <v>0</v>
      </c>
      <c r="O1977" s="1">
        <v>0</v>
      </c>
      <c r="P1977" t="s">
        <v>3943</v>
      </c>
      <c r="Q19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78" spans="1:20">
      <c r="A1978" t="s">
        <v>1442</v>
      </c>
      <c r="B1978" t="s">
        <v>2068</v>
      </c>
      <c r="C1978" t="s">
        <v>3392</v>
      </c>
      <c r="D1978" t="s">
        <v>3928</v>
      </c>
      <c r="E1978" t="s">
        <v>3931</v>
      </c>
      <c r="F1978" t="s">
        <v>3934</v>
      </c>
      <c r="G1978" t="s">
        <v>3939</v>
      </c>
      <c r="H1978" s="1">
        <v>88</v>
      </c>
      <c r="I1978" s="1">
        <v>87</v>
      </c>
      <c r="J1978" s="1">
        <v>1</v>
      </c>
      <c r="K1978" s="1">
        <v>0</v>
      </c>
      <c r="L1978" s="1">
        <v>33</v>
      </c>
      <c r="M1978" s="1">
        <v>0</v>
      </c>
      <c r="N1978" s="1">
        <v>350</v>
      </c>
      <c r="O1978" s="1">
        <v>294</v>
      </c>
      <c r="P1978" t="s">
        <v>3943</v>
      </c>
      <c r="Q19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79" spans="1:20">
      <c r="A1979" t="s">
        <v>1508</v>
      </c>
      <c r="B1979" t="s">
        <v>2047</v>
      </c>
      <c r="C1979" t="s">
        <v>3449</v>
      </c>
      <c r="D1979" t="s">
        <v>3928</v>
      </c>
      <c r="E1979" t="s">
        <v>3931</v>
      </c>
      <c r="F1979" t="s">
        <v>3934</v>
      </c>
      <c r="G1979" t="s">
        <v>3939</v>
      </c>
      <c r="H1979" s="1">
        <v>0</v>
      </c>
      <c r="I1979" s="1">
        <v>0</v>
      </c>
      <c r="J1979" s="1">
        <v>0</v>
      </c>
      <c r="K1979" s="1">
        <v>0</v>
      </c>
      <c r="L1979" s="1">
        <v>3201</v>
      </c>
      <c r="M1979" s="1">
        <v>1081</v>
      </c>
      <c r="N1979" s="1">
        <v>7617</v>
      </c>
      <c r="O1979" s="1">
        <v>7343</v>
      </c>
      <c r="P1979" t="s">
        <v>3943</v>
      </c>
      <c r="Q19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80" spans="1:20">
      <c r="A1980" t="s">
        <v>1043</v>
      </c>
      <c r="B1980" t="s">
        <v>2058</v>
      </c>
      <c r="C1980" t="s">
        <v>3061</v>
      </c>
      <c r="D1980" t="s">
        <v>3928</v>
      </c>
      <c r="E1980" t="s">
        <v>3931</v>
      </c>
      <c r="F1980" t="s">
        <v>3934</v>
      </c>
      <c r="G1980" t="s">
        <v>3939</v>
      </c>
      <c r="H1980" s="1">
        <v>0</v>
      </c>
      <c r="I1980" s="1">
        <v>0</v>
      </c>
      <c r="J1980" s="1">
        <v>0</v>
      </c>
      <c r="K1980" s="1">
        <v>0</v>
      </c>
      <c r="L1980" s="1">
        <v>0</v>
      </c>
      <c r="M1980" s="1">
        <v>36</v>
      </c>
      <c r="N1980" s="1">
        <v>110</v>
      </c>
      <c r="O1980" s="1">
        <v>103</v>
      </c>
      <c r="P1980" t="s">
        <v>3943</v>
      </c>
      <c r="Q19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81" spans="1:20">
      <c r="A1981" t="s">
        <v>1275</v>
      </c>
      <c r="B1981" t="s">
        <v>2060</v>
      </c>
      <c r="C1981" t="s">
        <v>3250</v>
      </c>
      <c r="D1981" t="s">
        <v>3928</v>
      </c>
      <c r="E1981" t="s">
        <v>3931</v>
      </c>
      <c r="F1981" t="s">
        <v>3934</v>
      </c>
      <c r="G1981" t="s">
        <v>3939</v>
      </c>
      <c r="H1981" s="1">
        <v>136</v>
      </c>
      <c r="I1981" s="1">
        <v>117</v>
      </c>
      <c r="J1981" s="1">
        <v>3</v>
      </c>
      <c r="K1981" s="1">
        <v>16</v>
      </c>
      <c r="L1981" s="1">
        <v>44</v>
      </c>
      <c r="M1981" s="1">
        <v>0</v>
      </c>
      <c r="N1981" s="1">
        <v>268</v>
      </c>
      <c r="O1981" s="1">
        <v>268</v>
      </c>
      <c r="P1981" t="s">
        <v>3943</v>
      </c>
      <c r="Q19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82" spans="1:20">
      <c r="A1982" t="s">
        <v>1665</v>
      </c>
      <c r="B1982" t="s">
        <v>2045</v>
      </c>
      <c r="C1982" t="s">
        <v>3584</v>
      </c>
      <c r="D1982" t="s">
        <v>3928</v>
      </c>
      <c r="E1982" t="s">
        <v>3931</v>
      </c>
      <c r="F1982" t="s">
        <v>3934</v>
      </c>
      <c r="G1982" t="s">
        <v>3939</v>
      </c>
      <c r="H1982" s="1">
        <v>81</v>
      </c>
      <c r="I1982" s="1">
        <v>2</v>
      </c>
      <c r="J1982" s="1">
        <v>79</v>
      </c>
      <c r="K1982" s="1">
        <v>0</v>
      </c>
      <c r="L1982" s="1">
        <v>9</v>
      </c>
      <c r="M1982" s="1">
        <v>368</v>
      </c>
      <c r="N1982" s="1">
        <v>910</v>
      </c>
      <c r="O1982" s="1">
        <v>732</v>
      </c>
      <c r="P1982" t="s">
        <v>3943</v>
      </c>
      <c r="Q19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83" spans="1:20">
      <c r="A1983" t="s">
        <v>1123</v>
      </c>
      <c r="B1983" t="s">
        <v>2070</v>
      </c>
      <c r="C1983" t="s">
        <v>3122</v>
      </c>
      <c r="D1983" t="s">
        <v>3929</v>
      </c>
      <c r="E1983" t="s">
        <v>3931</v>
      </c>
      <c r="F1983" t="s">
        <v>3934</v>
      </c>
      <c r="G1983" t="s">
        <v>3939</v>
      </c>
      <c r="H1983" s="1">
        <v>0</v>
      </c>
      <c r="I1983" s="1">
        <v>0</v>
      </c>
      <c r="J1983" s="1">
        <v>0</v>
      </c>
      <c r="K1983" s="1">
        <v>0</v>
      </c>
      <c r="L1983" s="1">
        <v>0</v>
      </c>
      <c r="M1983" s="1">
        <v>0</v>
      </c>
      <c r="N1983" s="1">
        <v>4</v>
      </c>
      <c r="O1983" s="1">
        <v>4</v>
      </c>
      <c r="P1983" t="s">
        <v>3943</v>
      </c>
      <c r="Q19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84" spans="1:20">
      <c r="A1984" t="s">
        <v>790</v>
      </c>
      <c r="B1984" t="s">
        <v>2063</v>
      </c>
      <c r="C1984" t="s">
        <v>2838</v>
      </c>
      <c r="D1984" t="s">
        <v>3928</v>
      </c>
      <c r="E1984" t="s">
        <v>3931</v>
      </c>
      <c r="F1984" t="s">
        <v>3934</v>
      </c>
      <c r="G1984" t="s">
        <v>3939</v>
      </c>
      <c r="H1984" s="1">
        <v>51</v>
      </c>
      <c r="I1984" s="1">
        <v>51</v>
      </c>
      <c r="J1984" s="1">
        <v>0</v>
      </c>
      <c r="K1984" s="1">
        <v>0</v>
      </c>
      <c r="L1984" s="1">
        <v>17</v>
      </c>
      <c r="M1984" s="1">
        <v>0</v>
      </c>
      <c r="N1984" s="1">
        <v>102</v>
      </c>
      <c r="O1984" s="1">
        <v>102</v>
      </c>
      <c r="P1984" t="s">
        <v>3943</v>
      </c>
      <c r="Q19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85" spans="1:20">
      <c r="A1985" t="s">
        <v>1832</v>
      </c>
      <c r="B1985" t="s">
        <v>2046</v>
      </c>
      <c r="C1985" t="s">
        <v>3728</v>
      </c>
      <c r="D1985" t="s">
        <v>3927</v>
      </c>
      <c r="E1985" t="s">
        <v>3931</v>
      </c>
      <c r="F1985" t="s">
        <v>3934</v>
      </c>
      <c r="G1985" t="s">
        <v>3939</v>
      </c>
      <c r="H1985" s="1">
        <v>0</v>
      </c>
      <c r="I1985" s="1">
        <v>0</v>
      </c>
      <c r="J1985" s="1">
        <v>0</v>
      </c>
      <c r="K1985" s="1">
        <v>0</v>
      </c>
      <c r="L1985" s="1">
        <v>0</v>
      </c>
      <c r="M1985" s="1">
        <v>1</v>
      </c>
      <c r="N1985" s="1">
        <v>17</v>
      </c>
      <c r="O1985" s="1">
        <v>0</v>
      </c>
      <c r="P1985" t="s">
        <v>3943</v>
      </c>
      <c r="Q19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86" spans="1:20">
      <c r="A1986" t="s">
        <v>930</v>
      </c>
      <c r="B1986" t="s">
        <v>2055</v>
      </c>
      <c r="C1986" t="s">
        <v>2963</v>
      </c>
      <c r="D1986" t="s">
        <v>3928</v>
      </c>
      <c r="E1986" t="s">
        <v>3931</v>
      </c>
      <c r="F1986" t="s">
        <v>3934</v>
      </c>
      <c r="G1986" t="s">
        <v>3939</v>
      </c>
      <c r="H1986" s="1">
        <v>182</v>
      </c>
      <c r="I1986" s="1">
        <v>0</v>
      </c>
      <c r="J1986" s="1">
        <v>0</v>
      </c>
      <c r="K1986" s="1">
        <v>182</v>
      </c>
      <c r="L1986" s="1">
        <v>0</v>
      </c>
      <c r="M1986" s="1">
        <v>0</v>
      </c>
      <c r="N1986" s="1">
        <v>0</v>
      </c>
      <c r="O1986" s="1">
        <v>0</v>
      </c>
      <c r="P1986" t="s">
        <v>3943</v>
      </c>
      <c r="Q19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87" spans="1:20">
      <c r="A1987" t="s">
        <v>1313</v>
      </c>
      <c r="B1987" t="s">
        <v>2059</v>
      </c>
      <c r="C1987" t="s">
        <v>3280</v>
      </c>
      <c r="D1987" t="s">
        <v>3928</v>
      </c>
      <c r="E1987" t="s">
        <v>3931</v>
      </c>
      <c r="F1987" t="s">
        <v>3934</v>
      </c>
      <c r="G1987" t="s">
        <v>3939</v>
      </c>
      <c r="H1987" s="1">
        <v>0</v>
      </c>
      <c r="I1987" s="1">
        <v>0</v>
      </c>
      <c r="J1987" s="1">
        <v>0</v>
      </c>
      <c r="K1987" s="1">
        <v>0</v>
      </c>
      <c r="L1987" s="1">
        <v>6</v>
      </c>
      <c r="M1987" s="1">
        <v>0</v>
      </c>
      <c r="N1987" s="1">
        <v>8</v>
      </c>
      <c r="O1987" s="1">
        <v>6</v>
      </c>
      <c r="P1987" t="s">
        <v>3943</v>
      </c>
      <c r="Q19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88" spans="1:20">
      <c r="A1988" t="s">
        <v>1740</v>
      </c>
      <c r="B1988" t="s">
        <v>2050</v>
      </c>
      <c r="C1988" t="s">
        <v>3647</v>
      </c>
      <c r="D1988" t="s">
        <v>3928</v>
      </c>
      <c r="E1988" t="s">
        <v>3931</v>
      </c>
      <c r="F1988" t="s">
        <v>3934</v>
      </c>
      <c r="G1988" t="s">
        <v>3939</v>
      </c>
      <c r="H1988" s="1">
        <v>226</v>
      </c>
      <c r="I1988" s="1">
        <v>187</v>
      </c>
      <c r="J1988" s="1">
        <v>39</v>
      </c>
      <c r="K1988" s="1">
        <v>0</v>
      </c>
      <c r="L1988" s="1">
        <v>50</v>
      </c>
      <c r="M1988" s="1">
        <v>0</v>
      </c>
      <c r="N1988" s="1">
        <v>832</v>
      </c>
      <c r="O1988" s="1">
        <v>832</v>
      </c>
      <c r="P1988" t="s">
        <v>3943</v>
      </c>
      <c r="Q19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89" spans="1:20">
      <c r="A1989" t="s">
        <v>1476</v>
      </c>
      <c r="B1989" t="s">
        <v>2060</v>
      </c>
      <c r="C1989" t="s">
        <v>3422</v>
      </c>
      <c r="D1989" t="s">
        <v>3928</v>
      </c>
      <c r="E1989" t="s">
        <v>3931</v>
      </c>
      <c r="F1989" t="s">
        <v>3934</v>
      </c>
      <c r="G1989" t="s">
        <v>3939</v>
      </c>
      <c r="H1989" s="1">
        <v>0</v>
      </c>
      <c r="I1989" s="1">
        <v>0</v>
      </c>
      <c r="J1989" s="1">
        <v>0</v>
      </c>
      <c r="K1989" s="1">
        <v>0</v>
      </c>
      <c r="L1989" s="1">
        <v>0</v>
      </c>
      <c r="M1989" s="1">
        <v>96</v>
      </c>
      <c r="N1989" s="1">
        <v>0</v>
      </c>
      <c r="O1989" s="1">
        <v>0</v>
      </c>
      <c r="P1989" t="s">
        <v>3943</v>
      </c>
      <c r="Q19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90" spans="1:20">
      <c r="A1990" t="s">
        <v>1346</v>
      </c>
      <c r="B1990" t="s">
        <v>2051</v>
      </c>
      <c r="C1990" t="s">
        <v>2805</v>
      </c>
      <c r="D1990" t="s">
        <v>3928</v>
      </c>
      <c r="E1990" t="s">
        <v>3931</v>
      </c>
      <c r="F1990" t="s">
        <v>3934</v>
      </c>
      <c r="G1990" t="s">
        <v>3939</v>
      </c>
      <c r="H1990" s="1">
        <v>146</v>
      </c>
      <c r="I1990" s="1">
        <v>134</v>
      </c>
      <c r="J1990" s="1">
        <v>5</v>
      </c>
      <c r="K1990" s="1">
        <v>7</v>
      </c>
      <c r="L1990" s="1">
        <v>37</v>
      </c>
      <c r="M1990" s="1">
        <v>0</v>
      </c>
      <c r="N1990" s="1">
        <v>347</v>
      </c>
      <c r="O1990" s="1">
        <v>347</v>
      </c>
      <c r="P1990" t="s">
        <v>3943</v>
      </c>
      <c r="Q19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91" spans="1:20">
      <c r="A1991" t="s">
        <v>1757</v>
      </c>
      <c r="B1991" t="s">
        <v>2058</v>
      </c>
      <c r="C1991" t="s">
        <v>3661</v>
      </c>
      <c r="D1991" t="s">
        <v>3928</v>
      </c>
      <c r="E1991" t="s">
        <v>3931</v>
      </c>
      <c r="F1991" t="s">
        <v>3934</v>
      </c>
      <c r="G1991" t="s">
        <v>3939</v>
      </c>
      <c r="H1991" s="1">
        <v>623</v>
      </c>
      <c r="I1991" s="1">
        <v>601</v>
      </c>
      <c r="J1991" s="1">
        <v>14</v>
      </c>
      <c r="K1991" s="1">
        <v>8</v>
      </c>
      <c r="L1991" s="1">
        <v>592</v>
      </c>
      <c r="M1991" s="1">
        <v>134</v>
      </c>
      <c r="N1991" s="1">
        <v>6151</v>
      </c>
      <c r="O1991" s="1">
        <v>2552</v>
      </c>
      <c r="P1991" t="s">
        <v>3943</v>
      </c>
      <c r="Q19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92" spans="1:20">
      <c r="A1992" t="s">
        <v>1241</v>
      </c>
      <c r="B1992" t="s">
        <v>2061</v>
      </c>
      <c r="C1992" t="s">
        <v>3220</v>
      </c>
      <c r="D1992" t="s">
        <v>3928</v>
      </c>
      <c r="E1992" t="s">
        <v>3931</v>
      </c>
      <c r="F1992" t="s">
        <v>3934</v>
      </c>
      <c r="G1992" t="s">
        <v>3939</v>
      </c>
      <c r="H1992" s="1">
        <v>0</v>
      </c>
      <c r="I1992" s="1">
        <v>0</v>
      </c>
      <c r="J1992" s="1">
        <v>0</v>
      </c>
      <c r="K1992" s="1">
        <v>0</v>
      </c>
      <c r="L1992" s="1">
        <v>0</v>
      </c>
      <c r="M1992" s="1">
        <v>1352</v>
      </c>
      <c r="N1992" s="1">
        <v>30</v>
      </c>
      <c r="O1992" s="1">
        <v>0</v>
      </c>
      <c r="P1992" t="s">
        <v>3943</v>
      </c>
      <c r="Q19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93" spans="1:20">
      <c r="A1993" t="s">
        <v>1412</v>
      </c>
      <c r="B1993" t="s">
        <v>2060</v>
      </c>
      <c r="C1993" t="s">
        <v>2164</v>
      </c>
      <c r="D1993" t="s">
        <v>3928</v>
      </c>
      <c r="E1993" t="s">
        <v>3931</v>
      </c>
      <c r="F1993" t="s">
        <v>3934</v>
      </c>
      <c r="G1993" t="s">
        <v>3939</v>
      </c>
      <c r="H1993" s="1">
        <v>0</v>
      </c>
      <c r="I1993" s="1">
        <v>0</v>
      </c>
      <c r="J1993" s="1">
        <v>0</v>
      </c>
      <c r="K1993" s="1">
        <v>0</v>
      </c>
      <c r="L1993" s="1">
        <v>0</v>
      </c>
      <c r="M1993" s="1">
        <v>0</v>
      </c>
      <c r="N1993" s="1">
        <v>32</v>
      </c>
      <c r="O1993" s="1">
        <v>0</v>
      </c>
      <c r="P1993" t="s">
        <v>3943</v>
      </c>
      <c r="Q19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94" spans="1:20">
      <c r="A1994" t="s">
        <v>859</v>
      </c>
      <c r="B1994" t="s">
        <v>2054</v>
      </c>
      <c r="C1994" t="s">
        <v>2898</v>
      </c>
      <c r="D1994" t="s">
        <v>3928</v>
      </c>
      <c r="E1994" t="s">
        <v>3931</v>
      </c>
      <c r="F1994" t="s">
        <v>3934</v>
      </c>
      <c r="G1994" t="s">
        <v>3939</v>
      </c>
      <c r="H1994" s="1">
        <v>120</v>
      </c>
      <c r="I1994" s="1">
        <v>108</v>
      </c>
      <c r="J1994" s="1">
        <v>8</v>
      </c>
      <c r="K1994" s="1">
        <v>4</v>
      </c>
      <c r="L1994" s="1">
        <v>28</v>
      </c>
      <c r="M1994" s="1">
        <v>0</v>
      </c>
      <c r="N1994" s="1">
        <v>457</v>
      </c>
      <c r="O1994" s="1">
        <v>457</v>
      </c>
      <c r="P1994" t="s">
        <v>3943</v>
      </c>
      <c r="Q19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95" spans="1:20">
      <c r="A1995" t="s">
        <v>1833</v>
      </c>
      <c r="B1995" t="s">
        <v>2052</v>
      </c>
      <c r="C1995" t="s">
        <v>3729</v>
      </c>
      <c r="D1995" t="s">
        <v>3927</v>
      </c>
      <c r="E1995" t="s">
        <v>3931</v>
      </c>
      <c r="F1995" t="s">
        <v>3934</v>
      </c>
      <c r="G1995" t="s">
        <v>3939</v>
      </c>
      <c r="H1995" s="1">
        <v>1</v>
      </c>
      <c r="I1995" s="1">
        <v>0</v>
      </c>
      <c r="J1995" s="1">
        <v>1</v>
      </c>
      <c r="K1995" s="1">
        <v>0</v>
      </c>
      <c r="L1995" s="1">
        <v>9</v>
      </c>
      <c r="M1995" s="1">
        <v>3</v>
      </c>
      <c r="N1995" s="1">
        <v>144</v>
      </c>
      <c r="O1995" s="1">
        <v>17</v>
      </c>
      <c r="P1995" t="s">
        <v>3943</v>
      </c>
      <c r="Q19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96" spans="1:20">
      <c r="A1996" t="s">
        <v>1699</v>
      </c>
      <c r="B1996" t="s">
        <v>2047</v>
      </c>
      <c r="C1996" t="s">
        <v>2160</v>
      </c>
      <c r="D1996" t="s">
        <v>3928</v>
      </c>
      <c r="E1996" t="s">
        <v>3931</v>
      </c>
      <c r="F1996" t="s">
        <v>3934</v>
      </c>
      <c r="G1996" t="s">
        <v>3939</v>
      </c>
      <c r="H1996" s="1">
        <v>212</v>
      </c>
      <c r="I1996" s="1">
        <v>0</v>
      </c>
      <c r="J1996" s="1">
        <v>199</v>
      </c>
      <c r="K1996" s="1">
        <v>13</v>
      </c>
      <c r="L1996" s="1">
        <v>0</v>
      </c>
      <c r="M1996" s="1">
        <v>0</v>
      </c>
      <c r="N1996" s="1">
        <v>359</v>
      </c>
      <c r="O1996" s="1">
        <v>359</v>
      </c>
      <c r="P1996" t="s">
        <v>3943</v>
      </c>
      <c r="Q19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97" spans="1:20">
      <c r="A1997" t="s">
        <v>1014</v>
      </c>
      <c r="B1997" t="s">
        <v>2047</v>
      </c>
      <c r="C1997" t="s">
        <v>3037</v>
      </c>
      <c r="D1997" t="s">
        <v>3928</v>
      </c>
      <c r="E1997" t="s">
        <v>3931</v>
      </c>
      <c r="F1997" t="s">
        <v>3934</v>
      </c>
      <c r="G1997" t="s">
        <v>3939</v>
      </c>
      <c r="H1997" s="1">
        <v>61</v>
      </c>
      <c r="I1997" s="1">
        <v>60</v>
      </c>
      <c r="J1997" s="1">
        <v>1</v>
      </c>
      <c r="K1997" s="1">
        <v>0</v>
      </c>
      <c r="L1997" s="1">
        <v>19</v>
      </c>
      <c r="M1997" s="1">
        <v>140</v>
      </c>
      <c r="N1997" s="1">
        <v>189</v>
      </c>
      <c r="O1997" s="1">
        <v>189</v>
      </c>
      <c r="P1997" t="s">
        <v>3943</v>
      </c>
      <c r="Q19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98" spans="1:20">
      <c r="A1998" t="s">
        <v>929</v>
      </c>
      <c r="B1998" t="s">
        <v>2046</v>
      </c>
      <c r="C1998" t="s">
        <v>2962</v>
      </c>
      <c r="D1998" t="s">
        <v>3928</v>
      </c>
      <c r="E1998" t="s">
        <v>3931</v>
      </c>
      <c r="F1998" t="s">
        <v>3934</v>
      </c>
      <c r="G1998" t="s">
        <v>3939</v>
      </c>
      <c r="H1998" s="1">
        <v>3</v>
      </c>
      <c r="I1998" s="1">
        <v>1</v>
      </c>
      <c r="J1998" s="1">
        <v>2</v>
      </c>
      <c r="K1998" s="1">
        <v>0</v>
      </c>
      <c r="L1998" s="1">
        <v>25</v>
      </c>
      <c r="M1998" s="1">
        <v>0</v>
      </c>
      <c r="N1998" s="1">
        <v>106</v>
      </c>
      <c r="O1998" s="1">
        <v>106</v>
      </c>
      <c r="P1998" t="s">
        <v>3943</v>
      </c>
      <c r="Q19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1999" spans="1:20">
      <c r="A1999" t="s">
        <v>1834</v>
      </c>
      <c r="B1999" t="s">
        <v>2053</v>
      </c>
      <c r="C1999" t="s">
        <v>3730</v>
      </c>
      <c r="D1999" t="s">
        <v>3927</v>
      </c>
      <c r="E1999" t="s">
        <v>3931</v>
      </c>
      <c r="F1999" t="s">
        <v>3934</v>
      </c>
      <c r="G1999" t="s">
        <v>3939</v>
      </c>
      <c r="H1999" s="1">
        <v>30</v>
      </c>
      <c r="I1999" s="1">
        <v>0</v>
      </c>
      <c r="J1999" s="1">
        <v>0</v>
      </c>
      <c r="K1999" s="1">
        <v>30</v>
      </c>
      <c r="L1999" s="1">
        <v>0</v>
      </c>
      <c r="M1999" s="1">
        <v>0</v>
      </c>
      <c r="N1999" s="1">
        <v>0</v>
      </c>
      <c r="O1999" s="1">
        <v>0</v>
      </c>
      <c r="P1999" t="s">
        <v>3943</v>
      </c>
      <c r="Q19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19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19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19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00" spans="1:20">
      <c r="A2000" t="s">
        <v>793</v>
      </c>
      <c r="B2000" t="s">
        <v>2048</v>
      </c>
      <c r="C2000" t="s">
        <v>2841</v>
      </c>
      <c r="D2000" t="s">
        <v>3928</v>
      </c>
      <c r="E2000" t="s">
        <v>3931</v>
      </c>
      <c r="F2000" t="s">
        <v>3934</v>
      </c>
      <c r="G2000" t="s">
        <v>3939</v>
      </c>
      <c r="H2000" s="1">
        <v>97</v>
      </c>
      <c r="I2000" s="1">
        <v>93</v>
      </c>
      <c r="J2000" s="1">
        <v>2</v>
      </c>
      <c r="K2000" s="1">
        <v>2</v>
      </c>
      <c r="L2000" s="1">
        <v>10</v>
      </c>
      <c r="M2000" s="1">
        <v>0</v>
      </c>
      <c r="N2000" s="1">
        <v>300</v>
      </c>
      <c r="O2000" s="1">
        <v>300</v>
      </c>
      <c r="P2000" t="s">
        <v>3943</v>
      </c>
      <c r="Q20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01" spans="1:20">
      <c r="A2001" t="s">
        <v>1422</v>
      </c>
      <c r="B2001" t="s">
        <v>2055</v>
      </c>
      <c r="C2001" t="s">
        <v>3375</v>
      </c>
      <c r="D2001" t="s">
        <v>3928</v>
      </c>
      <c r="E2001" t="s">
        <v>3931</v>
      </c>
      <c r="F2001" t="s">
        <v>3934</v>
      </c>
      <c r="G2001" t="s">
        <v>3939</v>
      </c>
      <c r="H2001" s="1">
        <v>0</v>
      </c>
      <c r="I2001" s="1">
        <v>0</v>
      </c>
      <c r="J2001" s="1">
        <v>0</v>
      </c>
      <c r="K2001" s="1">
        <v>0</v>
      </c>
      <c r="L2001" s="1">
        <v>0</v>
      </c>
      <c r="M2001" s="1">
        <v>4</v>
      </c>
      <c r="N2001" s="1">
        <v>68</v>
      </c>
      <c r="O2001" s="1">
        <v>68</v>
      </c>
      <c r="P2001" t="s">
        <v>3943</v>
      </c>
      <c r="Q20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02" spans="1:20">
      <c r="A2002" t="s">
        <v>1814</v>
      </c>
      <c r="B2002" t="s">
        <v>2046</v>
      </c>
      <c r="C2002" t="s">
        <v>3710</v>
      </c>
      <c r="D2002" t="s">
        <v>3928</v>
      </c>
      <c r="E2002" t="s">
        <v>3931</v>
      </c>
      <c r="F2002" t="s">
        <v>3934</v>
      </c>
      <c r="G2002" t="s">
        <v>3939</v>
      </c>
      <c r="H2002" s="1">
        <v>0</v>
      </c>
      <c r="I2002" s="1">
        <v>0</v>
      </c>
      <c r="J2002" s="1">
        <v>0</v>
      </c>
      <c r="K2002" s="1">
        <v>0</v>
      </c>
      <c r="L2002" s="1">
        <v>2</v>
      </c>
      <c r="M2002" s="1">
        <v>10</v>
      </c>
      <c r="N2002" s="1">
        <v>122</v>
      </c>
      <c r="O2002" s="1">
        <v>101</v>
      </c>
      <c r="P2002" t="s">
        <v>3943</v>
      </c>
      <c r="Q20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03" spans="1:20">
      <c r="A2003" t="s">
        <v>983</v>
      </c>
      <c r="B2003" t="s">
        <v>2052</v>
      </c>
      <c r="C2003" t="s">
        <v>3008</v>
      </c>
      <c r="D2003" t="s">
        <v>3928</v>
      </c>
      <c r="E2003" t="s">
        <v>3931</v>
      </c>
      <c r="F2003" t="s">
        <v>3934</v>
      </c>
      <c r="G2003" t="s">
        <v>3939</v>
      </c>
      <c r="H2003" s="1">
        <v>0</v>
      </c>
      <c r="I2003" s="1">
        <v>0</v>
      </c>
      <c r="J2003" s="1">
        <v>0</v>
      </c>
      <c r="K2003" s="1">
        <v>0</v>
      </c>
      <c r="L2003" s="1">
        <v>0</v>
      </c>
      <c r="M2003" s="1">
        <v>0</v>
      </c>
      <c r="N2003" s="1">
        <v>132</v>
      </c>
      <c r="O2003" s="1">
        <v>0</v>
      </c>
      <c r="P2003" t="s">
        <v>3943</v>
      </c>
      <c r="Q20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04" spans="1:20">
      <c r="A2004" t="s">
        <v>1580</v>
      </c>
      <c r="B2004" t="s">
        <v>2061</v>
      </c>
      <c r="C2004" t="s">
        <v>3514</v>
      </c>
      <c r="D2004" t="s">
        <v>3928</v>
      </c>
      <c r="E2004" t="s">
        <v>3931</v>
      </c>
      <c r="F2004" t="s">
        <v>3934</v>
      </c>
      <c r="G2004" t="s">
        <v>3939</v>
      </c>
      <c r="H2004" s="1">
        <v>0</v>
      </c>
      <c r="I2004" s="1">
        <v>0</v>
      </c>
      <c r="J2004" s="1">
        <v>0</v>
      </c>
      <c r="K2004" s="1">
        <v>0</v>
      </c>
      <c r="L2004" s="1">
        <v>0</v>
      </c>
      <c r="M2004" s="1">
        <v>1880</v>
      </c>
      <c r="N2004" s="1">
        <v>28</v>
      </c>
      <c r="O2004" s="1">
        <v>0</v>
      </c>
      <c r="P2004" t="s">
        <v>3943</v>
      </c>
      <c r="Q20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05" spans="1:20">
      <c r="A2005" t="s">
        <v>1007</v>
      </c>
      <c r="B2005" t="s">
        <v>2070</v>
      </c>
      <c r="C2005" t="s">
        <v>3031</v>
      </c>
      <c r="D2005" t="s">
        <v>3928</v>
      </c>
      <c r="E2005" t="s">
        <v>3931</v>
      </c>
      <c r="F2005" t="s">
        <v>3934</v>
      </c>
      <c r="G2005" t="s">
        <v>3939</v>
      </c>
      <c r="H2005" s="1">
        <v>56</v>
      </c>
      <c r="I2005" s="1">
        <v>55</v>
      </c>
      <c r="J2005" s="1">
        <v>0</v>
      </c>
      <c r="K2005" s="1">
        <v>1</v>
      </c>
      <c r="L2005" s="1">
        <v>14</v>
      </c>
      <c r="M2005" s="1">
        <v>0</v>
      </c>
      <c r="N2005" s="1">
        <v>100</v>
      </c>
      <c r="O2005" s="1">
        <v>85</v>
      </c>
      <c r="P2005" t="s">
        <v>3943</v>
      </c>
      <c r="Q20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06" spans="1:20">
      <c r="A2006" t="s">
        <v>1409</v>
      </c>
      <c r="B2006" t="s">
        <v>2047</v>
      </c>
      <c r="C2006" t="s">
        <v>3364</v>
      </c>
      <c r="D2006" t="s">
        <v>3928</v>
      </c>
      <c r="E2006" t="s">
        <v>3931</v>
      </c>
      <c r="F2006" t="s">
        <v>3934</v>
      </c>
      <c r="G2006" t="s">
        <v>3939</v>
      </c>
      <c r="H2006" s="1">
        <v>60</v>
      </c>
      <c r="I2006" s="1">
        <v>0</v>
      </c>
      <c r="J2006" s="1">
        <v>60</v>
      </c>
      <c r="K2006" s="1">
        <v>0</v>
      </c>
      <c r="L2006" s="1">
        <v>0</v>
      </c>
      <c r="M2006" s="1">
        <v>0</v>
      </c>
      <c r="N2006" s="1">
        <v>63</v>
      </c>
      <c r="O2006" s="1">
        <v>63</v>
      </c>
      <c r="P2006" t="s">
        <v>3943</v>
      </c>
      <c r="Q20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07" spans="1:20">
      <c r="A2007" t="s">
        <v>1791</v>
      </c>
      <c r="B2007" t="s">
        <v>2060</v>
      </c>
      <c r="C2007" t="s">
        <v>2922</v>
      </c>
      <c r="D2007" t="s">
        <v>3928</v>
      </c>
      <c r="E2007" t="s">
        <v>3931</v>
      </c>
      <c r="F2007" t="s">
        <v>3934</v>
      </c>
      <c r="G2007" t="s">
        <v>3939</v>
      </c>
      <c r="H2007" s="1">
        <v>90</v>
      </c>
      <c r="I2007" s="1">
        <v>81</v>
      </c>
      <c r="J2007" s="1">
        <v>9</v>
      </c>
      <c r="K2007" s="1">
        <v>0</v>
      </c>
      <c r="L2007" s="1">
        <v>23</v>
      </c>
      <c r="M2007" s="1">
        <v>0</v>
      </c>
      <c r="N2007" s="1">
        <v>282</v>
      </c>
      <c r="O2007" s="1">
        <v>274</v>
      </c>
      <c r="P2007" t="s">
        <v>3943</v>
      </c>
      <c r="Q20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08" spans="1:20">
      <c r="A2008" t="s">
        <v>1402</v>
      </c>
      <c r="B2008" t="s">
        <v>2047</v>
      </c>
      <c r="C2008" t="s">
        <v>2259</v>
      </c>
      <c r="D2008" t="s">
        <v>3928</v>
      </c>
      <c r="E2008" t="s">
        <v>3931</v>
      </c>
      <c r="F2008" t="s">
        <v>3934</v>
      </c>
      <c r="G2008" t="s">
        <v>3939</v>
      </c>
      <c r="H2008" s="1">
        <v>0</v>
      </c>
      <c r="I2008" s="1">
        <v>0</v>
      </c>
      <c r="J2008" s="1">
        <v>0</v>
      </c>
      <c r="K2008" s="1">
        <v>0</v>
      </c>
      <c r="L2008" s="1">
        <v>0</v>
      </c>
      <c r="M2008" s="1">
        <v>0</v>
      </c>
      <c r="N2008" s="1">
        <v>135</v>
      </c>
      <c r="O2008" s="1">
        <v>135</v>
      </c>
      <c r="P2008" t="s">
        <v>3943</v>
      </c>
      <c r="Q20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09" spans="1:20">
      <c r="A2009" t="s">
        <v>1447</v>
      </c>
      <c r="B2009" t="s">
        <v>2060</v>
      </c>
      <c r="C2009" t="s">
        <v>3395</v>
      </c>
      <c r="D2009" t="s">
        <v>3928</v>
      </c>
      <c r="E2009" t="s">
        <v>3931</v>
      </c>
      <c r="F2009" t="s">
        <v>3934</v>
      </c>
      <c r="G2009" t="s">
        <v>3939</v>
      </c>
      <c r="H2009" s="1">
        <v>92</v>
      </c>
      <c r="I2009" s="1">
        <v>0</v>
      </c>
      <c r="J2009" s="1">
        <v>0</v>
      </c>
      <c r="K2009" s="1">
        <v>92</v>
      </c>
      <c r="L2009" s="1">
        <v>0</v>
      </c>
      <c r="M2009" s="1">
        <v>0</v>
      </c>
      <c r="N2009" s="1">
        <v>0</v>
      </c>
      <c r="O2009" s="1">
        <v>0</v>
      </c>
      <c r="P2009" t="s">
        <v>3943</v>
      </c>
      <c r="Q20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10" spans="1:20">
      <c r="A2010" t="s">
        <v>1489</v>
      </c>
      <c r="B2010" t="s">
        <v>2045</v>
      </c>
      <c r="C2010" t="s">
        <v>3433</v>
      </c>
      <c r="D2010" t="s">
        <v>3928</v>
      </c>
      <c r="E2010" t="s">
        <v>3931</v>
      </c>
      <c r="F2010" t="s">
        <v>3934</v>
      </c>
      <c r="G2010" t="s">
        <v>3939</v>
      </c>
      <c r="H2010" s="1">
        <v>0</v>
      </c>
      <c r="I2010" s="1">
        <v>0</v>
      </c>
      <c r="J2010" s="1">
        <v>0</v>
      </c>
      <c r="K2010" s="1">
        <v>0</v>
      </c>
      <c r="L2010" s="1">
        <v>20</v>
      </c>
      <c r="M2010" s="1">
        <v>0</v>
      </c>
      <c r="N2010" s="1">
        <v>800</v>
      </c>
      <c r="O2010" s="1">
        <v>0</v>
      </c>
      <c r="P2010" t="s">
        <v>3943</v>
      </c>
      <c r="Q20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11" spans="1:20">
      <c r="A2011" t="s">
        <v>945</v>
      </c>
      <c r="B2011" t="s">
        <v>2051</v>
      </c>
      <c r="C2011" t="s">
        <v>2975</v>
      </c>
      <c r="D2011" t="s">
        <v>3928</v>
      </c>
      <c r="E2011" t="s">
        <v>3931</v>
      </c>
      <c r="F2011" t="s">
        <v>3934</v>
      </c>
      <c r="G2011" t="s">
        <v>3939</v>
      </c>
      <c r="H2011" s="1">
        <v>0</v>
      </c>
      <c r="I2011" s="1">
        <v>0</v>
      </c>
      <c r="J2011" s="1">
        <v>0</v>
      </c>
      <c r="K2011" s="1">
        <v>0</v>
      </c>
      <c r="L2011" s="1">
        <v>1</v>
      </c>
      <c r="M2011" s="1">
        <v>4</v>
      </c>
      <c r="N2011" s="1">
        <v>388</v>
      </c>
      <c r="O2011" s="1">
        <v>388</v>
      </c>
      <c r="P2011" t="s">
        <v>3943</v>
      </c>
      <c r="Q20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12" spans="1:20">
      <c r="A2012" t="s">
        <v>1453</v>
      </c>
      <c r="B2012" t="s">
        <v>2060</v>
      </c>
      <c r="C2012" t="s">
        <v>3401</v>
      </c>
      <c r="D2012" t="s">
        <v>3928</v>
      </c>
      <c r="E2012" t="s">
        <v>3931</v>
      </c>
      <c r="F2012" t="s">
        <v>3934</v>
      </c>
      <c r="G2012" t="s">
        <v>3939</v>
      </c>
      <c r="H2012" s="1">
        <v>89</v>
      </c>
      <c r="I2012" s="1">
        <v>85</v>
      </c>
      <c r="J2012" s="1">
        <v>4</v>
      </c>
      <c r="K2012" s="1">
        <v>0</v>
      </c>
      <c r="L2012" s="1">
        <v>17</v>
      </c>
      <c r="M2012" s="1">
        <v>0</v>
      </c>
      <c r="N2012" s="1">
        <v>247</v>
      </c>
      <c r="O2012" s="1">
        <v>247</v>
      </c>
      <c r="P2012" t="s">
        <v>3943</v>
      </c>
      <c r="Q20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13" spans="1:20">
      <c r="A2013" t="s">
        <v>1452</v>
      </c>
      <c r="B2013" t="s">
        <v>2054</v>
      </c>
      <c r="C2013" t="s">
        <v>3400</v>
      </c>
      <c r="D2013" t="s">
        <v>3928</v>
      </c>
      <c r="E2013" t="s">
        <v>3931</v>
      </c>
      <c r="F2013" t="s">
        <v>3934</v>
      </c>
      <c r="G2013" t="s">
        <v>3939</v>
      </c>
      <c r="H2013" s="1">
        <v>104</v>
      </c>
      <c r="I2013" s="1">
        <v>103</v>
      </c>
      <c r="J2013" s="1">
        <v>0</v>
      </c>
      <c r="K2013" s="1">
        <v>1</v>
      </c>
      <c r="L2013" s="1">
        <v>22</v>
      </c>
      <c r="M2013" s="1">
        <v>5</v>
      </c>
      <c r="N2013" s="1">
        <v>211</v>
      </c>
      <c r="O2013" s="1">
        <v>211</v>
      </c>
      <c r="P2013" t="s">
        <v>3943</v>
      </c>
      <c r="Q20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14" spans="1:20">
      <c r="A2014" t="s">
        <v>1510</v>
      </c>
      <c r="B2014" t="s">
        <v>2046</v>
      </c>
      <c r="C2014" t="s">
        <v>3451</v>
      </c>
      <c r="D2014" t="s">
        <v>3928</v>
      </c>
      <c r="E2014" t="s">
        <v>3931</v>
      </c>
      <c r="F2014" t="s">
        <v>3934</v>
      </c>
      <c r="G2014" t="s">
        <v>3939</v>
      </c>
      <c r="H2014" s="1">
        <v>0</v>
      </c>
      <c r="I2014" s="1">
        <v>0</v>
      </c>
      <c r="J2014" s="1">
        <v>0</v>
      </c>
      <c r="K2014" s="1">
        <v>0</v>
      </c>
      <c r="L2014" s="1">
        <v>0</v>
      </c>
      <c r="M2014" s="1">
        <v>0</v>
      </c>
      <c r="N2014" s="1">
        <v>35</v>
      </c>
      <c r="O2014" s="1">
        <v>0</v>
      </c>
      <c r="P2014" t="s">
        <v>3943</v>
      </c>
      <c r="Q20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15" spans="1:20">
      <c r="A2015" t="s">
        <v>1152</v>
      </c>
      <c r="B2015" t="s">
        <v>2054</v>
      </c>
      <c r="C2015" t="s">
        <v>3147</v>
      </c>
      <c r="D2015" t="s">
        <v>3928</v>
      </c>
      <c r="E2015" t="s">
        <v>3931</v>
      </c>
      <c r="F2015" t="s">
        <v>3934</v>
      </c>
      <c r="G2015" t="s">
        <v>3939</v>
      </c>
      <c r="H2015" s="1">
        <v>59</v>
      </c>
      <c r="I2015" s="1">
        <v>59</v>
      </c>
      <c r="J2015" s="1">
        <v>0</v>
      </c>
      <c r="K2015" s="1">
        <v>0</v>
      </c>
      <c r="L2015" s="1">
        <v>20</v>
      </c>
      <c r="M2015" s="1">
        <v>149</v>
      </c>
      <c r="N2015" s="1">
        <v>87</v>
      </c>
      <c r="O2015" s="1">
        <v>87</v>
      </c>
      <c r="P2015" t="s">
        <v>3943</v>
      </c>
      <c r="Q20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16" spans="1:20">
      <c r="A2016" t="s">
        <v>1378</v>
      </c>
      <c r="B2016" t="s">
        <v>2061</v>
      </c>
      <c r="C2016" t="s">
        <v>3337</v>
      </c>
      <c r="D2016" t="s">
        <v>3928</v>
      </c>
      <c r="E2016" t="s">
        <v>3931</v>
      </c>
      <c r="F2016" t="s">
        <v>3934</v>
      </c>
      <c r="G2016" t="s">
        <v>3939</v>
      </c>
      <c r="H2016" s="1">
        <v>0</v>
      </c>
      <c r="I2016" s="1">
        <v>0</v>
      </c>
      <c r="J2016" s="1">
        <v>0</v>
      </c>
      <c r="K2016" s="1">
        <v>0</v>
      </c>
      <c r="L2016" s="1">
        <v>0</v>
      </c>
      <c r="M2016" s="1">
        <v>1331</v>
      </c>
      <c r="N2016" s="1">
        <v>0</v>
      </c>
      <c r="O2016" s="1">
        <v>0</v>
      </c>
      <c r="P2016" t="s">
        <v>3943</v>
      </c>
      <c r="Q20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17" spans="1:20">
      <c r="A2017" t="s">
        <v>1074</v>
      </c>
      <c r="B2017" t="s">
        <v>2060</v>
      </c>
      <c r="C2017" t="s">
        <v>3083</v>
      </c>
      <c r="D2017" t="s">
        <v>3928</v>
      </c>
      <c r="E2017" t="s">
        <v>3931</v>
      </c>
      <c r="F2017" t="s">
        <v>3934</v>
      </c>
      <c r="G2017" t="s">
        <v>3939</v>
      </c>
      <c r="H2017" s="1">
        <v>0</v>
      </c>
      <c r="I2017" s="1">
        <v>0</v>
      </c>
      <c r="J2017" s="1">
        <v>0</v>
      </c>
      <c r="K2017" s="1">
        <v>0</v>
      </c>
      <c r="L2017" s="1">
        <v>88</v>
      </c>
      <c r="M2017" s="1">
        <v>0</v>
      </c>
      <c r="N2017" s="1">
        <v>138</v>
      </c>
      <c r="O2017" s="1">
        <v>138</v>
      </c>
      <c r="P2017" t="s">
        <v>3943</v>
      </c>
      <c r="Q20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18" spans="1:20">
      <c r="A2018" t="s">
        <v>1623</v>
      </c>
      <c r="B2018" t="s">
        <v>2047</v>
      </c>
      <c r="C2018" t="s">
        <v>3551</v>
      </c>
      <c r="D2018" t="s">
        <v>3928</v>
      </c>
      <c r="E2018" t="s">
        <v>3931</v>
      </c>
      <c r="F2018" t="s">
        <v>3934</v>
      </c>
      <c r="G2018" t="s">
        <v>3939</v>
      </c>
      <c r="H2018" s="1">
        <v>950</v>
      </c>
      <c r="I2018" s="1">
        <v>120</v>
      </c>
      <c r="J2018" s="1">
        <v>83</v>
      </c>
      <c r="K2018" s="1">
        <v>747</v>
      </c>
      <c r="L2018" s="1">
        <v>23</v>
      </c>
      <c r="M2018" s="1">
        <v>0</v>
      </c>
      <c r="N2018" s="1">
        <v>277</v>
      </c>
      <c r="O2018" s="1">
        <v>79</v>
      </c>
      <c r="P2018" t="s">
        <v>3943</v>
      </c>
      <c r="Q20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19" spans="1:20">
      <c r="A2019" t="s">
        <v>849</v>
      </c>
      <c r="B2019" t="s">
        <v>2058</v>
      </c>
      <c r="C2019" t="s">
        <v>2890</v>
      </c>
      <c r="D2019" t="s">
        <v>3928</v>
      </c>
      <c r="E2019" t="s">
        <v>3931</v>
      </c>
      <c r="F2019" t="s">
        <v>3934</v>
      </c>
      <c r="G2019" t="s">
        <v>3939</v>
      </c>
      <c r="H2019" s="1">
        <v>0</v>
      </c>
      <c r="I2019" s="1">
        <v>0</v>
      </c>
      <c r="J2019" s="1">
        <v>0</v>
      </c>
      <c r="K2019" s="1">
        <v>0</v>
      </c>
      <c r="L2019" s="1">
        <v>2</v>
      </c>
      <c r="M2019" s="1">
        <v>0</v>
      </c>
      <c r="N2019" s="1">
        <v>2</v>
      </c>
      <c r="O2019" s="1">
        <v>2</v>
      </c>
      <c r="P2019" t="s">
        <v>3943</v>
      </c>
      <c r="Q20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20" spans="1:20">
      <c r="A2020" t="s">
        <v>1431</v>
      </c>
      <c r="B2020" t="s">
        <v>2052</v>
      </c>
      <c r="C2020" t="s">
        <v>3384</v>
      </c>
      <c r="D2020" t="s">
        <v>3928</v>
      </c>
      <c r="E2020" t="s">
        <v>3931</v>
      </c>
      <c r="F2020" t="s">
        <v>3934</v>
      </c>
      <c r="G2020" t="s">
        <v>3939</v>
      </c>
      <c r="H2020" s="1">
        <v>50</v>
      </c>
      <c r="I2020" s="1">
        <v>47</v>
      </c>
      <c r="J2020" s="1">
        <v>3</v>
      </c>
      <c r="K2020" s="1">
        <v>0</v>
      </c>
      <c r="L2020" s="1">
        <v>5</v>
      </c>
      <c r="M2020" s="1">
        <v>0</v>
      </c>
      <c r="N2020" s="1">
        <v>181</v>
      </c>
      <c r="O2020" s="1">
        <v>76</v>
      </c>
      <c r="P2020" t="s">
        <v>3943</v>
      </c>
      <c r="Q20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21" spans="1:20">
      <c r="A2021" t="s">
        <v>1339</v>
      </c>
      <c r="B2021" t="s">
        <v>2059</v>
      </c>
      <c r="C2021" t="s">
        <v>3302</v>
      </c>
      <c r="D2021" t="s">
        <v>3928</v>
      </c>
      <c r="E2021" t="s">
        <v>3931</v>
      </c>
      <c r="F2021" t="s">
        <v>3934</v>
      </c>
      <c r="G2021" t="s">
        <v>3939</v>
      </c>
      <c r="H2021" s="1">
        <v>27</v>
      </c>
      <c r="I2021" s="1">
        <v>27</v>
      </c>
      <c r="J2021" s="1">
        <v>0</v>
      </c>
      <c r="K2021" s="1">
        <v>0</v>
      </c>
      <c r="L2021" s="1">
        <v>12</v>
      </c>
      <c r="M2021" s="1">
        <v>0</v>
      </c>
      <c r="N2021" s="1">
        <v>47</v>
      </c>
      <c r="O2021" s="1">
        <v>47</v>
      </c>
      <c r="P2021" t="s">
        <v>3943</v>
      </c>
      <c r="Q20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22" spans="1:20">
      <c r="A2022" t="s">
        <v>759</v>
      </c>
      <c r="B2022" t="s">
        <v>2047</v>
      </c>
      <c r="C2022" t="s">
        <v>2814</v>
      </c>
      <c r="D2022" t="s">
        <v>3928</v>
      </c>
      <c r="E2022" t="s">
        <v>3931</v>
      </c>
      <c r="F2022" t="s">
        <v>3934</v>
      </c>
      <c r="G2022" t="s">
        <v>3939</v>
      </c>
      <c r="H2022" s="1">
        <v>0</v>
      </c>
      <c r="I2022" s="1">
        <v>0</v>
      </c>
      <c r="J2022" s="1">
        <v>0</v>
      </c>
      <c r="K2022" s="1">
        <v>0</v>
      </c>
      <c r="L2022" s="1">
        <v>146</v>
      </c>
      <c r="M2022" s="1">
        <v>492</v>
      </c>
      <c r="N2022" s="1">
        <v>434</v>
      </c>
      <c r="O2022" s="1">
        <v>434</v>
      </c>
      <c r="P2022" t="s">
        <v>3943</v>
      </c>
      <c r="Q20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23" spans="1:20">
      <c r="A2023" t="s">
        <v>1835</v>
      </c>
      <c r="B2023" t="s">
        <v>2047</v>
      </c>
      <c r="C2023" t="s">
        <v>3731</v>
      </c>
      <c r="D2023" t="s">
        <v>3927</v>
      </c>
      <c r="E2023" t="s">
        <v>3932</v>
      </c>
      <c r="F2023" t="s">
        <v>3934</v>
      </c>
      <c r="G2023" t="s">
        <v>3939</v>
      </c>
      <c r="H2023" s="1">
        <v>0</v>
      </c>
      <c r="I2023" s="1">
        <v>0</v>
      </c>
      <c r="J2023" s="1">
        <v>0</v>
      </c>
      <c r="K2023" s="1">
        <v>0</v>
      </c>
      <c r="L2023" s="1">
        <v>17</v>
      </c>
      <c r="M2023" s="1">
        <v>0</v>
      </c>
      <c r="N2023" s="1">
        <v>17</v>
      </c>
      <c r="O2023" s="1">
        <v>17</v>
      </c>
      <c r="P2023" t="s">
        <v>3943</v>
      </c>
      <c r="Q20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24" spans="1:20">
      <c r="A2024" t="s">
        <v>1669</v>
      </c>
      <c r="B2024" t="s">
        <v>2054</v>
      </c>
      <c r="C2024" t="s">
        <v>3588</v>
      </c>
      <c r="D2024" t="s">
        <v>3928</v>
      </c>
      <c r="E2024" t="s">
        <v>3931</v>
      </c>
      <c r="F2024" t="s">
        <v>3934</v>
      </c>
      <c r="G2024" t="s">
        <v>3939</v>
      </c>
      <c r="H2024" s="1">
        <v>106</v>
      </c>
      <c r="I2024" s="1">
        <v>100</v>
      </c>
      <c r="J2024" s="1">
        <v>4</v>
      </c>
      <c r="K2024" s="1">
        <v>2</v>
      </c>
      <c r="L2024" s="1">
        <v>36</v>
      </c>
      <c r="M2024" s="1">
        <v>0</v>
      </c>
      <c r="N2024" s="1">
        <v>441</v>
      </c>
      <c r="O2024" s="1">
        <v>441</v>
      </c>
      <c r="P2024" t="s">
        <v>3943</v>
      </c>
      <c r="Q20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25" spans="1:20">
      <c r="A2025" t="s">
        <v>1681</v>
      </c>
      <c r="B2025" t="s">
        <v>2068</v>
      </c>
      <c r="C2025" t="s">
        <v>3598</v>
      </c>
      <c r="D2025" t="s">
        <v>3928</v>
      </c>
      <c r="E2025" t="s">
        <v>3931</v>
      </c>
      <c r="F2025" t="s">
        <v>3934</v>
      </c>
      <c r="G2025" t="s">
        <v>3939</v>
      </c>
      <c r="H2025" s="1">
        <v>39</v>
      </c>
      <c r="I2025" s="1">
        <v>39</v>
      </c>
      <c r="J2025" s="1">
        <v>0</v>
      </c>
      <c r="K2025" s="1">
        <v>0</v>
      </c>
      <c r="L2025" s="1">
        <v>10</v>
      </c>
      <c r="M2025" s="1">
        <v>0</v>
      </c>
      <c r="N2025" s="1">
        <v>159</v>
      </c>
      <c r="O2025" s="1">
        <v>149</v>
      </c>
      <c r="P2025" t="s">
        <v>3943</v>
      </c>
      <c r="Q20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26" spans="1:20">
      <c r="A2026" t="s">
        <v>1689</v>
      </c>
      <c r="B2026" t="s">
        <v>2054</v>
      </c>
      <c r="C2026" t="s">
        <v>3606</v>
      </c>
      <c r="D2026" t="s">
        <v>3928</v>
      </c>
      <c r="E2026" t="s">
        <v>3931</v>
      </c>
      <c r="F2026" t="s">
        <v>3934</v>
      </c>
      <c r="G2026" t="s">
        <v>3939</v>
      </c>
      <c r="H2026" s="1">
        <v>87</v>
      </c>
      <c r="I2026" s="1">
        <v>0</v>
      </c>
      <c r="J2026" s="1">
        <v>87</v>
      </c>
      <c r="K2026" s="1">
        <v>0</v>
      </c>
      <c r="L2026" s="1">
        <v>0</v>
      </c>
      <c r="M2026" s="1">
        <v>0</v>
      </c>
      <c r="N2026" s="1">
        <v>210</v>
      </c>
      <c r="O2026" s="1">
        <v>93</v>
      </c>
      <c r="P2026" t="s">
        <v>3943</v>
      </c>
      <c r="Q20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27" spans="1:20">
      <c r="A2027" t="s">
        <v>1725</v>
      </c>
      <c r="B2027" t="s">
        <v>2063</v>
      </c>
      <c r="C2027" t="s">
        <v>3634</v>
      </c>
      <c r="D2027" t="s">
        <v>3928</v>
      </c>
      <c r="E2027" t="s">
        <v>3931</v>
      </c>
      <c r="F2027" t="s">
        <v>3934</v>
      </c>
      <c r="G2027" t="s">
        <v>3939</v>
      </c>
      <c r="H2027" s="1">
        <v>106</v>
      </c>
      <c r="I2027" s="1">
        <v>106</v>
      </c>
      <c r="J2027" s="1">
        <v>0</v>
      </c>
      <c r="K2027" s="1">
        <v>0</v>
      </c>
      <c r="L2027" s="1">
        <v>18</v>
      </c>
      <c r="M2027" s="1">
        <v>0</v>
      </c>
      <c r="N2027" s="1">
        <v>295</v>
      </c>
      <c r="O2027" s="1">
        <v>295</v>
      </c>
      <c r="P2027" t="s">
        <v>3943</v>
      </c>
      <c r="Q20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28" spans="1:20">
      <c r="A2028" t="s">
        <v>763</v>
      </c>
      <c r="B2028" t="s">
        <v>2046</v>
      </c>
      <c r="C2028" t="s">
        <v>2509</v>
      </c>
      <c r="D2028" t="s">
        <v>3928</v>
      </c>
      <c r="E2028" t="s">
        <v>3931</v>
      </c>
      <c r="F2028" t="s">
        <v>3934</v>
      </c>
      <c r="G2028" t="s">
        <v>3939</v>
      </c>
      <c r="H2028" s="1">
        <v>39</v>
      </c>
      <c r="I2028" s="1">
        <v>39</v>
      </c>
      <c r="J2028" s="1">
        <v>0</v>
      </c>
      <c r="K2028" s="1">
        <v>0</v>
      </c>
      <c r="L2028" s="1">
        <v>11</v>
      </c>
      <c r="M2028" s="1">
        <v>14</v>
      </c>
      <c r="N2028" s="1">
        <v>50</v>
      </c>
      <c r="O2028" s="1">
        <v>3</v>
      </c>
      <c r="P2028" t="s">
        <v>3943</v>
      </c>
      <c r="Q20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29" spans="1:20">
      <c r="A2029" t="s">
        <v>1344</v>
      </c>
      <c r="B2029" t="s">
        <v>2047</v>
      </c>
      <c r="C2029" t="s">
        <v>3307</v>
      </c>
      <c r="D2029" t="s">
        <v>3928</v>
      </c>
      <c r="E2029" t="s">
        <v>3931</v>
      </c>
      <c r="F2029" t="s">
        <v>3934</v>
      </c>
      <c r="G2029" t="s">
        <v>3939</v>
      </c>
      <c r="H2029" s="1">
        <v>0</v>
      </c>
      <c r="I2029" s="1">
        <v>0</v>
      </c>
      <c r="J2029" s="1">
        <v>0</v>
      </c>
      <c r="K2029" s="1">
        <v>0</v>
      </c>
      <c r="L2029" s="1">
        <v>0</v>
      </c>
      <c r="M2029" s="1">
        <v>1</v>
      </c>
      <c r="N2029" s="1">
        <v>91</v>
      </c>
      <c r="O2029" s="1">
        <v>0</v>
      </c>
      <c r="P2029" t="s">
        <v>3943</v>
      </c>
      <c r="Q20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30" spans="1:20">
      <c r="A2030" t="s">
        <v>1166</v>
      </c>
      <c r="B2030" t="s">
        <v>2045</v>
      </c>
      <c r="C2030" t="s">
        <v>3160</v>
      </c>
      <c r="D2030" t="s">
        <v>3928</v>
      </c>
      <c r="E2030" t="s">
        <v>3931</v>
      </c>
      <c r="F2030" t="s">
        <v>3934</v>
      </c>
      <c r="G2030" t="s">
        <v>3939</v>
      </c>
      <c r="H2030" s="1">
        <v>0</v>
      </c>
      <c r="I2030" s="1">
        <v>0</v>
      </c>
      <c r="J2030" s="1">
        <v>0</v>
      </c>
      <c r="K2030" s="1">
        <v>0</v>
      </c>
      <c r="L2030" s="1">
        <v>0</v>
      </c>
      <c r="M2030" s="1">
        <v>109</v>
      </c>
      <c r="N2030" s="1">
        <v>0</v>
      </c>
      <c r="O2030" s="1">
        <v>0</v>
      </c>
      <c r="P2030" t="s">
        <v>3943</v>
      </c>
      <c r="Q20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31" spans="1:20">
      <c r="A2031" t="s">
        <v>951</v>
      </c>
      <c r="B2031" t="s">
        <v>2054</v>
      </c>
      <c r="C2031" t="s">
        <v>2981</v>
      </c>
      <c r="D2031" t="s">
        <v>3928</v>
      </c>
      <c r="E2031" t="s">
        <v>3931</v>
      </c>
      <c r="F2031" t="s">
        <v>3934</v>
      </c>
      <c r="G2031" t="s">
        <v>3939</v>
      </c>
      <c r="H2031" s="1">
        <v>94</v>
      </c>
      <c r="I2031" s="1">
        <v>86</v>
      </c>
      <c r="J2031" s="1">
        <v>4</v>
      </c>
      <c r="K2031" s="1">
        <v>4</v>
      </c>
      <c r="L2031" s="1">
        <v>14</v>
      </c>
      <c r="M2031" s="1">
        <v>74</v>
      </c>
      <c r="N2031" s="1">
        <v>176</v>
      </c>
      <c r="O2031" s="1">
        <v>161</v>
      </c>
      <c r="P2031" t="s">
        <v>3943</v>
      </c>
      <c r="Q20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32" spans="1:20">
      <c r="A2032" t="s">
        <v>843</v>
      </c>
      <c r="B2032" t="s">
        <v>2054</v>
      </c>
      <c r="C2032" t="s">
        <v>2886</v>
      </c>
      <c r="D2032" t="s">
        <v>3928</v>
      </c>
      <c r="E2032" t="s">
        <v>3931</v>
      </c>
      <c r="F2032" t="s">
        <v>3934</v>
      </c>
      <c r="G2032" t="s">
        <v>3939</v>
      </c>
      <c r="H2032" s="1">
        <v>0</v>
      </c>
      <c r="I2032" s="1">
        <v>0</v>
      </c>
      <c r="J2032" s="1">
        <v>0</v>
      </c>
      <c r="K2032" s="1">
        <v>0</v>
      </c>
      <c r="L2032" s="1">
        <v>37</v>
      </c>
      <c r="M2032" s="1">
        <v>19</v>
      </c>
      <c r="N2032" s="1">
        <v>59</v>
      </c>
      <c r="O2032" s="1">
        <v>11</v>
      </c>
      <c r="P2032" t="s">
        <v>3943</v>
      </c>
      <c r="Q20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33" spans="1:20">
      <c r="A2033" t="s">
        <v>1455</v>
      </c>
      <c r="B2033" t="s">
        <v>2047</v>
      </c>
      <c r="C2033" t="s">
        <v>2392</v>
      </c>
      <c r="D2033" t="s">
        <v>3928</v>
      </c>
      <c r="E2033" t="s">
        <v>3931</v>
      </c>
      <c r="F2033" t="s">
        <v>3934</v>
      </c>
      <c r="G2033" t="s">
        <v>3939</v>
      </c>
      <c r="H2033" s="1">
        <v>92</v>
      </c>
      <c r="I2033" s="1">
        <v>91</v>
      </c>
      <c r="J2033" s="1">
        <v>1</v>
      </c>
      <c r="K2033" s="1">
        <v>0</v>
      </c>
      <c r="L2033" s="1">
        <v>19</v>
      </c>
      <c r="M2033" s="1">
        <v>40</v>
      </c>
      <c r="N2033" s="1">
        <v>272</v>
      </c>
      <c r="O2033" s="1">
        <v>264</v>
      </c>
      <c r="P2033" t="s">
        <v>3943</v>
      </c>
      <c r="Q20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34" spans="1:20">
      <c r="A2034" t="s">
        <v>1630</v>
      </c>
      <c r="B2034" t="s">
        <v>2047</v>
      </c>
      <c r="C2034" t="s">
        <v>3557</v>
      </c>
      <c r="D2034" t="s">
        <v>3928</v>
      </c>
      <c r="E2034" t="s">
        <v>3931</v>
      </c>
      <c r="F2034" t="s">
        <v>3934</v>
      </c>
      <c r="G2034" t="s">
        <v>3939</v>
      </c>
      <c r="H2034" s="1">
        <v>0</v>
      </c>
      <c r="I2034" s="1">
        <v>0</v>
      </c>
      <c r="J2034" s="1">
        <v>0</v>
      </c>
      <c r="K2034" s="1">
        <v>0</v>
      </c>
      <c r="L2034" s="1">
        <v>159</v>
      </c>
      <c r="M2034" s="1">
        <v>0</v>
      </c>
      <c r="N2034" s="1">
        <v>187</v>
      </c>
      <c r="O2034" s="1">
        <v>187</v>
      </c>
      <c r="P2034" t="s">
        <v>3943</v>
      </c>
      <c r="Q20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35" spans="1:20">
      <c r="A2035" t="s">
        <v>1683</v>
      </c>
      <c r="B2035" t="s">
        <v>2054</v>
      </c>
      <c r="C2035" t="s">
        <v>3600</v>
      </c>
      <c r="D2035" t="s">
        <v>3928</v>
      </c>
      <c r="E2035" t="s">
        <v>3931</v>
      </c>
      <c r="F2035" t="s">
        <v>3934</v>
      </c>
      <c r="G2035" t="s">
        <v>3939</v>
      </c>
      <c r="H2035" s="1">
        <v>75</v>
      </c>
      <c r="I2035" s="1">
        <v>72</v>
      </c>
      <c r="J2035" s="1">
        <v>3</v>
      </c>
      <c r="K2035" s="1">
        <v>0</v>
      </c>
      <c r="L2035" s="1">
        <v>11</v>
      </c>
      <c r="M2035" s="1">
        <v>41</v>
      </c>
      <c r="N2035" s="1">
        <v>214</v>
      </c>
      <c r="O2035" s="1">
        <v>169</v>
      </c>
      <c r="P2035" t="s">
        <v>3943</v>
      </c>
      <c r="Q20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36" spans="1:20">
      <c r="A2036" t="s">
        <v>1450</v>
      </c>
      <c r="B2036" t="s">
        <v>2058</v>
      </c>
      <c r="C2036" t="s">
        <v>3398</v>
      </c>
      <c r="D2036" t="s">
        <v>3928</v>
      </c>
      <c r="E2036" t="s">
        <v>3931</v>
      </c>
      <c r="F2036" t="s">
        <v>3934</v>
      </c>
      <c r="G2036" t="s">
        <v>3939</v>
      </c>
      <c r="H2036" s="1">
        <v>0</v>
      </c>
      <c r="I2036" s="1">
        <v>0</v>
      </c>
      <c r="J2036" s="1">
        <v>0</v>
      </c>
      <c r="K2036" s="1">
        <v>0</v>
      </c>
      <c r="L2036" s="1">
        <v>0</v>
      </c>
      <c r="M2036" s="1">
        <v>1</v>
      </c>
      <c r="N2036" s="1">
        <v>225</v>
      </c>
      <c r="O2036" s="1">
        <v>37</v>
      </c>
      <c r="P2036" t="s">
        <v>3943</v>
      </c>
      <c r="Q20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37" spans="1:20">
      <c r="A2037" t="s">
        <v>1288</v>
      </c>
      <c r="B2037" t="s">
        <v>2046</v>
      </c>
      <c r="C2037" t="s">
        <v>3261</v>
      </c>
      <c r="D2037" t="s">
        <v>3928</v>
      </c>
      <c r="E2037" t="s">
        <v>3931</v>
      </c>
      <c r="F2037" t="s">
        <v>3934</v>
      </c>
      <c r="G2037" t="s">
        <v>3939</v>
      </c>
      <c r="H2037" s="1">
        <v>87</v>
      </c>
      <c r="I2037" s="1">
        <v>1</v>
      </c>
      <c r="J2037" s="1">
        <v>85</v>
      </c>
      <c r="K2037" s="1">
        <v>1</v>
      </c>
      <c r="L2037" s="1">
        <v>0</v>
      </c>
      <c r="M2037" s="1">
        <v>43</v>
      </c>
      <c r="N2037" s="1">
        <v>287</v>
      </c>
      <c r="O2037" s="1">
        <v>111</v>
      </c>
      <c r="P2037" t="s">
        <v>3943</v>
      </c>
      <c r="Q20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38" spans="1:20">
      <c r="A2038" t="s">
        <v>1729</v>
      </c>
      <c r="B2038" t="s">
        <v>2054</v>
      </c>
      <c r="C2038" t="s">
        <v>3638</v>
      </c>
      <c r="D2038" t="s">
        <v>3928</v>
      </c>
      <c r="E2038" t="s">
        <v>3931</v>
      </c>
      <c r="F2038" t="s">
        <v>3934</v>
      </c>
      <c r="G2038" t="s">
        <v>3939</v>
      </c>
      <c r="H2038" s="1">
        <v>0</v>
      </c>
      <c r="I2038" s="1">
        <v>0</v>
      </c>
      <c r="J2038" s="1">
        <v>0</v>
      </c>
      <c r="K2038" s="1">
        <v>0</v>
      </c>
      <c r="L2038" s="1">
        <v>0</v>
      </c>
      <c r="M2038" s="1">
        <v>0</v>
      </c>
      <c r="N2038" s="1">
        <v>66</v>
      </c>
      <c r="O2038" s="1">
        <v>66</v>
      </c>
      <c r="P2038" t="s">
        <v>3943</v>
      </c>
      <c r="Q20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39" spans="1:20">
      <c r="A2039" t="s">
        <v>1836</v>
      </c>
      <c r="B2039" t="s">
        <v>2052</v>
      </c>
      <c r="C2039" t="s">
        <v>3732</v>
      </c>
      <c r="D2039" t="s">
        <v>3928</v>
      </c>
      <c r="E2039" t="s">
        <v>3931</v>
      </c>
      <c r="F2039" t="s">
        <v>3934</v>
      </c>
      <c r="G2039" t="s">
        <v>3939</v>
      </c>
      <c r="H2039" s="1">
        <v>0</v>
      </c>
      <c r="I2039" s="1">
        <v>0</v>
      </c>
      <c r="J2039" s="1">
        <v>0</v>
      </c>
      <c r="K2039" s="1">
        <v>0</v>
      </c>
      <c r="L2039" s="1">
        <v>0</v>
      </c>
      <c r="M2039" s="1">
        <v>107</v>
      </c>
      <c r="N2039" s="1">
        <v>0</v>
      </c>
      <c r="O2039" s="1">
        <v>0</v>
      </c>
      <c r="P2039" t="s">
        <v>3943</v>
      </c>
      <c r="Q20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40" spans="1:20">
      <c r="A2040" t="s">
        <v>887</v>
      </c>
      <c r="B2040" t="s">
        <v>2054</v>
      </c>
      <c r="C2040" t="s">
        <v>2205</v>
      </c>
      <c r="D2040" t="s">
        <v>3928</v>
      </c>
      <c r="E2040" t="s">
        <v>3931</v>
      </c>
      <c r="F2040" t="s">
        <v>3934</v>
      </c>
      <c r="G2040" t="s">
        <v>3939</v>
      </c>
      <c r="H2040" s="1">
        <v>1</v>
      </c>
      <c r="I2040" s="1">
        <v>0</v>
      </c>
      <c r="J2040" s="1">
        <v>1</v>
      </c>
      <c r="K2040" s="1">
        <v>0</v>
      </c>
      <c r="L2040" s="1">
        <v>0</v>
      </c>
      <c r="M2040" s="1">
        <v>53</v>
      </c>
      <c r="N2040" s="1">
        <v>26</v>
      </c>
      <c r="O2040" s="1">
        <v>0</v>
      </c>
      <c r="P2040" t="s">
        <v>3943</v>
      </c>
      <c r="Q20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41" spans="1:20">
      <c r="A2041" t="s">
        <v>1110</v>
      </c>
      <c r="B2041" t="s">
        <v>2051</v>
      </c>
      <c r="C2041" t="s">
        <v>3112</v>
      </c>
      <c r="D2041" t="s">
        <v>3928</v>
      </c>
      <c r="E2041" t="s">
        <v>3931</v>
      </c>
      <c r="F2041" t="s">
        <v>3934</v>
      </c>
      <c r="G2041" t="s">
        <v>3939</v>
      </c>
      <c r="H2041" s="1">
        <v>97</v>
      </c>
      <c r="I2041" s="1">
        <v>90</v>
      </c>
      <c r="J2041" s="1">
        <v>7</v>
      </c>
      <c r="K2041" s="1">
        <v>0</v>
      </c>
      <c r="L2041" s="1">
        <v>18</v>
      </c>
      <c r="M2041" s="1">
        <v>383</v>
      </c>
      <c r="N2041" s="1">
        <v>193</v>
      </c>
      <c r="O2041" s="1">
        <v>5</v>
      </c>
      <c r="P2041" t="s">
        <v>3943</v>
      </c>
      <c r="Q20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42" spans="1:20">
      <c r="A2042" t="s">
        <v>1837</v>
      </c>
      <c r="B2042" t="s">
        <v>2047</v>
      </c>
      <c r="C2042" t="s">
        <v>3733</v>
      </c>
      <c r="D2042" t="s">
        <v>3928</v>
      </c>
      <c r="E2042" t="s">
        <v>3931</v>
      </c>
      <c r="F2042" t="s">
        <v>3934</v>
      </c>
      <c r="G2042" t="s">
        <v>3939</v>
      </c>
      <c r="H2042" s="1">
        <v>0</v>
      </c>
      <c r="I2042" s="1">
        <v>0</v>
      </c>
      <c r="J2042" s="1">
        <v>0</v>
      </c>
      <c r="K2042" s="1">
        <v>0</v>
      </c>
      <c r="L2042" s="1">
        <v>1</v>
      </c>
      <c r="M2042" s="1">
        <v>0</v>
      </c>
      <c r="N2042" s="1">
        <v>219</v>
      </c>
      <c r="O2042" s="1">
        <v>0</v>
      </c>
      <c r="P2042" t="s">
        <v>3943</v>
      </c>
      <c r="Q20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43" spans="1:20">
      <c r="A2043" t="s">
        <v>1424</v>
      </c>
      <c r="B2043" t="s">
        <v>2045</v>
      </c>
      <c r="C2043" t="s">
        <v>3377</v>
      </c>
      <c r="D2043" t="s">
        <v>3928</v>
      </c>
      <c r="E2043" t="s">
        <v>3931</v>
      </c>
      <c r="F2043" t="s">
        <v>3934</v>
      </c>
      <c r="G2043" t="s">
        <v>3939</v>
      </c>
      <c r="H2043" s="1">
        <v>0</v>
      </c>
      <c r="I2043" s="1">
        <v>0</v>
      </c>
      <c r="J2043" s="1">
        <v>0</v>
      </c>
      <c r="K2043" s="1">
        <v>0</v>
      </c>
      <c r="L2043" s="1">
        <v>0</v>
      </c>
      <c r="M2043" s="1">
        <v>380</v>
      </c>
      <c r="N2043" s="1">
        <v>0</v>
      </c>
      <c r="O2043" s="1">
        <v>0</v>
      </c>
      <c r="P2043" t="s">
        <v>3943</v>
      </c>
      <c r="Q20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44" spans="1:20">
      <c r="A2044" t="s">
        <v>1041</v>
      </c>
      <c r="B2044" t="s">
        <v>2058</v>
      </c>
      <c r="C2044" t="s">
        <v>3059</v>
      </c>
      <c r="D2044" t="s">
        <v>3928</v>
      </c>
      <c r="E2044" t="s">
        <v>3931</v>
      </c>
      <c r="F2044" t="s">
        <v>3934</v>
      </c>
      <c r="G2044" t="s">
        <v>3939</v>
      </c>
      <c r="H2044" s="1">
        <v>0</v>
      </c>
      <c r="I2044" s="1">
        <v>0</v>
      </c>
      <c r="J2044" s="1">
        <v>0</v>
      </c>
      <c r="K2044" s="1">
        <v>0</v>
      </c>
      <c r="L2044" s="1">
        <v>38</v>
      </c>
      <c r="M2044" s="1">
        <v>0</v>
      </c>
      <c r="N2044" s="1">
        <v>58</v>
      </c>
      <c r="O2044" s="1">
        <v>0</v>
      </c>
      <c r="P2044" t="s">
        <v>3943</v>
      </c>
      <c r="Q20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45" spans="1:20">
      <c r="A2045" t="s">
        <v>1586</v>
      </c>
      <c r="B2045" t="s">
        <v>2052</v>
      </c>
      <c r="C2045" t="s">
        <v>3519</v>
      </c>
      <c r="D2045" t="s">
        <v>3928</v>
      </c>
      <c r="E2045" t="s">
        <v>3931</v>
      </c>
      <c r="F2045" t="s">
        <v>3934</v>
      </c>
      <c r="G2045" t="s">
        <v>3939</v>
      </c>
      <c r="H2045" s="1">
        <v>34</v>
      </c>
      <c r="I2045" s="1">
        <v>30</v>
      </c>
      <c r="J2045" s="1">
        <v>4</v>
      </c>
      <c r="K2045" s="1">
        <v>0</v>
      </c>
      <c r="L2045" s="1">
        <v>16</v>
      </c>
      <c r="M2045" s="1">
        <v>0</v>
      </c>
      <c r="N2045" s="1">
        <v>100</v>
      </c>
      <c r="O2045" s="1">
        <v>0</v>
      </c>
      <c r="P2045" t="s">
        <v>3943</v>
      </c>
      <c r="Q20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46" spans="1:20">
      <c r="A2046" t="s">
        <v>828</v>
      </c>
      <c r="B2046" t="s">
        <v>2047</v>
      </c>
      <c r="C2046" t="s">
        <v>2871</v>
      </c>
      <c r="D2046" t="s">
        <v>3928</v>
      </c>
      <c r="E2046" t="s">
        <v>3931</v>
      </c>
      <c r="F2046" t="s">
        <v>3934</v>
      </c>
      <c r="G2046" t="s">
        <v>3939</v>
      </c>
      <c r="H2046" s="1">
        <v>137</v>
      </c>
      <c r="I2046" s="1">
        <v>0</v>
      </c>
      <c r="J2046" s="1">
        <v>115</v>
      </c>
      <c r="K2046" s="1">
        <v>22</v>
      </c>
      <c r="L2046" s="1">
        <v>1</v>
      </c>
      <c r="M2046" s="1">
        <v>0</v>
      </c>
      <c r="N2046" s="1">
        <v>371</v>
      </c>
      <c r="O2046" s="1">
        <v>0</v>
      </c>
      <c r="P2046" t="s">
        <v>3943</v>
      </c>
      <c r="Q20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47" spans="1:20">
      <c r="A2047" t="s">
        <v>1325</v>
      </c>
      <c r="B2047" t="s">
        <v>2045</v>
      </c>
      <c r="C2047" t="s">
        <v>3292</v>
      </c>
      <c r="D2047" t="s">
        <v>3928</v>
      </c>
      <c r="E2047" t="s">
        <v>3931</v>
      </c>
      <c r="F2047" t="s">
        <v>3934</v>
      </c>
      <c r="G2047" t="s">
        <v>3939</v>
      </c>
      <c r="H2047" s="1">
        <v>0</v>
      </c>
      <c r="I2047" s="1">
        <v>0</v>
      </c>
      <c r="J2047" s="1">
        <v>0</v>
      </c>
      <c r="K2047" s="1">
        <v>0</v>
      </c>
      <c r="L2047" s="1">
        <v>0</v>
      </c>
      <c r="M2047" s="1">
        <v>21</v>
      </c>
      <c r="N2047" s="1">
        <v>73</v>
      </c>
      <c r="O2047" s="1">
        <v>3</v>
      </c>
      <c r="P2047" t="s">
        <v>3943</v>
      </c>
      <c r="Q20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48" spans="1:20">
      <c r="A2048" t="s">
        <v>1062</v>
      </c>
      <c r="B2048" t="s">
        <v>2050</v>
      </c>
      <c r="C2048" t="s">
        <v>3077</v>
      </c>
      <c r="D2048" t="s">
        <v>3928</v>
      </c>
      <c r="E2048" t="s">
        <v>3931</v>
      </c>
      <c r="F2048" t="s">
        <v>3934</v>
      </c>
      <c r="G2048" t="s">
        <v>3939</v>
      </c>
      <c r="H2048" s="1">
        <v>121</v>
      </c>
      <c r="I2048" s="1">
        <v>121</v>
      </c>
      <c r="J2048" s="1">
        <v>0</v>
      </c>
      <c r="K2048" s="1">
        <v>0</v>
      </c>
      <c r="L2048" s="1">
        <v>21</v>
      </c>
      <c r="M2048" s="1">
        <v>0</v>
      </c>
      <c r="N2048" s="1">
        <v>288</v>
      </c>
      <c r="O2048" s="1">
        <v>0</v>
      </c>
      <c r="P2048" t="s">
        <v>3943</v>
      </c>
      <c r="Q20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49" spans="1:20">
      <c r="A2049" t="s">
        <v>918</v>
      </c>
      <c r="B2049" t="s">
        <v>2047</v>
      </c>
      <c r="C2049" t="s">
        <v>2952</v>
      </c>
      <c r="D2049" t="s">
        <v>3928</v>
      </c>
      <c r="E2049" t="s">
        <v>3931</v>
      </c>
      <c r="F2049" t="s">
        <v>3934</v>
      </c>
      <c r="G2049" t="s">
        <v>3939</v>
      </c>
      <c r="H2049" s="1">
        <v>69</v>
      </c>
      <c r="I2049" s="1">
        <v>0</v>
      </c>
      <c r="J2049" s="1">
        <v>37</v>
      </c>
      <c r="K2049" s="1">
        <v>32</v>
      </c>
      <c r="L2049" s="1">
        <v>0</v>
      </c>
      <c r="M2049" s="1">
        <v>4</v>
      </c>
      <c r="N2049" s="1">
        <v>37</v>
      </c>
      <c r="O2049" s="1">
        <v>34</v>
      </c>
      <c r="P2049" t="s">
        <v>3943</v>
      </c>
      <c r="Q20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50" spans="1:20">
      <c r="A2050" t="s">
        <v>1838</v>
      </c>
      <c r="B2050" t="s">
        <v>2055</v>
      </c>
      <c r="C2050" t="s">
        <v>3734</v>
      </c>
      <c r="D2050" t="s">
        <v>3927</v>
      </c>
      <c r="E2050" t="s">
        <v>3931</v>
      </c>
      <c r="F2050" t="s">
        <v>3934</v>
      </c>
      <c r="G2050" t="s">
        <v>3939</v>
      </c>
      <c r="H2050" s="1">
        <v>0</v>
      </c>
      <c r="I2050" s="1">
        <v>0</v>
      </c>
      <c r="J2050" s="1">
        <v>0</v>
      </c>
      <c r="K2050" s="1">
        <v>0</v>
      </c>
      <c r="L2050" s="1">
        <v>0</v>
      </c>
      <c r="M2050" s="1">
        <v>298</v>
      </c>
      <c r="N2050" s="1">
        <v>331</v>
      </c>
      <c r="O2050" s="1">
        <v>331</v>
      </c>
      <c r="P2050" t="s">
        <v>3943</v>
      </c>
      <c r="Q20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51" spans="1:20">
      <c r="A2051" t="s">
        <v>839</v>
      </c>
      <c r="B2051" t="s">
        <v>2047</v>
      </c>
      <c r="C2051" t="s">
        <v>2882</v>
      </c>
      <c r="D2051" t="s">
        <v>3928</v>
      </c>
      <c r="E2051" t="s">
        <v>3931</v>
      </c>
      <c r="F2051" t="s">
        <v>3934</v>
      </c>
      <c r="G2051" t="s">
        <v>3939</v>
      </c>
      <c r="H2051" s="1">
        <v>49</v>
      </c>
      <c r="I2051" s="1">
        <v>47</v>
      </c>
      <c r="J2051" s="1">
        <v>0</v>
      </c>
      <c r="K2051" s="1">
        <v>2</v>
      </c>
      <c r="L2051" s="1">
        <v>17</v>
      </c>
      <c r="M2051" s="1">
        <v>0</v>
      </c>
      <c r="N2051" s="1">
        <v>164</v>
      </c>
      <c r="O2051" s="1">
        <v>141</v>
      </c>
      <c r="P2051" t="s">
        <v>3943</v>
      </c>
      <c r="Q20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52" spans="1:20">
      <c r="A2052" t="s">
        <v>1475</v>
      </c>
      <c r="B2052" t="s">
        <v>2051</v>
      </c>
      <c r="C2052" t="s">
        <v>3421</v>
      </c>
      <c r="D2052" t="s">
        <v>3928</v>
      </c>
      <c r="E2052" t="s">
        <v>3931</v>
      </c>
      <c r="F2052" t="s">
        <v>3934</v>
      </c>
      <c r="G2052" t="s">
        <v>3939</v>
      </c>
      <c r="H2052" s="1">
        <v>0</v>
      </c>
      <c r="I2052" s="1">
        <v>0</v>
      </c>
      <c r="J2052" s="1">
        <v>0</v>
      </c>
      <c r="K2052" s="1">
        <v>0</v>
      </c>
      <c r="L2052" s="1">
        <v>307</v>
      </c>
      <c r="M2052" s="1">
        <v>10</v>
      </c>
      <c r="N2052" s="1">
        <v>456</v>
      </c>
      <c r="O2052" s="1">
        <v>453</v>
      </c>
      <c r="P2052" t="s">
        <v>3943</v>
      </c>
      <c r="Q20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53" spans="1:20">
      <c r="A2053" t="s">
        <v>1839</v>
      </c>
      <c r="B2053" t="s">
        <v>2093</v>
      </c>
      <c r="C2053" t="s">
        <v>3735</v>
      </c>
      <c r="D2053" t="s">
        <v>3927</v>
      </c>
      <c r="E2053" t="s">
        <v>3931</v>
      </c>
      <c r="F2053" t="s">
        <v>3934</v>
      </c>
      <c r="G2053" t="s">
        <v>3939</v>
      </c>
      <c r="H2053" s="1">
        <v>103</v>
      </c>
      <c r="I2053" s="1">
        <v>17</v>
      </c>
      <c r="J2053" s="1">
        <v>86</v>
      </c>
      <c r="K2053" s="1">
        <v>0</v>
      </c>
      <c r="L2053" s="1">
        <v>359</v>
      </c>
      <c r="M2053" s="1">
        <v>25</v>
      </c>
      <c r="N2053" s="1">
        <v>525</v>
      </c>
      <c r="O2053" s="1">
        <v>0</v>
      </c>
      <c r="P2053" t="s">
        <v>3943</v>
      </c>
      <c r="Q20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54" spans="1:20">
      <c r="A2054" t="s">
        <v>1604</v>
      </c>
      <c r="B2054" t="s">
        <v>2047</v>
      </c>
      <c r="C2054" t="s">
        <v>3536</v>
      </c>
      <c r="D2054" t="s">
        <v>3928</v>
      </c>
      <c r="E2054" t="s">
        <v>3931</v>
      </c>
      <c r="F2054" t="s">
        <v>3934</v>
      </c>
      <c r="G2054" t="s">
        <v>3939</v>
      </c>
      <c r="H2054" s="1">
        <v>33</v>
      </c>
      <c r="I2054" s="1">
        <v>33</v>
      </c>
      <c r="J2054" s="1">
        <v>0</v>
      </c>
      <c r="K2054" s="1">
        <v>0</v>
      </c>
      <c r="L2054" s="1">
        <v>16</v>
      </c>
      <c r="M2054" s="1">
        <v>1</v>
      </c>
      <c r="N2054" s="1">
        <v>77</v>
      </c>
      <c r="O2054" s="1">
        <v>0</v>
      </c>
      <c r="P2054" t="s">
        <v>3943</v>
      </c>
      <c r="Q20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55" spans="1:20">
      <c r="A2055" t="s">
        <v>985</v>
      </c>
      <c r="B2055" t="s">
        <v>2046</v>
      </c>
      <c r="C2055" t="s">
        <v>3010</v>
      </c>
      <c r="D2055" t="s">
        <v>3928</v>
      </c>
      <c r="E2055" t="s">
        <v>3931</v>
      </c>
      <c r="F2055" t="s">
        <v>3934</v>
      </c>
      <c r="G2055" t="s">
        <v>3939</v>
      </c>
      <c r="H2055" s="1">
        <v>54</v>
      </c>
      <c r="I2055" s="1">
        <v>0</v>
      </c>
      <c r="J2055" s="1">
        <v>1</v>
      </c>
      <c r="K2055" s="1">
        <v>53</v>
      </c>
      <c r="L2055" s="1">
        <v>0</v>
      </c>
      <c r="M2055" s="1">
        <v>0</v>
      </c>
      <c r="N2055" s="1">
        <v>2</v>
      </c>
      <c r="O2055" s="1">
        <v>0</v>
      </c>
      <c r="P2055" t="s">
        <v>3943</v>
      </c>
      <c r="Q20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56" spans="1:20">
      <c r="A2056" t="s">
        <v>1840</v>
      </c>
      <c r="B2056" t="s">
        <v>2059</v>
      </c>
      <c r="C2056" t="s">
        <v>3736</v>
      </c>
      <c r="D2056" t="s">
        <v>3928</v>
      </c>
      <c r="E2056" t="s">
        <v>3931</v>
      </c>
      <c r="F2056" t="s">
        <v>3934</v>
      </c>
      <c r="G2056" t="s">
        <v>3939</v>
      </c>
      <c r="H2056" s="1">
        <v>0</v>
      </c>
      <c r="I2056" s="1">
        <v>0</v>
      </c>
      <c r="J2056" s="1">
        <v>0</v>
      </c>
      <c r="K2056" s="1">
        <v>0</v>
      </c>
      <c r="L2056" s="1">
        <v>0</v>
      </c>
      <c r="M2056" s="1">
        <v>96</v>
      </c>
      <c r="N2056" s="1">
        <v>123</v>
      </c>
      <c r="O2056" s="1">
        <v>123</v>
      </c>
      <c r="P2056" t="s">
        <v>3943</v>
      </c>
      <c r="Q20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57" spans="1:20">
      <c r="A2057" t="s">
        <v>1390</v>
      </c>
      <c r="B2057" t="s">
        <v>2068</v>
      </c>
      <c r="C2057" t="s">
        <v>3348</v>
      </c>
      <c r="D2057" t="s">
        <v>3928</v>
      </c>
      <c r="E2057" t="s">
        <v>3931</v>
      </c>
      <c r="F2057" t="s">
        <v>3934</v>
      </c>
      <c r="G2057" t="s">
        <v>3939</v>
      </c>
      <c r="H2057" s="1">
        <v>0</v>
      </c>
      <c r="I2057" s="1">
        <v>0</v>
      </c>
      <c r="J2057" s="1">
        <v>0</v>
      </c>
      <c r="K2057" s="1">
        <v>0</v>
      </c>
      <c r="L2057" s="1">
        <v>0</v>
      </c>
      <c r="M2057" s="1">
        <v>0</v>
      </c>
      <c r="N2057" s="1">
        <v>189</v>
      </c>
      <c r="O2057" s="1">
        <v>138</v>
      </c>
      <c r="P2057" t="s">
        <v>3943</v>
      </c>
      <c r="Q20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58" spans="1:20">
      <c r="A2058" t="s">
        <v>1115</v>
      </c>
      <c r="B2058" t="s">
        <v>2066</v>
      </c>
      <c r="C2058" t="s">
        <v>3117</v>
      </c>
      <c r="D2058" t="s">
        <v>3928</v>
      </c>
      <c r="E2058" t="s">
        <v>3931</v>
      </c>
      <c r="F2058" t="s">
        <v>3934</v>
      </c>
      <c r="G2058" t="s">
        <v>3939</v>
      </c>
      <c r="H2058" s="1">
        <v>0</v>
      </c>
      <c r="I2058" s="1">
        <v>0</v>
      </c>
      <c r="J2058" s="1">
        <v>0</v>
      </c>
      <c r="K2058" s="1">
        <v>0</v>
      </c>
      <c r="L2058" s="1">
        <v>0</v>
      </c>
      <c r="M2058" s="1">
        <v>238</v>
      </c>
      <c r="N2058" s="1">
        <v>0</v>
      </c>
      <c r="O2058" s="1">
        <v>0</v>
      </c>
      <c r="P2058" t="s">
        <v>3943</v>
      </c>
      <c r="Q20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59" spans="1:20">
      <c r="A2059" t="s">
        <v>1597</v>
      </c>
      <c r="B2059" t="s">
        <v>2063</v>
      </c>
      <c r="C2059" t="s">
        <v>3529</v>
      </c>
      <c r="D2059" t="s">
        <v>3928</v>
      </c>
      <c r="E2059" t="s">
        <v>3931</v>
      </c>
      <c r="F2059" t="s">
        <v>3934</v>
      </c>
      <c r="G2059" t="s">
        <v>3939</v>
      </c>
      <c r="H2059" s="1">
        <v>58</v>
      </c>
      <c r="I2059" s="1">
        <v>50</v>
      </c>
      <c r="J2059" s="1">
        <v>8</v>
      </c>
      <c r="K2059" s="1">
        <v>0</v>
      </c>
      <c r="L2059" s="1">
        <v>10</v>
      </c>
      <c r="M2059" s="1">
        <v>0</v>
      </c>
      <c r="N2059" s="1">
        <v>111</v>
      </c>
      <c r="O2059" s="1">
        <v>110</v>
      </c>
      <c r="P2059" t="s">
        <v>3943</v>
      </c>
      <c r="Q20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60" spans="1:20">
      <c r="A2060" t="s">
        <v>974</v>
      </c>
      <c r="B2060" t="s">
        <v>2047</v>
      </c>
      <c r="C2060" t="s">
        <v>3001</v>
      </c>
      <c r="D2060" t="s">
        <v>3928</v>
      </c>
      <c r="E2060" t="s">
        <v>3931</v>
      </c>
      <c r="F2060" t="s">
        <v>3934</v>
      </c>
      <c r="G2060" t="s">
        <v>3939</v>
      </c>
      <c r="H2060" s="1">
        <v>107</v>
      </c>
      <c r="I2060" s="1">
        <v>53</v>
      </c>
      <c r="J2060" s="1">
        <v>6</v>
      </c>
      <c r="K2060" s="1">
        <v>48</v>
      </c>
      <c r="L2060" s="1">
        <v>13</v>
      </c>
      <c r="M2060" s="1">
        <v>0</v>
      </c>
      <c r="N2060" s="1">
        <v>109</v>
      </c>
      <c r="O2060" s="1">
        <v>85</v>
      </c>
      <c r="P2060" t="s">
        <v>3943</v>
      </c>
      <c r="Q20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61" spans="1:20">
      <c r="A2061" t="s">
        <v>1349</v>
      </c>
      <c r="B2061" t="s">
        <v>2059</v>
      </c>
      <c r="C2061" t="s">
        <v>3311</v>
      </c>
      <c r="D2061" t="s">
        <v>3928</v>
      </c>
      <c r="E2061" t="s">
        <v>3931</v>
      </c>
      <c r="F2061" t="s">
        <v>3934</v>
      </c>
      <c r="G2061" t="s">
        <v>3939</v>
      </c>
      <c r="H2061" s="1">
        <v>0</v>
      </c>
      <c r="I2061" s="1">
        <v>0</v>
      </c>
      <c r="J2061" s="1">
        <v>0</v>
      </c>
      <c r="K2061" s="1">
        <v>0</v>
      </c>
      <c r="L2061" s="1">
        <v>112</v>
      </c>
      <c r="M2061" s="1">
        <v>25</v>
      </c>
      <c r="N2061" s="1">
        <v>411</v>
      </c>
      <c r="O2061" s="1">
        <v>222</v>
      </c>
      <c r="P2061" t="s">
        <v>3943</v>
      </c>
      <c r="Q20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62" spans="1:20">
      <c r="A2062" t="s">
        <v>1457</v>
      </c>
      <c r="B2062" t="s">
        <v>2048</v>
      </c>
      <c r="C2062" t="s">
        <v>3404</v>
      </c>
      <c r="D2062" t="s">
        <v>3928</v>
      </c>
      <c r="E2062" t="s">
        <v>3931</v>
      </c>
      <c r="F2062" t="s">
        <v>3934</v>
      </c>
      <c r="G2062" t="s">
        <v>3939</v>
      </c>
      <c r="H2062" s="1">
        <v>0</v>
      </c>
      <c r="I2062" s="1">
        <v>0</v>
      </c>
      <c r="J2062" s="1">
        <v>0</v>
      </c>
      <c r="K2062" s="1">
        <v>0</v>
      </c>
      <c r="L2062" s="1">
        <v>0</v>
      </c>
      <c r="M2062" s="1">
        <v>0</v>
      </c>
      <c r="N2062" s="1">
        <v>2</v>
      </c>
      <c r="O2062" s="1">
        <v>2</v>
      </c>
      <c r="P2062" t="s">
        <v>3943</v>
      </c>
      <c r="Q20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63" spans="1:20">
      <c r="A2063" t="s">
        <v>1841</v>
      </c>
      <c r="B2063" t="s">
        <v>2063</v>
      </c>
      <c r="C2063" t="s">
        <v>3737</v>
      </c>
      <c r="D2063" t="s">
        <v>3928</v>
      </c>
      <c r="E2063" t="s">
        <v>3931</v>
      </c>
      <c r="F2063" t="s">
        <v>3934</v>
      </c>
      <c r="G2063" t="s">
        <v>3939</v>
      </c>
      <c r="H2063" s="1">
        <v>0</v>
      </c>
      <c r="I2063" s="1">
        <v>0</v>
      </c>
      <c r="J2063" s="1">
        <v>0</v>
      </c>
      <c r="K2063" s="1">
        <v>0</v>
      </c>
      <c r="L2063" s="1">
        <v>0</v>
      </c>
      <c r="M2063" s="1">
        <v>49</v>
      </c>
      <c r="N2063" s="1">
        <v>0</v>
      </c>
      <c r="O2063" s="1">
        <v>0</v>
      </c>
      <c r="P2063" t="s">
        <v>3943</v>
      </c>
      <c r="Q20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64" spans="1:20">
      <c r="A2064" t="s">
        <v>1588</v>
      </c>
      <c r="B2064" t="s">
        <v>2059</v>
      </c>
      <c r="C2064" t="s">
        <v>3521</v>
      </c>
      <c r="D2064" t="s">
        <v>3928</v>
      </c>
      <c r="E2064" t="s">
        <v>3931</v>
      </c>
      <c r="F2064" t="s">
        <v>3934</v>
      </c>
      <c r="G2064" t="s">
        <v>3939</v>
      </c>
      <c r="H2064" s="1">
        <v>0</v>
      </c>
      <c r="I2064" s="1">
        <v>0</v>
      </c>
      <c r="J2064" s="1">
        <v>0</v>
      </c>
      <c r="K2064" s="1">
        <v>0</v>
      </c>
      <c r="L2064" s="1">
        <v>157</v>
      </c>
      <c r="M2064" s="1">
        <v>244</v>
      </c>
      <c r="N2064" s="1">
        <v>236</v>
      </c>
      <c r="O2064" s="1">
        <v>236</v>
      </c>
      <c r="P2064" t="s">
        <v>3943</v>
      </c>
      <c r="Q20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65" spans="1:20">
      <c r="A2065" t="s">
        <v>1599</v>
      </c>
      <c r="B2065" t="s">
        <v>2051</v>
      </c>
      <c r="C2065" t="s">
        <v>3531</v>
      </c>
      <c r="D2065" t="s">
        <v>3928</v>
      </c>
      <c r="E2065" t="s">
        <v>3931</v>
      </c>
      <c r="F2065" t="s">
        <v>3934</v>
      </c>
      <c r="G2065" t="s">
        <v>3939</v>
      </c>
      <c r="H2065" s="1">
        <v>0</v>
      </c>
      <c r="I2065" s="1">
        <v>0</v>
      </c>
      <c r="J2065" s="1">
        <v>0</v>
      </c>
      <c r="K2065" s="1">
        <v>0</v>
      </c>
      <c r="L2065" s="1">
        <v>268</v>
      </c>
      <c r="M2065" s="1">
        <v>0</v>
      </c>
      <c r="N2065" s="1">
        <v>830</v>
      </c>
      <c r="O2065" s="1">
        <v>830</v>
      </c>
      <c r="P2065" t="s">
        <v>3943</v>
      </c>
      <c r="Q20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66" spans="1:20">
      <c r="A2066" t="s">
        <v>1356</v>
      </c>
      <c r="B2066" t="s">
        <v>2046</v>
      </c>
      <c r="C2066" t="s">
        <v>3318</v>
      </c>
      <c r="D2066" t="s">
        <v>3928</v>
      </c>
      <c r="E2066" t="s">
        <v>3931</v>
      </c>
      <c r="F2066" t="s">
        <v>3934</v>
      </c>
      <c r="G2066" t="s">
        <v>3939</v>
      </c>
      <c r="H2066" s="1">
        <v>37</v>
      </c>
      <c r="I2066" s="1">
        <v>37</v>
      </c>
      <c r="J2066" s="1">
        <v>0</v>
      </c>
      <c r="K2066" s="1">
        <v>0</v>
      </c>
      <c r="L2066" s="1">
        <v>15</v>
      </c>
      <c r="M2066" s="1">
        <v>71</v>
      </c>
      <c r="N2066" s="1">
        <v>105</v>
      </c>
      <c r="O2066" s="1">
        <v>105</v>
      </c>
      <c r="P2066" t="s">
        <v>3943</v>
      </c>
      <c r="Q20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67" spans="1:20">
      <c r="A2067" t="s">
        <v>1262</v>
      </c>
      <c r="B2067" t="s">
        <v>2052</v>
      </c>
      <c r="C2067" t="s">
        <v>3240</v>
      </c>
      <c r="D2067" t="s">
        <v>3928</v>
      </c>
      <c r="E2067" t="s">
        <v>3931</v>
      </c>
      <c r="F2067" t="s">
        <v>3934</v>
      </c>
      <c r="G2067" t="s">
        <v>3939</v>
      </c>
      <c r="H2067" s="1">
        <v>971</v>
      </c>
      <c r="I2067" s="1">
        <v>961</v>
      </c>
      <c r="J2067" s="1">
        <v>10</v>
      </c>
      <c r="K2067" s="1">
        <v>0</v>
      </c>
      <c r="L2067" s="1">
        <v>729</v>
      </c>
      <c r="M2067" s="1">
        <v>23</v>
      </c>
      <c r="N2067" s="1">
        <v>2667</v>
      </c>
      <c r="O2067" s="1">
        <v>0</v>
      </c>
      <c r="P2067" t="s">
        <v>3943</v>
      </c>
      <c r="Q20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68" spans="1:20">
      <c r="A2068" t="s">
        <v>776</v>
      </c>
      <c r="B2068" t="s">
        <v>2063</v>
      </c>
      <c r="C2068" t="s">
        <v>2828</v>
      </c>
      <c r="D2068" t="s">
        <v>3928</v>
      </c>
      <c r="E2068" t="s">
        <v>3931</v>
      </c>
      <c r="F2068" t="s">
        <v>3934</v>
      </c>
      <c r="G2068" t="s">
        <v>3939</v>
      </c>
      <c r="H2068" s="1">
        <v>0</v>
      </c>
      <c r="I2068" s="1">
        <v>0</v>
      </c>
      <c r="J2068" s="1">
        <v>0</v>
      </c>
      <c r="K2068" s="1">
        <v>0</v>
      </c>
      <c r="L2068" s="1">
        <v>0</v>
      </c>
      <c r="M2068" s="1">
        <v>329</v>
      </c>
      <c r="N2068" s="1">
        <v>0</v>
      </c>
      <c r="O2068" s="1">
        <v>0</v>
      </c>
      <c r="P2068" t="s">
        <v>3943</v>
      </c>
      <c r="Q20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69" spans="1:20">
      <c r="A2069" t="s">
        <v>1214</v>
      </c>
      <c r="B2069" t="s">
        <v>2050</v>
      </c>
      <c r="C2069" t="s">
        <v>3199</v>
      </c>
      <c r="D2069" t="s">
        <v>3928</v>
      </c>
      <c r="E2069" t="s">
        <v>3931</v>
      </c>
      <c r="F2069" t="s">
        <v>3934</v>
      </c>
      <c r="G2069" t="s">
        <v>3939</v>
      </c>
      <c r="H2069" s="1">
        <v>27</v>
      </c>
      <c r="I2069" s="1">
        <v>27</v>
      </c>
      <c r="J2069" s="1">
        <v>0</v>
      </c>
      <c r="K2069" s="1">
        <v>0</v>
      </c>
      <c r="L2069" s="1">
        <v>17</v>
      </c>
      <c r="M2069" s="1">
        <v>0</v>
      </c>
      <c r="N2069" s="1">
        <v>48</v>
      </c>
      <c r="O2069" s="1">
        <v>0</v>
      </c>
      <c r="P2069" t="s">
        <v>3943</v>
      </c>
      <c r="Q20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70" spans="1:20">
      <c r="A2070" t="s">
        <v>1743</v>
      </c>
      <c r="B2070" t="s">
        <v>2059</v>
      </c>
      <c r="C2070" t="s">
        <v>3649</v>
      </c>
      <c r="D2070" t="s">
        <v>3928</v>
      </c>
      <c r="E2070" t="s">
        <v>3931</v>
      </c>
      <c r="F2070" t="s">
        <v>3934</v>
      </c>
      <c r="G2070" t="s">
        <v>3939</v>
      </c>
      <c r="H2070" s="1">
        <v>203</v>
      </c>
      <c r="I2070" s="1">
        <v>190</v>
      </c>
      <c r="J2070" s="1">
        <v>12</v>
      </c>
      <c r="K2070" s="1">
        <v>1</v>
      </c>
      <c r="L2070" s="1">
        <v>26</v>
      </c>
      <c r="M2070" s="1">
        <v>289</v>
      </c>
      <c r="N2070" s="1">
        <v>455</v>
      </c>
      <c r="O2070" s="1">
        <v>191</v>
      </c>
      <c r="P2070" t="s">
        <v>3943</v>
      </c>
      <c r="Q20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71" spans="1:20">
      <c r="A2071" t="s">
        <v>1734</v>
      </c>
      <c r="B2071" t="s">
        <v>2070</v>
      </c>
      <c r="C2071" t="s">
        <v>3642</v>
      </c>
      <c r="D2071" t="s">
        <v>3928</v>
      </c>
      <c r="E2071" t="s">
        <v>3931</v>
      </c>
      <c r="F2071" t="s">
        <v>3934</v>
      </c>
      <c r="G2071" t="s">
        <v>3939</v>
      </c>
      <c r="H2071" s="1">
        <v>0</v>
      </c>
      <c r="I2071" s="1">
        <v>0</v>
      </c>
      <c r="J2071" s="1">
        <v>0</v>
      </c>
      <c r="K2071" s="1">
        <v>0</v>
      </c>
      <c r="L2071" s="1">
        <v>0</v>
      </c>
      <c r="M2071" s="1">
        <v>0</v>
      </c>
      <c r="N2071" s="1">
        <v>9</v>
      </c>
      <c r="O2071" s="1">
        <v>0</v>
      </c>
      <c r="P2071" t="s">
        <v>3943</v>
      </c>
      <c r="Q20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72" spans="1:20">
      <c r="A2072" t="s">
        <v>806</v>
      </c>
      <c r="B2072" t="s">
        <v>2060</v>
      </c>
      <c r="C2072" t="s">
        <v>2853</v>
      </c>
      <c r="D2072" t="s">
        <v>3928</v>
      </c>
      <c r="E2072" t="s">
        <v>3931</v>
      </c>
      <c r="F2072" t="s">
        <v>3934</v>
      </c>
      <c r="G2072" t="s">
        <v>3939</v>
      </c>
      <c r="H2072" s="1">
        <v>0</v>
      </c>
      <c r="I2072" s="1">
        <v>0</v>
      </c>
      <c r="J2072" s="1">
        <v>0</v>
      </c>
      <c r="K2072" s="1">
        <v>0</v>
      </c>
      <c r="L2072" s="1">
        <v>0</v>
      </c>
      <c r="M2072" s="1">
        <v>12</v>
      </c>
      <c r="N2072" s="1">
        <v>0</v>
      </c>
      <c r="O2072" s="1">
        <v>0</v>
      </c>
      <c r="P2072" t="s">
        <v>3943</v>
      </c>
      <c r="Q20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73" spans="1:20">
      <c r="A2073" t="s">
        <v>1109</v>
      </c>
      <c r="B2073" t="s">
        <v>2045</v>
      </c>
      <c r="C2073" t="s">
        <v>3111</v>
      </c>
      <c r="D2073" t="s">
        <v>3928</v>
      </c>
      <c r="E2073" t="s">
        <v>3931</v>
      </c>
      <c r="F2073" t="s">
        <v>3934</v>
      </c>
      <c r="G2073" t="s">
        <v>3939</v>
      </c>
      <c r="H2073" s="1">
        <v>159</v>
      </c>
      <c r="I2073" s="1">
        <v>0</v>
      </c>
      <c r="J2073" s="1">
        <v>52</v>
      </c>
      <c r="K2073" s="1">
        <v>107</v>
      </c>
      <c r="L2073" s="1">
        <v>1</v>
      </c>
      <c r="M2073" s="1">
        <v>30</v>
      </c>
      <c r="N2073" s="1">
        <v>530</v>
      </c>
      <c r="O2073" s="1">
        <v>398</v>
      </c>
      <c r="P2073" t="s">
        <v>3943</v>
      </c>
      <c r="Q20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74" spans="1:20">
      <c r="A2074" t="s">
        <v>1315</v>
      </c>
      <c r="B2074" t="s">
        <v>2054</v>
      </c>
      <c r="C2074" t="s">
        <v>3282</v>
      </c>
      <c r="D2074" t="s">
        <v>3928</v>
      </c>
      <c r="E2074" t="s">
        <v>3931</v>
      </c>
      <c r="F2074" t="s">
        <v>3934</v>
      </c>
      <c r="G2074" t="s">
        <v>3939</v>
      </c>
      <c r="H2074" s="1">
        <v>0</v>
      </c>
      <c r="I2074" s="1">
        <v>0</v>
      </c>
      <c r="J2074" s="1">
        <v>0</v>
      </c>
      <c r="K2074" s="1">
        <v>0</v>
      </c>
      <c r="L2074" s="1">
        <v>139</v>
      </c>
      <c r="M2074" s="1">
        <v>43</v>
      </c>
      <c r="N2074" s="1">
        <v>212</v>
      </c>
      <c r="O2074" s="1">
        <v>103</v>
      </c>
      <c r="P2074" t="s">
        <v>3943</v>
      </c>
      <c r="Q20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75" spans="1:20">
      <c r="A2075" t="s">
        <v>1842</v>
      </c>
      <c r="B2075" t="s">
        <v>2054</v>
      </c>
      <c r="C2075" t="s">
        <v>3738</v>
      </c>
      <c r="D2075" t="s">
        <v>3928</v>
      </c>
      <c r="E2075" t="s">
        <v>3931</v>
      </c>
      <c r="F2075" t="s">
        <v>3934</v>
      </c>
      <c r="G2075" t="s">
        <v>3939</v>
      </c>
      <c r="H2075" s="1">
        <v>0</v>
      </c>
      <c r="I2075" s="1">
        <v>0</v>
      </c>
      <c r="J2075" s="1">
        <v>0</v>
      </c>
      <c r="K2075" s="1">
        <v>0</v>
      </c>
      <c r="L2075" s="1">
        <v>68</v>
      </c>
      <c r="M2075" s="1">
        <v>1</v>
      </c>
      <c r="N2075" s="1">
        <v>133</v>
      </c>
      <c r="O2075" s="1">
        <v>65</v>
      </c>
      <c r="P2075" t="s">
        <v>3943</v>
      </c>
      <c r="Q20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76" spans="1:20">
      <c r="A2076" t="s">
        <v>1295</v>
      </c>
      <c r="B2076" t="s">
        <v>2050</v>
      </c>
      <c r="C2076" t="s">
        <v>3266</v>
      </c>
      <c r="D2076" t="s">
        <v>3928</v>
      </c>
      <c r="E2076" t="s">
        <v>3931</v>
      </c>
      <c r="F2076" t="s">
        <v>3934</v>
      </c>
      <c r="G2076" t="s">
        <v>3939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0</v>
      </c>
      <c r="N2076" s="1">
        <v>88</v>
      </c>
      <c r="O2076" s="1">
        <v>0</v>
      </c>
      <c r="P2076" t="s">
        <v>3943</v>
      </c>
      <c r="Q20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77" spans="1:20">
      <c r="A2077" t="s">
        <v>1300</v>
      </c>
      <c r="B2077" t="s">
        <v>2047</v>
      </c>
      <c r="C2077" t="s">
        <v>3270</v>
      </c>
      <c r="D2077" t="s">
        <v>3928</v>
      </c>
      <c r="E2077" t="s">
        <v>3931</v>
      </c>
      <c r="F2077" t="s">
        <v>3934</v>
      </c>
      <c r="G2077" t="s">
        <v>3939</v>
      </c>
      <c r="H2077" s="1">
        <v>76</v>
      </c>
      <c r="I2077" s="1">
        <v>72</v>
      </c>
      <c r="J2077" s="1">
        <v>4</v>
      </c>
      <c r="K2077" s="1">
        <v>0</v>
      </c>
      <c r="L2077" s="1">
        <v>14</v>
      </c>
      <c r="M2077" s="1">
        <v>0</v>
      </c>
      <c r="N2077" s="1">
        <v>160</v>
      </c>
      <c r="O2077" s="1">
        <v>160</v>
      </c>
      <c r="P2077" t="s">
        <v>3943</v>
      </c>
      <c r="Q20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78" spans="1:20">
      <c r="A2078" t="s">
        <v>1564</v>
      </c>
      <c r="B2078" t="s">
        <v>2061</v>
      </c>
      <c r="C2078" t="s">
        <v>3500</v>
      </c>
      <c r="D2078" t="s">
        <v>3928</v>
      </c>
      <c r="E2078" t="s">
        <v>3931</v>
      </c>
      <c r="F2078" t="s">
        <v>3934</v>
      </c>
      <c r="G2078" t="s">
        <v>3939</v>
      </c>
      <c r="H2078" s="1">
        <v>0</v>
      </c>
      <c r="I2078" s="1">
        <v>0</v>
      </c>
      <c r="J2078" s="1">
        <v>0</v>
      </c>
      <c r="K2078" s="1">
        <v>0</v>
      </c>
      <c r="L2078" s="1">
        <v>1</v>
      </c>
      <c r="M2078" s="1">
        <v>1</v>
      </c>
      <c r="N2078" s="1">
        <v>123</v>
      </c>
      <c r="O2078" s="1">
        <v>2</v>
      </c>
      <c r="P2078" t="s">
        <v>3943</v>
      </c>
      <c r="Q20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79" spans="1:20">
      <c r="A2079" t="s">
        <v>1203</v>
      </c>
      <c r="B2079" t="s">
        <v>2055</v>
      </c>
      <c r="C2079" t="s">
        <v>3191</v>
      </c>
      <c r="D2079" t="s">
        <v>3928</v>
      </c>
      <c r="E2079" t="s">
        <v>3931</v>
      </c>
      <c r="F2079" t="s">
        <v>3934</v>
      </c>
      <c r="G2079" t="s">
        <v>3939</v>
      </c>
      <c r="H2079" s="1">
        <v>0</v>
      </c>
      <c r="I2079" s="1">
        <v>0</v>
      </c>
      <c r="J2079" s="1">
        <v>0</v>
      </c>
      <c r="K2079" s="1">
        <v>0</v>
      </c>
      <c r="L2079" s="1">
        <v>0</v>
      </c>
      <c r="M2079" s="1">
        <v>15</v>
      </c>
      <c r="N2079" s="1">
        <v>69</v>
      </c>
      <c r="O2079" s="1">
        <v>69</v>
      </c>
      <c r="P2079" t="s">
        <v>3943</v>
      </c>
      <c r="Q20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80" spans="1:20">
      <c r="A2080" t="s">
        <v>1843</v>
      </c>
      <c r="B2080" t="s">
        <v>2086</v>
      </c>
      <c r="C2080" t="s">
        <v>3739</v>
      </c>
      <c r="D2080" t="s">
        <v>3928</v>
      </c>
      <c r="E2080" t="s">
        <v>3931</v>
      </c>
      <c r="F2080" t="s">
        <v>3934</v>
      </c>
      <c r="G2080" t="s">
        <v>3939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  <c r="M2080" s="1">
        <v>0</v>
      </c>
      <c r="N2080" s="1">
        <v>181</v>
      </c>
      <c r="O2080" s="1">
        <v>142</v>
      </c>
      <c r="P2080" t="s">
        <v>3943</v>
      </c>
      <c r="Q20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81" spans="1:20">
      <c r="A2081" t="s">
        <v>1432</v>
      </c>
      <c r="B2081" t="s">
        <v>2047</v>
      </c>
      <c r="C2081" t="s">
        <v>2964</v>
      </c>
      <c r="D2081" t="s">
        <v>3928</v>
      </c>
      <c r="E2081" t="s">
        <v>3931</v>
      </c>
      <c r="F2081" t="s">
        <v>3934</v>
      </c>
      <c r="G2081" t="s">
        <v>3939</v>
      </c>
      <c r="H2081" s="1">
        <v>157</v>
      </c>
      <c r="I2081" s="1">
        <v>155</v>
      </c>
      <c r="J2081" s="1">
        <v>2</v>
      </c>
      <c r="K2081" s="1">
        <v>0</v>
      </c>
      <c r="L2081" s="1">
        <v>39</v>
      </c>
      <c r="M2081" s="1">
        <v>0</v>
      </c>
      <c r="N2081" s="1">
        <v>573</v>
      </c>
      <c r="O2081" s="1">
        <v>573</v>
      </c>
      <c r="P2081" t="s">
        <v>3943</v>
      </c>
      <c r="Q20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82" spans="1:20">
      <c r="A2082" t="s">
        <v>1693</v>
      </c>
      <c r="B2082" t="s">
        <v>2047</v>
      </c>
      <c r="C2082" t="s">
        <v>2174</v>
      </c>
      <c r="D2082" t="s">
        <v>3928</v>
      </c>
      <c r="E2082" t="s">
        <v>3931</v>
      </c>
      <c r="F2082" t="s">
        <v>3934</v>
      </c>
      <c r="G2082" t="s">
        <v>3939</v>
      </c>
      <c r="H2082" s="1">
        <v>0</v>
      </c>
      <c r="I2082" s="1">
        <v>0</v>
      </c>
      <c r="J2082" s="1">
        <v>0</v>
      </c>
      <c r="K2082" s="1">
        <v>0</v>
      </c>
      <c r="L2082" s="1">
        <v>0</v>
      </c>
      <c r="M2082" s="1">
        <v>7</v>
      </c>
      <c r="N2082" s="1">
        <v>173</v>
      </c>
      <c r="O2082" s="1">
        <v>141</v>
      </c>
      <c r="P2082" t="s">
        <v>3943</v>
      </c>
      <c r="Q20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83" spans="1:20">
      <c r="A2083" t="s">
        <v>955</v>
      </c>
      <c r="B2083" t="s">
        <v>2055</v>
      </c>
      <c r="C2083" t="s">
        <v>2985</v>
      </c>
      <c r="D2083" t="s">
        <v>3928</v>
      </c>
      <c r="E2083" t="s">
        <v>3931</v>
      </c>
      <c r="F2083" t="s">
        <v>3934</v>
      </c>
      <c r="G2083" t="s">
        <v>3939</v>
      </c>
      <c r="H2083" s="1">
        <v>0</v>
      </c>
      <c r="I2083" s="1">
        <v>0</v>
      </c>
      <c r="J2083" s="1">
        <v>0</v>
      </c>
      <c r="K2083" s="1">
        <v>0</v>
      </c>
      <c r="L2083" s="1">
        <v>0</v>
      </c>
      <c r="M2083" s="1">
        <v>21</v>
      </c>
      <c r="N2083" s="1">
        <v>34</v>
      </c>
      <c r="O2083" s="1">
        <v>7</v>
      </c>
      <c r="P2083" t="s">
        <v>3943</v>
      </c>
      <c r="Q20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84" spans="1:20">
      <c r="A2084" t="s">
        <v>1111</v>
      </c>
      <c r="B2084" t="s">
        <v>2058</v>
      </c>
      <c r="C2084" t="s">
        <v>3113</v>
      </c>
      <c r="D2084" t="s">
        <v>3928</v>
      </c>
      <c r="E2084" t="s">
        <v>3931</v>
      </c>
      <c r="F2084" t="s">
        <v>3934</v>
      </c>
      <c r="G2084" t="s">
        <v>3939</v>
      </c>
      <c r="H2084" s="1">
        <v>55</v>
      </c>
      <c r="I2084" s="1">
        <v>0</v>
      </c>
      <c r="J2084" s="1">
        <v>52</v>
      </c>
      <c r="K2084" s="1">
        <v>3</v>
      </c>
      <c r="L2084" s="1">
        <v>0</v>
      </c>
      <c r="M2084" s="1">
        <v>14</v>
      </c>
      <c r="N2084" s="1">
        <v>155</v>
      </c>
      <c r="O2084" s="1">
        <v>113</v>
      </c>
      <c r="P2084" t="s">
        <v>3943</v>
      </c>
      <c r="Q20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85" spans="1:20">
      <c r="A2085" t="s">
        <v>1107</v>
      </c>
      <c r="B2085" t="s">
        <v>2045</v>
      </c>
      <c r="C2085" t="s">
        <v>3109</v>
      </c>
      <c r="D2085" t="s">
        <v>3928</v>
      </c>
      <c r="E2085" t="s">
        <v>3931</v>
      </c>
      <c r="F2085" t="s">
        <v>3934</v>
      </c>
      <c r="G2085" t="s">
        <v>3939</v>
      </c>
      <c r="H2085" s="1">
        <v>170</v>
      </c>
      <c r="I2085" s="1">
        <v>144</v>
      </c>
      <c r="J2085" s="1">
        <v>26</v>
      </c>
      <c r="K2085" s="1">
        <v>0</v>
      </c>
      <c r="L2085" s="1">
        <v>10</v>
      </c>
      <c r="M2085" s="1">
        <v>33</v>
      </c>
      <c r="N2085" s="1">
        <v>515</v>
      </c>
      <c r="O2085" s="1">
        <v>273</v>
      </c>
      <c r="P2085" t="s">
        <v>3943</v>
      </c>
      <c r="Q20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86" spans="1:20">
      <c r="A2086" t="s">
        <v>1506</v>
      </c>
      <c r="B2086" t="s">
        <v>2054</v>
      </c>
      <c r="C2086" t="s">
        <v>3447</v>
      </c>
      <c r="D2086" t="s">
        <v>3928</v>
      </c>
      <c r="E2086" t="s">
        <v>3931</v>
      </c>
      <c r="F2086" t="s">
        <v>3934</v>
      </c>
      <c r="G2086" t="s">
        <v>3939</v>
      </c>
      <c r="H2086" s="1">
        <v>0</v>
      </c>
      <c r="I2086" s="1">
        <v>0</v>
      </c>
      <c r="J2086" s="1">
        <v>0</v>
      </c>
      <c r="K2086" s="1">
        <v>0</v>
      </c>
      <c r="L2086" s="1">
        <v>0</v>
      </c>
      <c r="M2086" s="1">
        <v>0</v>
      </c>
      <c r="N2086" s="1">
        <v>133</v>
      </c>
      <c r="O2086" s="1">
        <v>0</v>
      </c>
      <c r="P2086" t="s">
        <v>3943</v>
      </c>
      <c r="Q20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87" spans="1:20">
      <c r="A2087" t="s">
        <v>1093</v>
      </c>
      <c r="B2087" t="s">
        <v>2047</v>
      </c>
      <c r="C2087" t="s">
        <v>3097</v>
      </c>
      <c r="D2087" t="s">
        <v>3928</v>
      </c>
      <c r="E2087" t="s">
        <v>3931</v>
      </c>
      <c r="F2087" t="s">
        <v>3934</v>
      </c>
      <c r="G2087" t="s">
        <v>3939</v>
      </c>
      <c r="H2087" s="1">
        <v>0</v>
      </c>
      <c r="I2087" s="1">
        <v>0</v>
      </c>
      <c r="J2087" s="1">
        <v>0</v>
      </c>
      <c r="K2087" s="1">
        <v>0</v>
      </c>
      <c r="L2087" s="1">
        <v>207</v>
      </c>
      <c r="M2087" s="1">
        <v>43</v>
      </c>
      <c r="N2087" s="1">
        <v>219</v>
      </c>
      <c r="O2087" s="1">
        <v>101</v>
      </c>
      <c r="P2087" t="s">
        <v>3943</v>
      </c>
      <c r="Q20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88" spans="1:20">
      <c r="A2088" t="s">
        <v>1361</v>
      </c>
      <c r="B2088" t="s">
        <v>2063</v>
      </c>
      <c r="C2088" t="s">
        <v>3323</v>
      </c>
      <c r="D2088" t="s">
        <v>3928</v>
      </c>
      <c r="E2088" t="s">
        <v>3931</v>
      </c>
      <c r="F2088" t="s">
        <v>3934</v>
      </c>
      <c r="G2088" t="s">
        <v>3939</v>
      </c>
      <c r="H2088" s="1">
        <v>104</v>
      </c>
      <c r="I2088" s="1">
        <v>98</v>
      </c>
      <c r="J2088" s="1">
        <v>6</v>
      </c>
      <c r="K2088" s="1">
        <v>0</v>
      </c>
      <c r="L2088" s="1">
        <v>27</v>
      </c>
      <c r="M2088" s="1">
        <v>10</v>
      </c>
      <c r="N2088" s="1">
        <v>218</v>
      </c>
      <c r="O2088" s="1">
        <v>1</v>
      </c>
      <c r="P2088" t="s">
        <v>3943</v>
      </c>
      <c r="Q20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89" spans="1:20">
      <c r="A2089" t="s">
        <v>1844</v>
      </c>
      <c r="B2089" t="s">
        <v>2057</v>
      </c>
      <c r="C2089" t="s">
        <v>3740</v>
      </c>
      <c r="D2089" t="s">
        <v>3927</v>
      </c>
      <c r="E2089" t="s">
        <v>3931</v>
      </c>
      <c r="F2089" t="s">
        <v>3934</v>
      </c>
      <c r="G2089" t="s">
        <v>3939</v>
      </c>
      <c r="H2089" s="1">
        <v>0</v>
      </c>
      <c r="I2089" s="1">
        <v>0</v>
      </c>
      <c r="J2089" s="1">
        <v>0</v>
      </c>
      <c r="K2089" s="1">
        <v>0</v>
      </c>
      <c r="L2089" s="1">
        <v>102</v>
      </c>
      <c r="M2089" s="1">
        <v>94</v>
      </c>
      <c r="N2089" s="1">
        <v>58</v>
      </c>
      <c r="O2089" s="1">
        <v>45</v>
      </c>
      <c r="P2089" t="s">
        <v>3943</v>
      </c>
      <c r="Q20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90" spans="1:20">
      <c r="A2090" t="s">
        <v>1082</v>
      </c>
      <c r="B2090" t="s">
        <v>2060</v>
      </c>
      <c r="C2090" t="s">
        <v>3088</v>
      </c>
      <c r="D2090" t="s">
        <v>3928</v>
      </c>
      <c r="E2090" t="s">
        <v>3931</v>
      </c>
      <c r="F2090" t="s">
        <v>3934</v>
      </c>
      <c r="G2090" t="s">
        <v>3939</v>
      </c>
      <c r="H2090" s="1">
        <v>151</v>
      </c>
      <c r="I2090" s="1">
        <v>48</v>
      </c>
      <c r="J2090" s="1">
        <v>103</v>
      </c>
      <c r="K2090" s="1">
        <v>0</v>
      </c>
      <c r="L2090" s="1">
        <v>19</v>
      </c>
      <c r="M2090" s="1">
        <v>58</v>
      </c>
      <c r="N2090" s="1">
        <v>465</v>
      </c>
      <c r="O2090" s="1">
        <v>465</v>
      </c>
      <c r="P2090" t="s">
        <v>3943</v>
      </c>
      <c r="Q20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91" spans="1:20">
      <c r="A2091" t="s">
        <v>1657</v>
      </c>
      <c r="B2091" t="s">
        <v>2046</v>
      </c>
      <c r="C2091" t="s">
        <v>3579</v>
      </c>
      <c r="D2091" t="s">
        <v>3928</v>
      </c>
      <c r="E2091" t="s">
        <v>3931</v>
      </c>
      <c r="F2091" t="s">
        <v>3934</v>
      </c>
      <c r="G2091" t="s">
        <v>3939</v>
      </c>
      <c r="H2091" s="1">
        <v>48</v>
      </c>
      <c r="I2091" s="1">
        <v>48</v>
      </c>
      <c r="J2091" s="1">
        <v>0</v>
      </c>
      <c r="K2091" s="1">
        <v>0</v>
      </c>
      <c r="L2091" s="1">
        <v>20</v>
      </c>
      <c r="M2091" s="1">
        <v>0</v>
      </c>
      <c r="N2091" s="1">
        <v>271</v>
      </c>
      <c r="O2091" s="1">
        <v>261</v>
      </c>
      <c r="P2091" t="s">
        <v>3943</v>
      </c>
      <c r="Q20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92" spans="1:20">
      <c r="A2092" t="s">
        <v>1826</v>
      </c>
      <c r="B2092" t="s">
        <v>2054</v>
      </c>
      <c r="C2092" t="s">
        <v>3722</v>
      </c>
      <c r="D2092" t="s">
        <v>3928</v>
      </c>
      <c r="E2092" t="s">
        <v>3931</v>
      </c>
      <c r="F2092" t="s">
        <v>3934</v>
      </c>
      <c r="G2092" t="s">
        <v>3939</v>
      </c>
      <c r="H2092" s="1">
        <v>65</v>
      </c>
      <c r="I2092" s="1">
        <v>0</v>
      </c>
      <c r="J2092" s="1">
        <v>64</v>
      </c>
      <c r="K2092" s="1">
        <v>1</v>
      </c>
      <c r="L2092" s="1">
        <v>0</v>
      </c>
      <c r="M2092" s="1">
        <v>0</v>
      </c>
      <c r="N2092" s="1">
        <v>260</v>
      </c>
      <c r="O2092" s="1">
        <v>260</v>
      </c>
      <c r="P2092" t="s">
        <v>3943</v>
      </c>
      <c r="Q20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93" spans="1:20">
      <c r="A2093" t="s">
        <v>948</v>
      </c>
      <c r="B2093" t="s">
        <v>2060</v>
      </c>
      <c r="C2093" t="s">
        <v>2978</v>
      </c>
      <c r="D2093" t="s">
        <v>3928</v>
      </c>
      <c r="E2093" t="s">
        <v>3931</v>
      </c>
      <c r="F2093" t="s">
        <v>3934</v>
      </c>
      <c r="G2093" t="s">
        <v>3939</v>
      </c>
      <c r="H2093" s="1">
        <v>0</v>
      </c>
      <c r="I2093" s="1">
        <v>0</v>
      </c>
      <c r="J2093" s="1">
        <v>0</v>
      </c>
      <c r="K2093" s="1">
        <v>0</v>
      </c>
      <c r="L2093" s="1">
        <v>0</v>
      </c>
      <c r="M2093" s="1">
        <v>0</v>
      </c>
      <c r="N2093" s="1">
        <v>1</v>
      </c>
      <c r="O2093" s="1">
        <v>0</v>
      </c>
      <c r="P2093" t="s">
        <v>3943</v>
      </c>
      <c r="Q20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94" spans="1:20">
      <c r="A2094" t="s">
        <v>1370</v>
      </c>
      <c r="B2094" t="s">
        <v>2052</v>
      </c>
      <c r="C2094" t="s">
        <v>2336</v>
      </c>
      <c r="D2094" t="s">
        <v>3928</v>
      </c>
      <c r="E2094" t="s">
        <v>3931</v>
      </c>
      <c r="F2094" t="s">
        <v>3934</v>
      </c>
      <c r="G2094" t="s">
        <v>3939</v>
      </c>
      <c r="H2094" s="1">
        <v>0</v>
      </c>
      <c r="I2094" s="1">
        <v>0</v>
      </c>
      <c r="J2094" s="1">
        <v>0</v>
      </c>
      <c r="K2094" s="1">
        <v>0</v>
      </c>
      <c r="L2094" s="1">
        <v>0</v>
      </c>
      <c r="M2094" s="1">
        <v>150</v>
      </c>
      <c r="N2094" s="1">
        <v>211</v>
      </c>
      <c r="O2094" s="1">
        <v>134</v>
      </c>
      <c r="P2094" t="s">
        <v>3943</v>
      </c>
      <c r="Q20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95" spans="1:20">
      <c r="A2095" t="s">
        <v>1011</v>
      </c>
      <c r="B2095" t="s">
        <v>2049</v>
      </c>
      <c r="C2095" t="s">
        <v>3034</v>
      </c>
      <c r="D2095" t="s">
        <v>3928</v>
      </c>
      <c r="E2095" t="s">
        <v>3931</v>
      </c>
      <c r="F2095" t="s">
        <v>3934</v>
      </c>
      <c r="G2095" t="s">
        <v>3939</v>
      </c>
      <c r="H2095" s="1">
        <v>0</v>
      </c>
      <c r="I2095" s="1">
        <v>0</v>
      </c>
      <c r="J2095" s="1">
        <v>0</v>
      </c>
      <c r="K2095" s="1">
        <v>0</v>
      </c>
      <c r="L2095" s="1">
        <v>44</v>
      </c>
      <c r="M2095" s="1">
        <v>0</v>
      </c>
      <c r="N2095" s="1">
        <v>63</v>
      </c>
      <c r="O2095" s="1">
        <v>63</v>
      </c>
      <c r="P2095" t="s">
        <v>3943</v>
      </c>
      <c r="Q20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96" spans="1:20">
      <c r="A2096" t="s">
        <v>888</v>
      </c>
      <c r="B2096" t="s">
        <v>2047</v>
      </c>
      <c r="C2096" t="s">
        <v>2923</v>
      </c>
      <c r="D2096" t="s">
        <v>3928</v>
      </c>
      <c r="E2096" t="s">
        <v>3931</v>
      </c>
      <c r="F2096" t="s">
        <v>3934</v>
      </c>
      <c r="G2096" t="s">
        <v>3939</v>
      </c>
      <c r="H2096" s="1">
        <v>0</v>
      </c>
      <c r="I2096" s="1">
        <v>0</v>
      </c>
      <c r="J2096" s="1">
        <v>0</v>
      </c>
      <c r="K2096" s="1">
        <v>0</v>
      </c>
      <c r="L2096" s="1">
        <v>0</v>
      </c>
      <c r="M2096" s="1">
        <v>0</v>
      </c>
      <c r="N2096" s="1">
        <v>4</v>
      </c>
      <c r="O2096" s="1">
        <v>4</v>
      </c>
      <c r="P2096" t="s">
        <v>3943</v>
      </c>
      <c r="Q20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97" spans="1:20">
      <c r="A2097" t="s">
        <v>1809</v>
      </c>
      <c r="B2097" t="s">
        <v>2061</v>
      </c>
      <c r="C2097" t="s">
        <v>3705</v>
      </c>
      <c r="D2097" t="s">
        <v>3928</v>
      </c>
      <c r="E2097" t="s">
        <v>3931</v>
      </c>
      <c r="F2097" t="s">
        <v>3934</v>
      </c>
      <c r="G2097" t="s">
        <v>3939</v>
      </c>
      <c r="H2097" s="1">
        <v>12</v>
      </c>
      <c r="I2097" s="1">
        <v>0</v>
      </c>
      <c r="J2097" s="1">
        <v>12</v>
      </c>
      <c r="K2097" s="1">
        <v>0</v>
      </c>
      <c r="L2097" s="1">
        <v>0</v>
      </c>
      <c r="M2097" s="1">
        <v>1</v>
      </c>
      <c r="N2097" s="1">
        <v>78</v>
      </c>
      <c r="O2097" s="1">
        <v>78</v>
      </c>
      <c r="P2097" t="s">
        <v>3943</v>
      </c>
      <c r="Q20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98" spans="1:20">
      <c r="A2098" t="s">
        <v>1845</v>
      </c>
      <c r="B2098" t="s">
        <v>2051</v>
      </c>
      <c r="C2098" t="s">
        <v>3741</v>
      </c>
      <c r="D2098" t="s">
        <v>3928</v>
      </c>
      <c r="E2098" t="s">
        <v>3931</v>
      </c>
      <c r="F2098" t="s">
        <v>3934</v>
      </c>
      <c r="G2098" t="s">
        <v>3939</v>
      </c>
      <c r="H2098" s="1">
        <v>0</v>
      </c>
      <c r="I2098" s="1">
        <v>0</v>
      </c>
      <c r="J2098" s="1">
        <v>0</v>
      </c>
      <c r="K2098" s="1">
        <v>0</v>
      </c>
      <c r="L2098" s="1">
        <v>0</v>
      </c>
      <c r="M2098" s="1">
        <v>0</v>
      </c>
      <c r="N2098" s="1">
        <v>331</v>
      </c>
      <c r="O2098" s="1">
        <v>0</v>
      </c>
      <c r="P2098" t="s">
        <v>3943</v>
      </c>
      <c r="Q20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099" spans="1:20">
      <c r="A2099" t="s">
        <v>935</v>
      </c>
      <c r="B2099" t="s">
        <v>2059</v>
      </c>
      <c r="C2099" t="s">
        <v>2966</v>
      </c>
      <c r="D2099" t="s">
        <v>3928</v>
      </c>
      <c r="E2099" t="s">
        <v>3931</v>
      </c>
      <c r="F2099" t="s">
        <v>3934</v>
      </c>
      <c r="G2099" t="s">
        <v>3939</v>
      </c>
      <c r="H2099" s="1">
        <v>145</v>
      </c>
      <c r="I2099" s="1">
        <v>142</v>
      </c>
      <c r="J2099" s="1">
        <v>2</v>
      </c>
      <c r="K2099" s="1">
        <v>1</v>
      </c>
      <c r="L2099" s="1">
        <v>0</v>
      </c>
      <c r="M2099" s="1">
        <v>172</v>
      </c>
      <c r="N2099" s="1">
        <v>144</v>
      </c>
      <c r="O2099" s="1">
        <v>137</v>
      </c>
      <c r="P2099" t="s">
        <v>3943</v>
      </c>
      <c r="Q20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0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0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0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00" spans="1:20">
      <c r="A2100" t="s">
        <v>883</v>
      </c>
      <c r="B2100" t="s">
        <v>2054</v>
      </c>
      <c r="C2100" t="s">
        <v>2920</v>
      </c>
      <c r="D2100" t="s">
        <v>3928</v>
      </c>
      <c r="E2100" t="s">
        <v>3931</v>
      </c>
      <c r="F2100" t="s">
        <v>3934</v>
      </c>
      <c r="G2100" t="s">
        <v>3939</v>
      </c>
      <c r="H2100" s="1">
        <v>319</v>
      </c>
      <c r="I2100" s="1">
        <v>316</v>
      </c>
      <c r="J2100" s="1">
        <v>3</v>
      </c>
      <c r="K2100" s="1">
        <v>0</v>
      </c>
      <c r="L2100" s="1">
        <v>25</v>
      </c>
      <c r="M2100" s="1">
        <v>261</v>
      </c>
      <c r="N2100" s="1">
        <v>532</v>
      </c>
      <c r="O2100" s="1">
        <v>530</v>
      </c>
      <c r="P2100" t="s">
        <v>3943</v>
      </c>
      <c r="Q21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01" spans="1:20">
      <c r="A2101" t="s">
        <v>1846</v>
      </c>
      <c r="B2101" t="s">
        <v>2054</v>
      </c>
      <c r="C2101" t="s">
        <v>2760</v>
      </c>
      <c r="D2101" t="s">
        <v>3928</v>
      </c>
      <c r="E2101" t="s">
        <v>3931</v>
      </c>
      <c r="F2101" t="s">
        <v>3934</v>
      </c>
      <c r="G2101" t="s">
        <v>3939</v>
      </c>
      <c r="H2101" s="1">
        <v>0</v>
      </c>
      <c r="I2101" s="1">
        <v>0</v>
      </c>
      <c r="J2101" s="1">
        <v>0</v>
      </c>
      <c r="K2101" s="1">
        <v>0</v>
      </c>
      <c r="L2101" s="1">
        <v>0</v>
      </c>
      <c r="M2101" s="1">
        <v>4</v>
      </c>
      <c r="N2101" s="1">
        <v>107</v>
      </c>
      <c r="O2101" s="1">
        <v>0</v>
      </c>
      <c r="P2101" t="s">
        <v>3943</v>
      </c>
      <c r="Q21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02" spans="1:20">
      <c r="A2102" t="s">
        <v>1253</v>
      </c>
      <c r="B2102" t="s">
        <v>2058</v>
      </c>
      <c r="C2102" t="s">
        <v>3231</v>
      </c>
      <c r="D2102" t="s">
        <v>3928</v>
      </c>
      <c r="E2102" t="s">
        <v>3931</v>
      </c>
      <c r="F2102" t="s">
        <v>3934</v>
      </c>
      <c r="G2102" t="s">
        <v>3939</v>
      </c>
      <c r="H2102" s="1">
        <v>24</v>
      </c>
      <c r="I2102" s="1">
        <v>0</v>
      </c>
      <c r="J2102" s="1">
        <v>24</v>
      </c>
      <c r="K2102" s="1">
        <v>0</v>
      </c>
      <c r="L2102" s="1">
        <v>0</v>
      </c>
      <c r="M2102" s="1">
        <v>35</v>
      </c>
      <c r="N2102" s="1">
        <v>56</v>
      </c>
      <c r="O2102" s="1">
        <v>0</v>
      </c>
      <c r="P2102" t="s">
        <v>3943</v>
      </c>
      <c r="Q21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03" spans="1:20">
      <c r="A2103" t="s">
        <v>1434</v>
      </c>
      <c r="B2103" t="s">
        <v>2068</v>
      </c>
      <c r="C2103" t="s">
        <v>3385</v>
      </c>
      <c r="D2103" t="s">
        <v>3928</v>
      </c>
      <c r="E2103" t="s">
        <v>3931</v>
      </c>
      <c r="F2103" t="s">
        <v>3934</v>
      </c>
      <c r="G2103" t="s">
        <v>3939</v>
      </c>
      <c r="H2103" s="1">
        <v>111</v>
      </c>
      <c r="I2103" s="1">
        <v>88</v>
      </c>
      <c r="J2103" s="1">
        <v>23</v>
      </c>
      <c r="K2103" s="1">
        <v>0</v>
      </c>
      <c r="L2103" s="1">
        <v>27</v>
      </c>
      <c r="M2103" s="1">
        <v>0</v>
      </c>
      <c r="N2103" s="1">
        <v>212</v>
      </c>
      <c r="O2103" s="1">
        <v>212</v>
      </c>
      <c r="P2103" t="s">
        <v>3943</v>
      </c>
      <c r="Q21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04" spans="1:20">
      <c r="A2104" t="s">
        <v>1230</v>
      </c>
      <c r="B2104" t="s">
        <v>2051</v>
      </c>
      <c r="C2104" t="s">
        <v>2493</v>
      </c>
      <c r="D2104" t="s">
        <v>3928</v>
      </c>
      <c r="E2104" t="s">
        <v>3931</v>
      </c>
      <c r="F2104" t="s">
        <v>3934</v>
      </c>
      <c r="G2104" t="s">
        <v>3939</v>
      </c>
      <c r="H2104" s="1">
        <v>0</v>
      </c>
      <c r="I2104" s="1">
        <v>0</v>
      </c>
      <c r="J2104" s="1">
        <v>0</v>
      </c>
      <c r="K2104" s="1">
        <v>0</v>
      </c>
      <c r="L2104" s="1">
        <v>1</v>
      </c>
      <c r="M2104" s="1">
        <v>143</v>
      </c>
      <c r="N2104" s="1">
        <v>157</v>
      </c>
      <c r="O2104" s="1">
        <v>96</v>
      </c>
      <c r="P2104" t="s">
        <v>3943</v>
      </c>
      <c r="Q21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05" spans="1:20">
      <c r="A2105" t="s">
        <v>1808</v>
      </c>
      <c r="B2105" t="s">
        <v>2050</v>
      </c>
      <c r="C2105" t="s">
        <v>3704</v>
      </c>
      <c r="D2105" t="s">
        <v>3928</v>
      </c>
      <c r="E2105" t="s">
        <v>3931</v>
      </c>
      <c r="F2105" t="s">
        <v>3934</v>
      </c>
      <c r="G2105" t="s">
        <v>3939</v>
      </c>
      <c r="H2105" s="1">
        <v>0</v>
      </c>
      <c r="I2105" s="1">
        <v>0</v>
      </c>
      <c r="J2105" s="1">
        <v>0</v>
      </c>
      <c r="K2105" s="1">
        <v>0</v>
      </c>
      <c r="L2105" s="1">
        <v>0</v>
      </c>
      <c r="M2105" s="1">
        <v>0</v>
      </c>
      <c r="N2105" s="1">
        <v>595</v>
      </c>
      <c r="O2105" s="1">
        <v>508</v>
      </c>
      <c r="P2105" t="s">
        <v>3943</v>
      </c>
      <c r="Q21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06" spans="1:20">
      <c r="A2106" t="s">
        <v>848</v>
      </c>
      <c r="B2106" t="s">
        <v>2054</v>
      </c>
      <c r="C2106" t="s">
        <v>2747</v>
      </c>
      <c r="D2106" t="s">
        <v>3928</v>
      </c>
      <c r="E2106" t="s">
        <v>3931</v>
      </c>
      <c r="F2106" t="s">
        <v>3934</v>
      </c>
      <c r="G2106" t="s">
        <v>3939</v>
      </c>
      <c r="H2106" s="1">
        <v>81</v>
      </c>
      <c r="I2106" s="1">
        <v>79</v>
      </c>
      <c r="J2106" s="1">
        <v>2</v>
      </c>
      <c r="K2106" s="1">
        <v>0</v>
      </c>
      <c r="L2106" s="1">
        <v>8</v>
      </c>
      <c r="M2106" s="1">
        <v>0</v>
      </c>
      <c r="N2106" s="1">
        <v>247</v>
      </c>
      <c r="O2106" s="1">
        <v>247</v>
      </c>
      <c r="P2106" t="s">
        <v>3943</v>
      </c>
      <c r="Q21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07" spans="1:20">
      <c r="A2107" t="s">
        <v>771</v>
      </c>
      <c r="B2107" t="s">
        <v>2046</v>
      </c>
      <c r="C2107" t="s">
        <v>2823</v>
      </c>
      <c r="D2107" t="s">
        <v>3928</v>
      </c>
      <c r="E2107" t="s">
        <v>3931</v>
      </c>
      <c r="F2107" t="s">
        <v>3934</v>
      </c>
      <c r="G2107" t="s">
        <v>3939</v>
      </c>
      <c r="H2107" s="1">
        <v>68</v>
      </c>
      <c r="I2107" s="1">
        <v>68</v>
      </c>
      <c r="J2107" s="1">
        <v>0</v>
      </c>
      <c r="K2107" s="1">
        <v>0</v>
      </c>
      <c r="L2107" s="1">
        <v>27</v>
      </c>
      <c r="M2107" s="1">
        <v>125</v>
      </c>
      <c r="N2107" s="1">
        <v>158</v>
      </c>
      <c r="O2107" s="1">
        <v>158</v>
      </c>
      <c r="P2107" t="s">
        <v>3943</v>
      </c>
      <c r="Q21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08" spans="1:20">
      <c r="A2108" t="s">
        <v>1712</v>
      </c>
      <c r="B2108" t="s">
        <v>2058</v>
      </c>
      <c r="C2108" t="s">
        <v>3623</v>
      </c>
      <c r="D2108" t="s">
        <v>3928</v>
      </c>
      <c r="E2108" t="s">
        <v>3931</v>
      </c>
      <c r="F2108" t="s">
        <v>3934</v>
      </c>
      <c r="G2108" t="s">
        <v>3939</v>
      </c>
      <c r="H2108" s="1">
        <v>0</v>
      </c>
      <c r="I2108" s="1">
        <v>0</v>
      </c>
      <c r="J2108" s="1">
        <v>0</v>
      </c>
      <c r="K2108" s="1">
        <v>0</v>
      </c>
      <c r="L2108" s="1">
        <v>0</v>
      </c>
      <c r="M2108" s="1">
        <v>0</v>
      </c>
      <c r="N2108" s="1">
        <v>55</v>
      </c>
      <c r="O2108" s="1">
        <v>55</v>
      </c>
      <c r="P2108" t="s">
        <v>3943</v>
      </c>
      <c r="Q21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09" spans="1:20">
      <c r="A2109" t="s">
        <v>1122</v>
      </c>
      <c r="B2109" t="s">
        <v>2046</v>
      </c>
      <c r="C2109" t="s">
        <v>2298</v>
      </c>
      <c r="D2109" t="s">
        <v>3928</v>
      </c>
      <c r="E2109" t="s">
        <v>3931</v>
      </c>
      <c r="F2109" t="s">
        <v>3934</v>
      </c>
      <c r="G2109" t="s">
        <v>3939</v>
      </c>
      <c r="H2109" s="1">
        <v>0</v>
      </c>
      <c r="I2109" s="1">
        <v>0</v>
      </c>
      <c r="J2109" s="1">
        <v>0</v>
      </c>
      <c r="K2109" s="1">
        <v>0</v>
      </c>
      <c r="L2109" s="1">
        <v>9</v>
      </c>
      <c r="M2109" s="1">
        <v>0</v>
      </c>
      <c r="N2109" s="1">
        <v>10</v>
      </c>
      <c r="O2109" s="1">
        <v>0</v>
      </c>
      <c r="P2109" t="s">
        <v>3943</v>
      </c>
      <c r="Q21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10" spans="1:20">
      <c r="A2110" t="s">
        <v>1779</v>
      </c>
      <c r="B2110" t="s">
        <v>2059</v>
      </c>
      <c r="C2110" t="s">
        <v>3681</v>
      </c>
      <c r="D2110" t="s">
        <v>3928</v>
      </c>
      <c r="E2110" t="s">
        <v>3931</v>
      </c>
      <c r="F2110" t="s">
        <v>3934</v>
      </c>
      <c r="G2110" t="s">
        <v>3939</v>
      </c>
      <c r="H2110" s="1">
        <v>0</v>
      </c>
      <c r="I2110" s="1">
        <v>0</v>
      </c>
      <c r="J2110" s="1">
        <v>0</v>
      </c>
      <c r="K2110" s="1">
        <v>0</v>
      </c>
      <c r="L2110" s="1">
        <v>1661</v>
      </c>
      <c r="M2110" s="1">
        <v>1418</v>
      </c>
      <c r="N2110" s="1">
        <v>2865</v>
      </c>
      <c r="O2110" s="1">
        <v>2852</v>
      </c>
      <c r="P2110" t="s">
        <v>3943</v>
      </c>
      <c r="Q21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11" spans="1:20">
      <c r="A2111" t="s">
        <v>1608</v>
      </c>
      <c r="B2111" t="s">
        <v>2047</v>
      </c>
      <c r="C2111" t="s">
        <v>3539</v>
      </c>
      <c r="D2111" t="s">
        <v>3928</v>
      </c>
      <c r="E2111" t="s">
        <v>3931</v>
      </c>
      <c r="F2111" t="s">
        <v>3934</v>
      </c>
      <c r="G2111" t="s">
        <v>3939</v>
      </c>
      <c r="H2111" s="1">
        <v>71</v>
      </c>
      <c r="I2111" s="1">
        <v>0</v>
      </c>
      <c r="J2111" s="1">
        <v>67</v>
      </c>
      <c r="K2111" s="1">
        <v>4</v>
      </c>
      <c r="L2111" s="1">
        <v>0</v>
      </c>
      <c r="M2111" s="1">
        <v>11</v>
      </c>
      <c r="N2111" s="1">
        <v>67</v>
      </c>
      <c r="O2111" s="1">
        <v>66</v>
      </c>
      <c r="P2111" t="s">
        <v>3943</v>
      </c>
      <c r="Q21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12" spans="1:20">
      <c r="A2112" t="s">
        <v>1180</v>
      </c>
      <c r="B2112" t="s">
        <v>2051</v>
      </c>
      <c r="C2112" t="s">
        <v>2474</v>
      </c>
      <c r="D2112" t="s">
        <v>3928</v>
      </c>
      <c r="E2112" t="s">
        <v>3931</v>
      </c>
      <c r="F2112" t="s">
        <v>3934</v>
      </c>
      <c r="G2112" t="s">
        <v>3939</v>
      </c>
      <c r="H2112" s="1">
        <v>0</v>
      </c>
      <c r="I2112" s="1">
        <v>0</v>
      </c>
      <c r="J2112" s="1">
        <v>0</v>
      </c>
      <c r="K2112" s="1">
        <v>0</v>
      </c>
      <c r="L2112" s="1">
        <v>0</v>
      </c>
      <c r="M2112" s="1">
        <v>0</v>
      </c>
      <c r="N2112" s="1">
        <v>75</v>
      </c>
      <c r="O2112" s="1">
        <v>75</v>
      </c>
      <c r="P2112" t="s">
        <v>3943</v>
      </c>
      <c r="Q21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13" spans="1:20">
      <c r="A2113" t="s">
        <v>1323</v>
      </c>
      <c r="B2113" t="s">
        <v>2054</v>
      </c>
      <c r="C2113" t="s">
        <v>3290</v>
      </c>
      <c r="D2113" t="s">
        <v>3928</v>
      </c>
      <c r="E2113" t="s">
        <v>3931</v>
      </c>
      <c r="F2113" t="s">
        <v>3934</v>
      </c>
      <c r="G2113" t="s">
        <v>3939</v>
      </c>
      <c r="H2113" s="1">
        <v>0</v>
      </c>
      <c r="I2113" s="1">
        <v>0</v>
      </c>
      <c r="J2113" s="1">
        <v>0</v>
      </c>
      <c r="K2113" s="1">
        <v>0</v>
      </c>
      <c r="L2113" s="1">
        <v>0</v>
      </c>
      <c r="M2113" s="1">
        <v>0</v>
      </c>
      <c r="N2113" s="1">
        <v>1</v>
      </c>
      <c r="O2113" s="1">
        <v>1</v>
      </c>
      <c r="P2113" t="s">
        <v>3943</v>
      </c>
      <c r="Q21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14" spans="1:20">
      <c r="A2114" t="s">
        <v>926</v>
      </c>
      <c r="B2114" t="s">
        <v>2063</v>
      </c>
      <c r="C2114" t="s">
        <v>2959</v>
      </c>
      <c r="D2114" t="s">
        <v>3928</v>
      </c>
      <c r="E2114" t="s">
        <v>3931</v>
      </c>
      <c r="F2114" t="s">
        <v>3934</v>
      </c>
      <c r="G2114" t="s">
        <v>3939</v>
      </c>
      <c r="H2114" s="1">
        <v>0</v>
      </c>
      <c r="I2114" s="1">
        <v>0</v>
      </c>
      <c r="J2114" s="1">
        <v>0</v>
      </c>
      <c r="K2114" s="1">
        <v>0</v>
      </c>
      <c r="L2114" s="1">
        <v>0</v>
      </c>
      <c r="M2114" s="1">
        <v>0</v>
      </c>
      <c r="N2114" s="1">
        <v>87</v>
      </c>
      <c r="O2114" s="1">
        <v>0</v>
      </c>
      <c r="P2114" t="s">
        <v>3943</v>
      </c>
      <c r="Q21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15" spans="1:20">
      <c r="A2115" t="s">
        <v>1365</v>
      </c>
      <c r="B2115" t="s">
        <v>2047</v>
      </c>
      <c r="C2115" t="s">
        <v>3327</v>
      </c>
      <c r="D2115" t="s">
        <v>3928</v>
      </c>
      <c r="E2115" t="s">
        <v>3931</v>
      </c>
      <c r="F2115" t="s">
        <v>3934</v>
      </c>
      <c r="G2115" t="s">
        <v>3939</v>
      </c>
      <c r="H2115" s="1">
        <v>59</v>
      </c>
      <c r="I2115" s="1">
        <v>0</v>
      </c>
      <c r="J2115" s="1">
        <v>58</v>
      </c>
      <c r="K2115" s="1">
        <v>1</v>
      </c>
      <c r="L2115" s="1">
        <v>0</v>
      </c>
      <c r="M2115" s="1">
        <v>15</v>
      </c>
      <c r="N2115" s="1">
        <v>58</v>
      </c>
      <c r="O2115" s="1">
        <v>53</v>
      </c>
      <c r="P2115" t="s">
        <v>3943</v>
      </c>
      <c r="Q21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16" spans="1:20">
      <c r="A2116" t="s">
        <v>1042</v>
      </c>
      <c r="B2116" t="s">
        <v>2050</v>
      </c>
      <c r="C2116" t="s">
        <v>3060</v>
      </c>
      <c r="D2116" t="s">
        <v>3928</v>
      </c>
      <c r="E2116" t="s">
        <v>3931</v>
      </c>
      <c r="F2116" t="s">
        <v>3934</v>
      </c>
      <c r="G2116" t="s">
        <v>3939</v>
      </c>
      <c r="H2116" s="1">
        <v>42</v>
      </c>
      <c r="I2116" s="1">
        <v>36</v>
      </c>
      <c r="J2116" s="1">
        <v>6</v>
      </c>
      <c r="K2116" s="1">
        <v>0</v>
      </c>
      <c r="L2116" s="1">
        <v>218</v>
      </c>
      <c r="M2116" s="1">
        <v>206</v>
      </c>
      <c r="N2116" s="1">
        <v>415</v>
      </c>
      <c r="O2116" s="1">
        <v>404</v>
      </c>
      <c r="P2116" t="s">
        <v>3943</v>
      </c>
      <c r="Q21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17" spans="1:20">
      <c r="A2117" t="s">
        <v>916</v>
      </c>
      <c r="B2117" t="s">
        <v>2047</v>
      </c>
      <c r="C2117" t="s">
        <v>2950</v>
      </c>
      <c r="D2117" t="s">
        <v>3928</v>
      </c>
      <c r="E2117" t="s">
        <v>3931</v>
      </c>
      <c r="F2117" t="s">
        <v>3934</v>
      </c>
      <c r="G2117" t="s">
        <v>3939</v>
      </c>
      <c r="H2117" s="1">
        <v>70</v>
      </c>
      <c r="I2117" s="1">
        <v>0</v>
      </c>
      <c r="J2117" s="1">
        <v>66</v>
      </c>
      <c r="K2117" s="1">
        <v>4</v>
      </c>
      <c r="L2117" s="1">
        <v>0</v>
      </c>
      <c r="M2117" s="1">
        <v>39</v>
      </c>
      <c r="N2117" s="1">
        <v>66</v>
      </c>
      <c r="O2117" s="1">
        <v>66</v>
      </c>
      <c r="P2117" t="s">
        <v>3943</v>
      </c>
      <c r="Q21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18" spans="1:20">
      <c r="A2118" t="s">
        <v>1273</v>
      </c>
      <c r="B2118" t="s">
        <v>2047</v>
      </c>
      <c r="C2118" t="s">
        <v>3248</v>
      </c>
      <c r="D2118" t="s">
        <v>3928</v>
      </c>
      <c r="E2118" t="s">
        <v>3931</v>
      </c>
      <c r="F2118" t="s">
        <v>3934</v>
      </c>
      <c r="G2118" t="s">
        <v>3939</v>
      </c>
      <c r="H2118" s="1">
        <v>0</v>
      </c>
      <c r="I2118" s="1">
        <v>0</v>
      </c>
      <c r="J2118" s="1">
        <v>0</v>
      </c>
      <c r="K2118" s="1">
        <v>0</v>
      </c>
      <c r="L2118" s="1">
        <v>5146</v>
      </c>
      <c r="M2118" s="1">
        <v>2181</v>
      </c>
      <c r="N2118" s="1">
        <v>43981</v>
      </c>
      <c r="O2118" s="1">
        <v>43967</v>
      </c>
      <c r="P2118" t="s">
        <v>3943</v>
      </c>
      <c r="Q21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19" spans="1:20">
      <c r="A2119" t="s">
        <v>1466</v>
      </c>
      <c r="B2119" t="s">
        <v>2047</v>
      </c>
      <c r="C2119" t="s">
        <v>3413</v>
      </c>
      <c r="D2119" t="s">
        <v>3928</v>
      </c>
      <c r="E2119" t="s">
        <v>3931</v>
      </c>
      <c r="F2119" t="s">
        <v>3934</v>
      </c>
      <c r="G2119" t="s">
        <v>3939</v>
      </c>
      <c r="H2119" s="1">
        <v>70</v>
      </c>
      <c r="I2119" s="1">
        <v>0</v>
      </c>
      <c r="J2119" s="1">
        <v>68</v>
      </c>
      <c r="K2119" s="1">
        <v>2</v>
      </c>
      <c r="L2119" s="1">
        <v>0</v>
      </c>
      <c r="M2119" s="1">
        <v>16</v>
      </c>
      <c r="N2119" s="1">
        <v>68</v>
      </c>
      <c r="O2119" s="1">
        <v>67</v>
      </c>
      <c r="P2119" t="s">
        <v>3943</v>
      </c>
      <c r="Q21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20" spans="1:20">
      <c r="A2120" t="s">
        <v>1527</v>
      </c>
      <c r="B2120" t="s">
        <v>2052</v>
      </c>
      <c r="C2120" t="s">
        <v>3466</v>
      </c>
      <c r="D2120" t="s">
        <v>3928</v>
      </c>
      <c r="E2120" t="s">
        <v>3931</v>
      </c>
      <c r="F2120" t="s">
        <v>3934</v>
      </c>
      <c r="G2120" t="s">
        <v>3939</v>
      </c>
      <c r="H2120" s="1">
        <v>0</v>
      </c>
      <c r="I2120" s="1">
        <v>0</v>
      </c>
      <c r="J2120" s="1">
        <v>0</v>
      </c>
      <c r="K2120" s="1">
        <v>0</v>
      </c>
      <c r="L2120" s="1">
        <v>0</v>
      </c>
      <c r="M2120" s="1">
        <v>0</v>
      </c>
      <c r="N2120" s="1">
        <v>169</v>
      </c>
      <c r="O2120" s="1">
        <v>168</v>
      </c>
      <c r="P2120" t="s">
        <v>3943</v>
      </c>
      <c r="Q21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21" spans="1:20">
      <c r="A2121" t="s">
        <v>1316</v>
      </c>
      <c r="B2121" t="s">
        <v>2046</v>
      </c>
      <c r="C2121" t="s">
        <v>3283</v>
      </c>
      <c r="D2121" t="s">
        <v>3928</v>
      </c>
      <c r="E2121" t="s">
        <v>3931</v>
      </c>
      <c r="F2121" t="s">
        <v>3934</v>
      </c>
      <c r="G2121" t="s">
        <v>3939</v>
      </c>
      <c r="H2121" s="1">
        <v>0</v>
      </c>
      <c r="I2121" s="1">
        <v>0</v>
      </c>
      <c r="J2121" s="1">
        <v>0</v>
      </c>
      <c r="K2121" s="1">
        <v>0</v>
      </c>
      <c r="L2121" s="1">
        <v>0</v>
      </c>
      <c r="M2121" s="1">
        <v>0</v>
      </c>
      <c r="N2121" s="1">
        <v>12</v>
      </c>
      <c r="O2121" s="1">
        <v>12</v>
      </c>
      <c r="P2121" t="s">
        <v>3943</v>
      </c>
      <c r="Q21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22" spans="1:20">
      <c r="A2122" t="s">
        <v>1577</v>
      </c>
      <c r="B2122" t="s">
        <v>2048</v>
      </c>
      <c r="C2122" t="s">
        <v>3512</v>
      </c>
      <c r="D2122" t="s">
        <v>3928</v>
      </c>
      <c r="E2122" t="s">
        <v>3931</v>
      </c>
      <c r="F2122" t="s">
        <v>3934</v>
      </c>
      <c r="G2122" t="s">
        <v>3939</v>
      </c>
      <c r="H2122" s="1">
        <v>92</v>
      </c>
      <c r="I2122" s="1">
        <v>0</v>
      </c>
      <c r="J2122" s="1">
        <v>89</v>
      </c>
      <c r="K2122" s="1">
        <v>3</v>
      </c>
      <c r="L2122" s="1">
        <v>0</v>
      </c>
      <c r="M2122" s="1">
        <v>0</v>
      </c>
      <c r="N2122" s="1">
        <v>219</v>
      </c>
      <c r="O2122" s="1">
        <v>21</v>
      </c>
      <c r="P2122" t="s">
        <v>3943</v>
      </c>
      <c r="Q21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23" spans="1:20">
      <c r="A2123" t="s">
        <v>1277</v>
      </c>
      <c r="B2123" t="s">
        <v>2058</v>
      </c>
      <c r="C2123" t="s">
        <v>3252</v>
      </c>
      <c r="D2123" t="s">
        <v>3928</v>
      </c>
      <c r="E2123" t="s">
        <v>3931</v>
      </c>
      <c r="F2123" t="s">
        <v>3934</v>
      </c>
      <c r="G2123" t="s">
        <v>3939</v>
      </c>
      <c r="H2123" s="1">
        <v>0</v>
      </c>
      <c r="I2123" s="1">
        <v>0</v>
      </c>
      <c r="J2123" s="1">
        <v>0</v>
      </c>
      <c r="K2123" s="1">
        <v>0</v>
      </c>
      <c r="L2123" s="1">
        <v>0</v>
      </c>
      <c r="M2123" s="1">
        <v>0</v>
      </c>
      <c r="N2123" s="1">
        <v>107</v>
      </c>
      <c r="O2123" s="1">
        <v>106</v>
      </c>
      <c r="P2123" t="s">
        <v>3943</v>
      </c>
      <c r="Q21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24" spans="1:20">
      <c r="A2124" t="s">
        <v>966</v>
      </c>
      <c r="B2124" t="s">
        <v>2061</v>
      </c>
      <c r="C2124" t="s">
        <v>2995</v>
      </c>
      <c r="D2124" t="s">
        <v>3928</v>
      </c>
      <c r="E2124" t="s">
        <v>3931</v>
      </c>
      <c r="F2124" t="s">
        <v>3934</v>
      </c>
      <c r="G2124" t="s">
        <v>3939</v>
      </c>
      <c r="H2124" s="1">
        <v>0</v>
      </c>
      <c r="I2124" s="1">
        <v>0</v>
      </c>
      <c r="J2124" s="1">
        <v>0</v>
      </c>
      <c r="K2124" s="1">
        <v>0</v>
      </c>
      <c r="L2124" s="1">
        <v>4</v>
      </c>
      <c r="M2124" s="1">
        <v>1755</v>
      </c>
      <c r="N2124" s="1">
        <v>73</v>
      </c>
      <c r="O2124" s="1">
        <v>0</v>
      </c>
      <c r="P2124" t="s">
        <v>3943</v>
      </c>
      <c r="Q21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25" spans="1:20">
      <c r="A2125" t="s">
        <v>1847</v>
      </c>
      <c r="B2125" t="s">
        <v>2049</v>
      </c>
      <c r="C2125" t="s">
        <v>3742</v>
      </c>
      <c r="D2125" t="s">
        <v>3927</v>
      </c>
      <c r="E2125" t="s">
        <v>3931</v>
      </c>
      <c r="F2125" t="s">
        <v>3934</v>
      </c>
      <c r="G2125" t="s">
        <v>3939</v>
      </c>
      <c r="H2125" s="1">
        <v>624</v>
      </c>
      <c r="I2125" s="1">
        <v>423</v>
      </c>
      <c r="J2125" s="1">
        <v>52</v>
      </c>
      <c r="K2125" s="1">
        <v>149</v>
      </c>
      <c r="L2125" s="1">
        <v>109</v>
      </c>
      <c r="M2125" s="1">
        <v>483</v>
      </c>
      <c r="N2125" s="1">
        <v>1248</v>
      </c>
      <c r="O2125" s="1">
        <v>1248</v>
      </c>
      <c r="P2125" t="s">
        <v>3943</v>
      </c>
      <c r="Q21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26" spans="1:20">
      <c r="A2126" t="s">
        <v>1848</v>
      </c>
      <c r="B2126" t="s">
        <v>2057</v>
      </c>
      <c r="C2126" t="s">
        <v>3743</v>
      </c>
      <c r="D2126" t="s">
        <v>3928</v>
      </c>
      <c r="E2126" t="s">
        <v>3931</v>
      </c>
      <c r="F2126" t="s">
        <v>3934</v>
      </c>
      <c r="G2126" t="s">
        <v>3939</v>
      </c>
      <c r="H2126" s="1">
        <v>0</v>
      </c>
      <c r="I2126" s="1">
        <v>0</v>
      </c>
      <c r="J2126" s="1">
        <v>0</v>
      </c>
      <c r="K2126" s="1">
        <v>0</v>
      </c>
      <c r="L2126" s="1">
        <v>0</v>
      </c>
      <c r="M2126" s="1">
        <v>0</v>
      </c>
      <c r="N2126" s="1">
        <v>118</v>
      </c>
      <c r="O2126" s="1">
        <v>118</v>
      </c>
      <c r="P2126" t="s">
        <v>3943</v>
      </c>
      <c r="Q21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27" spans="1:20">
      <c r="A2127" t="s">
        <v>1576</v>
      </c>
      <c r="B2127" t="s">
        <v>2047</v>
      </c>
      <c r="C2127" t="s">
        <v>2336</v>
      </c>
      <c r="D2127" t="s">
        <v>3928</v>
      </c>
      <c r="E2127" t="s">
        <v>3931</v>
      </c>
      <c r="F2127" t="s">
        <v>3934</v>
      </c>
      <c r="G2127" t="s">
        <v>3939</v>
      </c>
      <c r="H2127" s="1">
        <v>0</v>
      </c>
      <c r="I2127" s="1">
        <v>0</v>
      </c>
      <c r="J2127" s="1">
        <v>0</v>
      </c>
      <c r="K2127" s="1">
        <v>0</v>
      </c>
      <c r="L2127" s="1">
        <v>96</v>
      </c>
      <c r="M2127" s="1">
        <v>7</v>
      </c>
      <c r="N2127" s="1">
        <v>117</v>
      </c>
      <c r="O2127" s="1">
        <v>109</v>
      </c>
      <c r="P2127" t="s">
        <v>3943</v>
      </c>
      <c r="Q21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28" spans="1:20">
      <c r="A2128" t="s">
        <v>1314</v>
      </c>
      <c r="B2128" t="s">
        <v>2060</v>
      </c>
      <c r="C2128" t="s">
        <v>3281</v>
      </c>
      <c r="D2128" t="s">
        <v>3928</v>
      </c>
      <c r="E2128" t="s">
        <v>3931</v>
      </c>
      <c r="F2128" t="s">
        <v>3934</v>
      </c>
      <c r="G2128" t="s">
        <v>3939</v>
      </c>
      <c r="H2128" s="1">
        <v>80</v>
      </c>
      <c r="I2128" s="1">
        <v>0</v>
      </c>
      <c r="J2128" s="1">
        <v>0</v>
      </c>
      <c r="K2128" s="1">
        <v>80</v>
      </c>
      <c r="L2128" s="1">
        <v>0</v>
      </c>
      <c r="M2128" s="1">
        <v>0</v>
      </c>
      <c r="N2128" s="1">
        <v>0</v>
      </c>
      <c r="O2128" s="1">
        <v>0</v>
      </c>
      <c r="P2128" t="s">
        <v>3943</v>
      </c>
      <c r="Q21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29" spans="1:20">
      <c r="A2129" t="s">
        <v>1828</v>
      </c>
      <c r="B2129" t="s">
        <v>2058</v>
      </c>
      <c r="C2129" t="s">
        <v>3724</v>
      </c>
      <c r="D2129" t="s">
        <v>3928</v>
      </c>
      <c r="E2129" t="s">
        <v>3931</v>
      </c>
      <c r="F2129" t="s">
        <v>3934</v>
      </c>
      <c r="G2129" t="s">
        <v>3939</v>
      </c>
      <c r="H2129" s="1">
        <v>75</v>
      </c>
      <c r="I2129" s="1">
        <v>0</v>
      </c>
      <c r="J2129" s="1">
        <v>75</v>
      </c>
      <c r="K2129" s="1">
        <v>0</v>
      </c>
      <c r="L2129" s="1">
        <v>0</v>
      </c>
      <c r="M2129" s="1">
        <v>0</v>
      </c>
      <c r="N2129" s="1">
        <v>201</v>
      </c>
      <c r="O2129" s="1">
        <v>192</v>
      </c>
      <c r="P2129" t="s">
        <v>3943</v>
      </c>
      <c r="Q21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30" spans="1:20">
      <c r="A2130" t="s">
        <v>1243</v>
      </c>
      <c r="B2130" t="s">
        <v>2061</v>
      </c>
      <c r="C2130" t="s">
        <v>3222</v>
      </c>
      <c r="D2130" t="s">
        <v>3928</v>
      </c>
      <c r="E2130" t="s">
        <v>3931</v>
      </c>
      <c r="F2130" t="s">
        <v>3934</v>
      </c>
      <c r="G2130" t="s">
        <v>3939</v>
      </c>
      <c r="H2130" s="1">
        <v>0</v>
      </c>
      <c r="I2130" s="1">
        <v>0</v>
      </c>
      <c r="J2130" s="1">
        <v>0</v>
      </c>
      <c r="K2130" s="1">
        <v>0</v>
      </c>
      <c r="L2130" s="1">
        <v>0</v>
      </c>
      <c r="M2130" s="1">
        <v>96</v>
      </c>
      <c r="N2130" s="1">
        <v>0</v>
      </c>
      <c r="O2130" s="1">
        <v>0</v>
      </c>
      <c r="P2130" t="s">
        <v>3943</v>
      </c>
      <c r="Q21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31" spans="1:20">
      <c r="A2131" t="s">
        <v>799</v>
      </c>
      <c r="B2131" t="s">
        <v>2054</v>
      </c>
      <c r="C2131" t="s">
        <v>2846</v>
      </c>
      <c r="D2131" t="s">
        <v>3928</v>
      </c>
      <c r="E2131" t="s">
        <v>3931</v>
      </c>
      <c r="F2131" t="s">
        <v>3934</v>
      </c>
      <c r="G2131" t="s">
        <v>3939</v>
      </c>
      <c r="H2131" s="1">
        <v>122</v>
      </c>
      <c r="I2131" s="1">
        <v>0</v>
      </c>
      <c r="J2131" s="1">
        <v>122</v>
      </c>
      <c r="K2131" s="1">
        <v>0</v>
      </c>
      <c r="L2131" s="1">
        <v>0</v>
      </c>
      <c r="M2131" s="1">
        <v>0</v>
      </c>
      <c r="N2131" s="1">
        <v>186</v>
      </c>
      <c r="O2131" s="1">
        <v>186</v>
      </c>
      <c r="P2131" t="s">
        <v>3943</v>
      </c>
      <c r="Q21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32" spans="1:20">
      <c r="A2132" t="s">
        <v>853</v>
      </c>
      <c r="B2132" t="s">
        <v>2054</v>
      </c>
      <c r="C2132" t="s">
        <v>2210</v>
      </c>
      <c r="D2132" t="s">
        <v>3928</v>
      </c>
      <c r="E2132" t="s">
        <v>3931</v>
      </c>
      <c r="F2132" t="s">
        <v>3934</v>
      </c>
      <c r="G2132" t="s">
        <v>3939</v>
      </c>
      <c r="H2132" s="1">
        <v>0</v>
      </c>
      <c r="I2132" s="1">
        <v>0</v>
      </c>
      <c r="J2132" s="1">
        <v>0</v>
      </c>
      <c r="K2132" s="1">
        <v>0</v>
      </c>
      <c r="L2132" s="1">
        <v>47</v>
      </c>
      <c r="M2132" s="1">
        <v>45</v>
      </c>
      <c r="N2132" s="1">
        <v>157</v>
      </c>
      <c r="O2132" s="1">
        <v>27</v>
      </c>
      <c r="P2132" t="s">
        <v>3943</v>
      </c>
      <c r="Q21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33" spans="1:20">
      <c r="A2133" t="s">
        <v>1645</v>
      </c>
      <c r="B2133" t="s">
        <v>2063</v>
      </c>
      <c r="C2133" t="s">
        <v>3568</v>
      </c>
      <c r="D2133" t="s">
        <v>3928</v>
      </c>
      <c r="E2133" t="s">
        <v>3931</v>
      </c>
      <c r="F2133" t="s">
        <v>3934</v>
      </c>
      <c r="G2133" t="s">
        <v>3939</v>
      </c>
      <c r="H2133" s="1">
        <v>91</v>
      </c>
      <c r="I2133" s="1">
        <v>85</v>
      </c>
      <c r="J2133" s="1">
        <v>6</v>
      </c>
      <c r="K2133" s="1">
        <v>0</v>
      </c>
      <c r="L2133" s="1">
        <v>29</v>
      </c>
      <c r="M2133" s="1">
        <v>0</v>
      </c>
      <c r="N2133" s="1">
        <v>324</v>
      </c>
      <c r="O2133" s="1">
        <v>253</v>
      </c>
      <c r="P2133" t="s">
        <v>3943</v>
      </c>
      <c r="Q21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34" spans="1:20">
      <c r="A2134" t="s">
        <v>1515</v>
      </c>
      <c r="B2134" t="s">
        <v>2053</v>
      </c>
      <c r="C2134" t="s">
        <v>3456</v>
      </c>
      <c r="D2134" t="s">
        <v>3928</v>
      </c>
      <c r="E2134" t="s">
        <v>3931</v>
      </c>
      <c r="F2134" t="s">
        <v>3934</v>
      </c>
      <c r="G2134" t="s">
        <v>3939</v>
      </c>
      <c r="H2134" s="1">
        <v>0</v>
      </c>
      <c r="I2134" s="1">
        <v>0</v>
      </c>
      <c r="J2134" s="1">
        <v>0</v>
      </c>
      <c r="K2134" s="1">
        <v>0</v>
      </c>
      <c r="L2134" s="1">
        <v>0</v>
      </c>
      <c r="M2134" s="1">
        <v>0</v>
      </c>
      <c r="N2134" s="1">
        <v>34</v>
      </c>
      <c r="O2134" s="1">
        <v>16</v>
      </c>
      <c r="P2134" t="s">
        <v>3943</v>
      </c>
      <c r="Q21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35" spans="1:20">
      <c r="A2135" t="s">
        <v>1292</v>
      </c>
      <c r="B2135" t="s">
        <v>2054</v>
      </c>
      <c r="C2135" t="s">
        <v>3263</v>
      </c>
      <c r="D2135" t="s">
        <v>3928</v>
      </c>
      <c r="E2135" t="s">
        <v>3931</v>
      </c>
      <c r="F2135" t="s">
        <v>3934</v>
      </c>
      <c r="G2135" t="s">
        <v>3939</v>
      </c>
      <c r="H2135" s="1">
        <v>0</v>
      </c>
      <c r="I2135" s="1">
        <v>0</v>
      </c>
      <c r="J2135" s="1">
        <v>0</v>
      </c>
      <c r="K2135" s="1">
        <v>0</v>
      </c>
      <c r="L2135" s="1">
        <v>51</v>
      </c>
      <c r="M2135" s="1">
        <v>0</v>
      </c>
      <c r="N2135" s="1">
        <v>69</v>
      </c>
      <c r="O2135" s="1">
        <v>0</v>
      </c>
      <c r="P2135" t="s">
        <v>3943</v>
      </c>
      <c r="Q21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36" spans="1:20">
      <c r="A2136" t="s">
        <v>1147</v>
      </c>
      <c r="B2136" t="s">
        <v>2068</v>
      </c>
      <c r="C2136" t="s">
        <v>3143</v>
      </c>
      <c r="D2136" t="s">
        <v>3928</v>
      </c>
      <c r="E2136" t="s">
        <v>3931</v>
      </c>
      <c r="F2136" t="s">
        <v>3934</v>
      </c>
      <c r="G2136" t="s">
        <v>3939</v>
      </c>
      <c r="H2136" s="1">
        <v>0</v>
      </c>
      <c r="I2136" s="1">
        <v>0</v>
      </c>
      <c r="J2136" s="1">
        <v>0</v>
      </c>
      <c r="K2136" s="1">
        <v>0</v>
      </c>
      <c r="L2136" s="1">
        <v>0</v>
      </c>
      <c r="M2136" s="1">
        <v>1167</v>
      </c>
      <c r="N2136" s="1">
        <v>0</v>
      </c>
      <c r="O2136" s="1">
        <v>0</v>
      </c>
      <c r="P2136" t="s">
        <v>3943</v>
      </c>
      <c r="Q21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37" spans="1:20">
      <c r="A2137" t="s">
        <v>1759</v>
      </c>
      <c r="B2137" t="s">
        <v>2046</v>
      </c>
      <c r="C2137" t="s">
        <v>3663</v>
      </c>
      <c r="D2137" t="s">
        <v>3928</v>
      </c>
      <c r="E2137" t="s">
        <v>3931</v>
      </c>
      <c r="F2137" t="s">
        <v>3934</v>
      </c>
      <c r="G2137" t="s">
        <v>3939</v>
      </c>
      <c r="H2137" s="1">
        <v>0</v>
      </c>
      <c r="I2137" s="1">
        <v>0</v>
      </c>
      <c r="J2137" s="1">
        <v>0</v>
      </c>
      <c r="K2137" s="1">
        <v>0</v>
      </c>
      <c r="L2137" s="1">
        <v>0</v>
      </c>
      <c r="M2137" s="1">
        <v>0</v>
      </c>
      <c r="N2137" s="1">
        <v>70</v>
      </c>
      <c r="O2137" s="1">
        <v>70</v>
      </c>
      <c r="P2137" t="s">
        <v>3943</v>
      </c>
      <c r="Q21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38" spans="1:20">
      <c r="A2138" t="s">
        <v>1591</v>
      </c>
      <c r="B2138" t="s">
        <v>2059</v>
      </c>
      <c r="C2138" t="s">
        <v>3524</v>
      </c>
      <c r="D2138" t="s">
        <v>3928</v>
      </c>
      <c r="E2138" t="s">
        <v>3931</v>
      </c>
      <c r="F2138" t="s">
        <v>3934</v>
      </c>
      <c r="G2138" t="s">
        <v>3939</v>
      </c>
      <c r="H2138" s="1">
        <v>0</v>
      </c>
      <c r="I2138" s="1">
        <v>0</v>
      </c>
      <c r="J2138" s="1">
        <v>0</v>
      </c>
      <c r="K2138" s="1">
        <v>0</v>
      </c>
      <c r="L2138" s="1">
        <v>223</v>
      </c>
      <c r="M2138" s="1">
        <v>0</v>
      </c>
      <c r="N2138" s="1">
        <v>685</v>
      </c>
      <c r="O2138" s="1">
        <v>483</v>
      </c>
      <c r="P2138" t="s">
        <v>3943</v>
      </c>
      <c r="Q21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39" spans="1:20">
      <c r="A2139" t="s">
        <v>1763</v>
      </c>
      <c r="B2139" t="s">
        <v>2046</v>
      </c>
      <c r="C2139" t="s">
        <v>3667</v>
      </c>
      <c r="D2139" t="s">
        <v>3928</v>
      </c>
      <c r="E2139" t="s">
        <v>3931</v>
      </c>
      <c r="F2139" t="s">
        <v>3934</v>
      </c>
      <c r="G2139" t="s">
        <v>3939</v>
      </c>
      <c r="H2139" s="1">
        <v>48</v>
      </c>
      <c r="I2139" s="1">
        <v>48</v>
      </c>
      <c r="J2139" s="1">
        <v>0</v>
      </c>
      <c r="K2139" s="1">
        <v>0</v>
      </c>
      <c r="L2139" s="1">
        <v>6</v>
      </c>
      <c r="M2139" s="1">
        <v>42</v>
      </c>
      <c r="N2139" s="1">
        <v>93</v>
      </c>
      <c r="O2139" s="1">
        <v>92</v>
      </c>
      <c r="P2139" t="s">
        <v>3943</v>
      </c>
      <c r="Q21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40" spans="1:20">
      <c r="A2140" t="s">
        <v>798</v>
      </c>
      <c r="B2140" t="s">
        <v>2059</v>
      </c>
      <c r="C2140" t="s">
        <v>2845</v>
      </c>
      <c r="D2140" t="s">
        <v>3928</v>
      </c>
      <c r="E2140" t="s">
        <v>3931</v>
      </c>
      <c r="F2140" t="s">
        <v>3934</v>
      </c>
      <c r="G2140" t="s">
        <v>3939</v>
      </c>
      <c r="H2140" s="1">
        <v>81</v>
      </c>
      <c r="I2140" s="1">
        <v>79</v>
      </c>
      <c r="J2140" s="1">
        <v>2</v>
      </c>
      <c r="K2140" s="1">
        <v>0</v>
      </c>
      <c r="L2140" s="1">
        <v>32</v>
      </c>
      <c r="M2140" s="1">
        <v>143</v>
      </c>
      <c r="N2140" s="1">
        <v>151</v>
      </c>
      <c r="O2140" s="1">
        <v>99</v>
      </c>
      <c r="P2140" t="s">
        <v>3943</v>
      </c>
      <c r="Q21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41" spans="1:20">
      <c r="A2141" t="s">
        <v>1449</v>
      </c>
      <c r="B2141" t="s">
        <v>2050</v>
      </c>
      <c r="C2141" t="s">
        <v>3397</v>
      </c>
      <c r="D2141" t="s">
        <v>3928</v>
      </c>
      <c r="E2141" t="s">
        <v>3931</v>
      </c>
      <c r="F2141" t="s">
        <v>3934</v>
      </c>
      <c r="G2141" t="s">
        <v>3939</v>
      </c>
      <c r="H2141" s="1">
        <v>70</v>
      </c>
      <c r="I2141" s="1">
        <v>70</v>
      </c>
      <c r="J2141" s="1">
        <v>0</v>
      </c>
      <c r="K2141" s="1">
        <v>0</v>
      </c>
      <c r="L2141" s="1">
        <v>9</v>
      </c>
      <c r="M2141" s="1">
        <v>0</v>
      </c>
      <c r="N2141" s="1">
        <v>160</v>
      </c>
      <c r="O2141" s="1">
        <v>0</v>
      </c>
      <c r="P2141" t="s">
        <v>3943</v>
      </c>
      <c r="Q21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42" spans="1:20">
      <c r="A2142" t="s">
        <v>1663</v>
      </c>
      <c r="B2142" t="s">
        <v>2054</v>
      </c>
      <c r="C2142" t="s">
        <v>3582</v>
      </c>
      <c r="D2142" t="s">
        <v>3928</v>
      </c>
      <c r="E2142" t="s">
        <v>3931</v>
      </c>
      <c r="F2142" t="s">
        <v>3934</v>
      </c>
      <c r="G2142" t="s">
        <v>3939</v>
      </c>
      <c r="H2142" s="1">
        <v>100</v>
      </c>
      <c r="I2142" s="1">
        <v>0</v>
      </c>
      <c r="J2142" s="1">
        <v>100</v>
      </c>
      <c r="K2142" s="1">
        <v>0</v>
      </c>
      <c r="L2142" s="1">
        <v>0</v>
      </c>
      <c r="M2142" s="1">
        <v>0</v>
      </c>
      <c r="N2142" s="1">
        <v>209</v>
      </c>
      <c r="O2142" s="1">
        <v>13</v>
      </c>
      <c r="P2142" t="s">
        <v>3943</v>
      </c>
      <c r="Q21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43" spans="1:20">
      <c r="A2143" t="s">
        <v>1758</v>
      </c>
      <c r="B2143" t="s">
        <v>2054</v>
      </c>
      <c r="C2143" t="s">
        <v>3662</v>
      </c>
      <c r="D2143" t="s">
        <v>3928</v>
      </c>
      <c r="E2143" t="s">
        <v>3931</v>
      </c>
      <c r="F2143" t="s">
        <v>3934</v>
      </c>
      <c r="G2143" t="s">
        <v>3939</v>
      </c>
      <c r="H2143" s="1">
        <v>0</v>
      </c>
      <c r="I2143" s="1">
        <v>0</v>
      </c>
      <c r="J2143" s="1">
        <v>0</v>
      </c>
      <c r="K2143" s="1">
        <v>0</v>
      </c>
      <c r="L2143" s="1">
        <v>0</v>
      </c>
      <c r="M2143" s="1">
        <v>0</v>
      </c>
      <c r="N2143" s="1">
        <v>202</v>
      </c>
      <c r="O2143" s="1">
        <v>200</v>
      </c>
      <c r="P2143" t="s">
        <v>3943</v>
      </c>
      <c r="Q21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44" spans="1:20">
      <c r="A2144" t="s">
        <v>1369</v>
      </c>
      <c r="B2144" t="s">
        <v>2058</v>
      </c>
      <c r="C2144" t="s">
        <v>3331</v>
      </c>
      <c r="D2144" t="s">
        <v>3928</v>
      </c>
      <c r="E2144" t="s">
        <v>3931</v>
      </c>
      <c r="F2144" t="s">
        <v>3934</v>
      </c>
      <c r="G2144" t="s">
        <v>3939</v>
      </c>
      <c r="H2144" s="1">
        <v>0</v>
      </c>
      <c r="I2144" s="1">
        <v>0</v>
      </c>
      <c r="J2144" s="1">
        <v>0</v>
      </c>
      <c r="K2144" s="1">
        <v>0</v>
      </c>
      <c r="L2144" s="1">
        <v>0</v>
      </c>
      <c r="M2144" s="1">
        <v>213</v>
      </c>
      <c r="N2144" s="1">
        <v>239</v>
      </c>
      <c r="O2144" s="1">
        <v>239</v>
      </c>
      <c r="P2144" t="s">
        <v>3943</v>
      </c>
      <c r="Q21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45" spans="1:20">
      <c r="A2145" t="s">
        <v>1849</v>
      </c>
      <c r="B2145" t="s">
        <v>2050</v>
      </c>
      <c r="C2145" t="s">
        <v>3744</v>
      </c>
      <c r="D2145" t="s">
        <v>3927</v>
      </c>
      <c r="E2145" t="s">
        <v>3931</v>
      </c>
      <c r="F2145" t="s">
        <v>3934</v>
      </c>
      <c r="G2145" t="s">
        <v>3939</v>
      </c>
      <c r="H2145" s="1">
        <v>3510</v>
      </c>
      <c r="I2145" s="1">
        <v>0</v>
      </c>
      <c r="J2145" s="1">
        <v>0</v>
      </c>
      <c r="K2145" s="1">
        <v>3510</v>
      </c>
      <c r="L2145" s="1">
        <v>0</v>
      </c>
      <c r="M2145" s="1">
        <v>0</v>
      </c>
      <c r="N2145" s="1">
        <v>0</v>
      </c>
      <c r="O2145" s="1">
        <v>0</v>
      </c>
      <c r="P2145" t="s">
        <v>3943</v>
      </c>
      <c r="Q21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46" spans="1:20">
      <c r="A2146" t="s">
        <v>802</v>
      </c>
      <c r="B2146" t="s">
        <v>2047</v>
      </c>
      <c r="C2146" t="s">
        <v>2849</v>
      </c>
      <c r="D2146" t="s">
        <v>3928</v>
      </c>
      <c r="E2146" t="s">
        <v>3931</v>
      </c>
      <c r="F2146" t="s">
        <v>3934</v>
      </c>
      <c r="G2146" t="s">
        <v>3939</v>
      </c>
      <c r="H2146" s="1">
        <v>123</v>
      </c>
      <c r="I2146" s="1">
        <v>107</v>
      </c>
      <c r="J2146" s="1">
        <v>0</v>
      </c>
      <c r="K2146" s="1">
        <v>16</v>
      </c>
      <c r="L2146" s="1">
        <v>22</v>
      </c>
      <c r="M2146" s="1">
        <v>52</v>
      </c>
      <c r="N2146" s="1">
        <v>237</v>
      </c>
      <c r="O2146" s="1">
        <v>199</v>
      </c>
      <c r="P2146" t="s">
        <v>3943</v>
      </c>
      <c r="Q21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47" spans="1:20">
      <c r="A2147" t="s">
        <v>1446</v>
      </c>
      <c r="B2147" t="s">
        <v>2047</v>
      </c>
      <c r="C2147" t="s">
        <v>3394</v>
      </c>
      <c r="D2147" t="s">
        <v>3928</v>
      </c>
      <c r="E2147" t="s">
        <v>3931</v>
      </c>
      <c r="F2147" t="s">
        <v>3934</v>
      </c>
      <c r="G2147" t="s">
        <v>3939</v>
      </c>
      <c r="H2147" s="1">
        <v>1727</v>
      </c>
      <c r="I2147" s="1">
        <v>26</v>
      </c>
      <c r="J2147" s="1">
        <v>1679</v>
      </c>
      <c r="K2147" s="1">
        <v>22</v>
      </c>
      <c r="L2147" s="1">
        <v>11</v>
      </c>
      <c r="M2147" s="1">
        <v>1075</v>
      </c>
      <c r="N2147" s="1">
        <v>3485</v>
      </c>
      <c r="O2147" s="1">
        <v>167</v>
      </c>
      <c r="P2147" t="s">
        <v>3943</v>
      </c>
      <c r="Q21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48" spans="1:20">
      <c r="A2148" t="s">
        <v>1736</v>
      </c>
      <c r="B2148" t="s">
        <v>2060</v>
      </c>
      <c r="C2148" t="s">
        <v>3644</v>
      </c>
      <c r="D2148" t="s">
        <v>3928</v>
      </c>
      <c r="E2148" t="s">
        <v>3931</v>
      </c>
      <c r="F2148" t="s">
        <v>3934</v>
      </c>
      <c r="G2148" t="s">
        <v>3939</v>
      </c>
      <c r="H2148" s="1">
        <v>9</v>
      </c>
      <c r="I2148" s="1">
        <v>7</v>
      </c>
      <c r="J2148" s="1">
        <v>1</v>
      </c>
      <c r="K2148" s="1">
        <v>1</v>
      </c>
      <c r="L2148" s="1">
        <v>59</v>
      </c>
      <c r="M2148" s="1">
        <v>0</v>
      </c>
      <c r="N2148" s="1">
        <v>97</v>
      </c>
      <c r="O2148" s="1">
        <v>97</v>
      </c>
      <c r="P2148" t="s">
        <v>3943</v>
      </c>
      <c r="Q21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49" spans="1:20">
      <c r="A2149" t="s">
        <v>1171</v>
      </c>
      <c r="B2149" t="s">
        <v>2051</v>
      </c>
      <c r="C2149" t="s">
        <v>3164</v>
      </c>
      <c r="D2149" t="s">
        <v>3928</v>
      </c>
      <c r="E2149" t="s">
        <v>3931</v>
      </c>
      <c r="F2149" t="s">
        <v>3934</v>
      </c>
      <c r="G2149" t="s">
        <v>3939</v>
      </c>
      <c r="H2149" s="1">
        <v>528</v>
      </c>
      <c r="I2149" s="1">
        <v>223</v>
      </c>
      <c r="J2149" s="1">
        <v>153</v>
      </c>
      <c r="K2149" s="1">
        <v>152</v>
      </c>
      <c r="L2149" s="1">
        <v>120</v>
      </c>
      <c r="M2149" s="1">
        <v>8</v>
      </c>
      <c r="N2149" s="1">
        <v>979</v>
      </c>
      <c r="O2149" s="1">
        <v>486</v>
      </c>
      <c r="P2149" t="s">
        <v>3943</v>
      </c>
      <c r="Q21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50" spans="1:20">
      <c r="A2150" t="s">
        <v>1279</v>
      </c>
      <c r="B2150" t="s">
        <v>2045</v>
      </c>
      <c r="C2150" t="s">
        <v>3254</v>
      </c>
      <c r="D2150" t="s">
        <v>3928</v>
      </c>
      <c r="E2150" t="s">
        <v>3931</v>
      </c>
      <c r="F2150" t="s">
        <v>3934</v>
      </c>
      <c r="G2150" t="s">
        <v>3939</v>
      </c>
      <c r="H2150" s="1">
        <v>0</v>
      </c>
      <c r="I2150" s="1">
        <v>0</v>
      </c>
      <c r="J2150" s="1">
        <v>0</v>
      </c>
      <c r="K2150" s="1">
        <v>0</v>
      </c>
      <c r="L2150" s="1">
        <v>0</v>
      </c>
      <c r="M2150" s="1">
        <v>241</v>
      </c>
      <c r="N2150" s="1">
        <v>259</v>
      </c>
      <c r="O2150" s="1">
        <v>259</v>
      </c>
      <c r="P2150" t="s">
        <v>3943</v>
      </c>
      <c r="Q21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51" spans="1:20">
      <c r="A2151" t="s">
        <v>1306</v>
      </c>
      <c r="B2151" t="s">
        <v>2047</v>
      </c>
      <c r="C2151" t="s">
        <v>3274</v>
      </c>
      <c r="D2151" t="s">
        <v>3928</v>
      </c>
      <c r="E2151" t="s">
        <v>3931</v>
      </c>
      <c r="F2151" t="s">
        <v>3934</v>
      </c>
      <c r="G2151" t="s">
        <v>3939</v>
      </c>
      <c r="H2151" s="1">
        <v>48</v>
      </c>
      <c r="I2151" s="1">
        <v>47</v>
      </c>
      <c r="J2151" s="1">
        <v>1</v>
      </c>
      <c r="K2151" s="1">
        <v>0</v>
      </c>
      <c r="L2151" s="1">
        <v>13</v>
      </c>
      <c r="M2151" s="1">
        <v>120</v>
      </c>
      <c r="N2151" s="1">
        <v>122</v>
      </c>
      <c r="O2151" s="1">
        <v>122</v>
      </c>
      <c r="P2151" t="s">
        <v>3943</v>
      </c>
      <c r="Q21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52" spans="1:20">
      <c r="A2152" t="s">
        <v>1095</v>
      </c>
      <c r="B2152" t="s">
        <v>2046</v>
      </c>
      <c r="C2152" t="s">
        <v>3099</v>
      </c>
      <c r="D2152" t="s">
        <v>3928</v>
      </c>
      <c r="E2152" t="s">
        <v>3931</v>
      </c>
      <c r="F2152" t="s">
        <v>3934</v>
      </c>
      <c r="G2152" t="s">
        <v>3939</v>
      </c>
      <c r="H2152" s="1">
        <v>0</v>
      </c>
      <c r="I2152" s="1">
        <v>0</v>
      </c>
      <c r="J2152" s="1">
        <v>0</v>
      </c>
      <c r="K2152" s="1">
        <v>0</v>
      </c>
      <c r="L2152" s="1">
        <v>5</v>
      </c>
      <c r="M2152" s="1">
        <v>0</v>
      </c>
      <c r="N2152" s="1">
        <v>107</v>
      </c>
      <c r="O2152" s="1">
        <v>0</v>
      </c>
      <c r="P2152" t="s">
        <v>3943</v>
      </c>
      <c r="Q21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53" spans="1:20">
      <c r="A2153" t="s">
        <v>1850</v>
      </c>
      <c r="B2153" t="s">
        <v>2109</v>
      </c>
      <c r="C2153" t="s">
        <v>3745</v>
      </c>
      <c r="D2153" t="s">
        <v>3927</v>
      </c>
      <c r="E2153" t="s">
        <v>3931</v>
      </c>
      <c r="F2153" t="s">
        <v>3934</v>
      </c>
      <c r="G2153" t="s">
        <v>3939</v>
      </c>
      <c r="H2153" s="1">
        <v>0</v>
      </c>
      <c r="I2153" s="1">
        <v>0</v>
      </c>
      <c r="J2153" s="1">
        <v>0</v>
      </c>
      <c r="K2153" s="1">
        <v>0</v>
      </c>
      <c r="L2153" s="1">
        <v>0</v>
      </c>
      <c r="M2153" s="1">
        <v>0</v>
      </c>
      <c r="N2153" s="1">
        <v>2</v>
      </c>
      <c r="O2153" s="1">
        <v>2</v>
      </c>
      <c r="P2153" t="s">
        <v>3943</v>
      </c>
      <c r="Q21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54" spans="1:20">
      <c r="A2154" t="s">
        <v>1302</v>
      </c>
      <c r="B2154" t="s">
        <v>2060</v>
      </c>
      <c r="C2154" t="s">
        <v>3271</v>
      </c>
      <c r="D2154" t="s">
        <v>3928</v>
      </c>
      <c r="E2154" t="s">
        <v>3931</v>
      </c>
      <c r="F2154" t="s">
        <v>3934</v>
      </c>
      <c r="G2154" t="s">
        <v>3939</v>
      </c>
      <c r="H2154" s="1">
        <v>0</v>
      </c>
      <c r="I2154" s="1">
        <v>0</v>
      </c>
      <c r="J2154" s="1">
        <v>0</v>
      </c>
      <c r="K2154" s="1">
        <v>0</v>
      </c>
      <c r="L2154" s="1">
        <v>34</v>
      </c>
      <c r="M2154" s="1">
        <v>6</v>
      </c>
      <c r="N2154" s="1">
        <v>82</v>
      </c>
      <c r="O2154" s="1">
        <v>20</v>
      </c>
      <c r="P2154" t="s">
        <v>3943</v>
      </c>
      <c r="Q21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55" spans="1:20">
      <c r="A2155" t="s">
        <v>855</v>
      </c>
      <c r="B2155" t="s">
        <v>2046</v>
      </c>
      <c r="C2155" t="s">
        <v>2895</v>
      </c>
      <c r="D2155" t="s">
        <v>3928</v>
      </c>
      <c r="E2155" t="s">
        <v>3931</v>
      </c>
      <c r="F2155" t="s">
        <v>3934</v>
      </c>
      <c r="G2155" t="s">
        <v>3939</v>
      </c>
      <c r="H2155" s="1">
        <v>0</v>
      </c>
      <c r="I2155" s="1">
        <v>0</v>
      </c>
      <c r="J2155" s="1">
        <v>0</v>
      </c>
      <c r="K2155" s="1">
        <v>0</v>
      </c>
      <c r="L2155" s="1">
        <v>27</v>
      </c>
      <c r="M2155" s="1">
        <v>40</v>
      </c>
      <c r="N2155" s="1">
        <v>37</v>
      </c>
      <c r="O2155" s="1">
        <v>11</v>
      </c>
      <c r="P2155" t="s">
        <v>3943</v>
      </c>
      <c r="Q21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56" spans="1:20">
      <c r="A2156" t="s">
        <v>1851</v>
      </c>
      <c r="B2156" t="s">
        <v>2054</v>
      </c>
      <c r="C2156" t="s">
        <v>3746</v>
      </c>
      <c r="D2156" t="s">
        <v>3928</v>
      </c>
      <c r="E2156" t="s">
        <v>3931</v>
      </c>
      <c r="F2156" t="s">
        <v>3934</v>
      </c>
      <c r="G2156" t="s">
        <v>3939</v>
      </c>
      <c r="H2156" s="1">
        <v>0</v>
      </c>
      <c r="I2156" s="1">
        <v>0</v>
      </c>
      <c r="J2156" s="1">
        <v>0</v>
      </c>
      <c r="K2156" s="1">
        <v>0</v>
      </c>
      <c r="L2156" s="1">
        <v>0</v>
      </c>
      <c r="M2156" s="1">
        <v>0</v>
      </c>
      <c r="N2156" s="1">
        <v>139</v>
      </c>
      <c r="O2156" s="1">
        <v>139</v>
      </c>
      <c r="P2156" t="s">
        <v>3943</v>
      </c>
      <c r="Q21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57" spans="1:20">
      <c r="A2157" t="s">
        <v>1852</v>
      </c>
      <c r="B2157" t="s">
        <v>2047</v>
      </c>
      <c r="C2157" t="s">
        <v>3054</v>
      </c>
      <c r="D2157" t="s">
        <v>3928</v>
      </c>
      <c r="E2157" t="s">
        <v>3931</v>
      </c>
      <c r="F2157" t="s">
        <v>3934</v>
      </c>
      <c r="G2157" t="s">
        <v>3939</v>
      </c>
      <c r="H2157" s="1">
        <v>128</v>
      </c>
      <c r="I2157" s="1">
        <v>68</v>
      </c>
      <c r="J2157" s="1">
        <v>0</v>
      </c>
      <c r="K2157" s="1">
        <v>60</v>
      </c>
      <c r="L2157" s="1">
        <v>11</v>
      </c>
      <c r="M2157" s="1">
        <v>0</v>
      </c>
      <c r="N2157" s="1">
        <v>134</v>
      </c>
      <c r="O2157" s="1">
        <v>134</v>
      </c>
      <c r="P2157" t="s">
        <v>3943</v>
      </c>
      <c r="Q21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58" spans="1:20">
      <c r="A2158" t="s">
        <v>1440</v>
      </c>
      <c r="B2158" t="s">
        <v>2060</v>
      </c>
      <c r="C2158" t="s">
        <v>2840</v>
      </c>
      <c r="D2158" t="s">
        <v>3928</v>
      </c>
      <c r="E2158" t="s">
        <v>3931</v>
      </c>
      <c r="F2158" t="s">
        <v>3934</v>
      </c>
      <c r="G2158" t="s">
        <v>3939</v>
      </c>
      <c r="H2158" s="1">
        <v>0</v>
      </c>
      <c r="I2158" s="1">
        <v>0</v>
      </c>
      <c r="J2158" s="1">
        <v>0</v>
      </c>
      <c r="K2158" s="1">
        <v>0</v>
      </c>
      <c r="L2158" s="1">
        <v>69</v>
      </c>
      <c r="M2158" s="1">
        <v>63</v>
      </c>
      <c r="N2158" s="1">
        <v>114</v>
      </c>
      <c r="O2158" s="1">
        <v>114</v>
      </c>
      <c r="P2158" t="s">
        <v>3943</v>
      </c>
      <c r="Q21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59" spans="1:20">
      <c r="A2159" t="s">
        <v>1853</v>
      </c>
      <c r="B2159" t="s">
        <v>2046</v>
      </c>
      <c r="C2159" t="s">
        <v>3747</v>
      </c>
      <c r="D2159" t="s">
        <v>3927</v>
      </c>
      <c r="E2159" t="s">
        <v>3931</v>
      </c>
      <c r="F2159" t="s">
        <v>3934</v>
      </c>
      <c r="G2159" t="s">
        <v>3939</v>
      </c>
      <c r="H2159" s="1">
        <v>1163</v>
      </c>
      <c r="I2159" s="1">
        <v>0</v>
      </c>
      <c r="J2159" s="1">
        <v>1</v>
      </c>
      <c r="K2159" s="1">
        <v>1162</v>
      </c>
      <c r="L2159" s="1">
        <v>0</v>
      </c>
      <c r="M2159" s="1">
        <v>0</v>
      </c>
      <c r="N2159" s="1">
        <v>2</v>
      </c>
      <c r="O2159" s="1">
        <v>2</v>
      </c>
      <c r="P2159" t="s">
        <v>3943</v>
      </c>
      <c r="Q21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60" spans="1:20">
      <c r="A2160" t="s">
        <v>1448</v>
      </c>
      <c r="B2160" t="s">
        <v>2061</v>
      </c>
      <c r="C2160" t="s">
        <v>3396</v>
      </c>
      <c r="D2160" t="s">
        <v>3928</v>
      </c>
      <c r="E2160" t="s">
        <v>3931</v>
      </c>
      <c r="F2160" t="s">
        <v>3934</v>
      </c>
      <c r="G2160" t="s">
        <v>3939</v>
      </c>
      <c r="H2160" s="1">
        <v>0</v>
      </c>
      <c r="I2160" s="1">
        <v>0</v>
      </c>
      <c r="J2160" s="1">
        <v>0</v>
      </c>
      <c r="K2160" s="1">
        <v>0</v>
      </c>
      <c r="L2160" s="1">
        <v>54</v>
      </c>
      <c r="M2160" s="1">
        <v>167</v>
      </c>
      <c r="N2160" s="1">
        <v>102</v>
      </c>
      <c r="O2160" s="1">
        <v>102</v>
      </c>
      <c r="P2160" t="s">
        <v>3943</v>
      </c>
      <c r="Q21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61" spans="1:20">
      <c r="A2161" t="s">
        <v>1104</v>
      </c>
      <c r="B2161" t="s">
        <v>2060</v>
      </c>
      <c r="C2161" t="s">
        <v>3107</v>
      </c>
      <c r="D2161" t="s">
        <v>3928</v>
      </c>
      <c r="E2161" t="s">
        <v>3931</v>
      </c>
      <c r="F2161" t="s">
        <v>3934</v>
      </c>
      <c r="G2161" t="s">
        <v>3939</v>
      </c>
      <c r="H2161" s="1">
        <v>0</v>
      </c>
      <c r="I2161" s="1">
        <v>0</v>
      </c>
      <c r="J2161" s="1">
        <v>0</v>
      </c>
      <c r="K2161" s="1">
        <v>0</v>
      </c>
      <c r="L2161" s="1">
        <v>0</v>
      </c>
      <c r="M2161" s="1">
        <v>0</v>
      </c>
      <c r="N2161" s="1">
        <v>156</v>
      </c>
      <c r="O2161" s="1">
        <v>0</v>
      </c>
      <c r="P2161" t="s">
        <v>3943</v>
      </c>
      <c r="Q21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62" spans="1:20">
      <c r="A2162" t="s">
        <v>1337</v>
      </c>
      <c r="B2162" t="s">
        <v>2047</v>
      </c>
      <c r="C2162" t="s">
        <v>2797</v>
      </c>
      <c r="D2162" t="s">
        <v>3928</v>
      </c>
      <c r="E2162" t="s">
        <v>3931</v>
      </c>
      <c r="F2162" t="s">
        <v>3934</v>
      </c>
      <c r="G2162" t="s">
        <v>3939</v>
      </c>
      <c r="H2162" s="1">
        <v>0</v>
      </c>
      <c r="I2162" s="1">
        <v>0</v>
      </c>
      <c r="J2162" s="1">
        <v>0</v>
      </c>
      <c r="K2162" s="1">
        <v>0</v>
      </c>
      <c r="L2162" s="1">
        <v>1</v>
      </c>
      <c r="M2162" s="1">
        <v>60</v>
      </c>
      <c r="N2162" s="1">
        <v>101</v>
      </c>
      <c r="O2162" s="1">
        <v>101</v>
      </c>
      <c r="P2162" t="s">
        <v>3943</v>
      </c>
      <c r="Q21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63" spans="1:20">
      <c r="A2163" t="s">
        <v>1622</v>
      </c>
      <c r="B2163" t="s">
        <v>2054</v>
      </c>
      <c r="C2163" t="s">
        <v>2213</v>
      </c>
      <c r="D2163" t="s">
        <v>3928</v>
      </c>
      <c r="E2163" t="s">
        <v>3931</v>
      </c>
      <c r="F2163" t="s">
        <v>3934</v>
      </c>
      <c r="G2163" t="s">
        <v>3939</v>
      </c>
      <c r="H2163" s="1">
        <v>73</v>
      </c>
      <c r="I2163" s="1">
        <v>72</v>
      </c>
      <c r="J2163" s="1">
        <v>1</v>
      </c>
      <c r="K2163" s="1">
        <v>0</v>
      </c>
      <c r="L2163" s="1">
        <v>9</v>
      </c>
      <c r="M2163" s="1">
        <v>52</v>
      </c>
      <c r="N2163" s="1">
        <v>290</v>
      </c>
      <c r="O2163" s="1">
        <v>290</v>
      </c>
      <c r="P2163" t="s">
        <v>3943</v>
      </c>
      <c r="Q21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64" spans="1:20">
      <c r="A2164" t="s">
        <v>1679</v>
      </c>
      <c r="B2164" t="s">
        <v>2047</v>
      </c>
      <c r="C2164" t="s">
        <v>3596</v>
      </c>
      <c r="D2164" t="s">
        <v>3928</v>
      </c>
      <c r="E2164" t="s">
        <v>3931</v>
      </c>
      <c r="F2164" t="s">
        <v>3934</v>
      </c>
      <c r="G2164" t="s">
        <v>3939</v>
      </c>
      <c r="H2164" s="1">
        <v>0</v>
      </c>
      <c r="I2164" s="1">
        <v>0</v>
      </c>
      <c r="J2164" s="1">
        <v>0</v>
      </c>
      <c r="K2164" s="1">
        <v>0</v>
      </c>
      <c r="L2164" s="1">
        <v>107</v>
      </c>
      <c r="M2164" s="1">
        <v>0</v>
      </c>
      <c r="N2164" s="1">
        <v>182</v>
      </c>
      <c r="O2164" s="1">
        <v>176</v>
      </c>
      <c r="P2164" t="s">
        <v>3943</v>
      </c>
      <c r="Q21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65" spans="1:20">
      <c r="A2165" t="s">
        <v>1187</v>
      </c>
      <c r="B2165" t="s">
        <v>2063</v>
      </c>
      <c r="C2165" t="s">
        <v>3178</v>
      </c>
      <c r="D2165" t="s">
        <v>3928</v>
      </c>
      <c r="E2165" t="s">
        <v>3931</v>
      </c>
      <c r="F2165" t="s">
        <v>3934</v>
      </c>
      <c r="G2165" t="s">
        <v>3939</v>
      </c>
      <c r="H2165" s="1">
        <v>0</v>
      </c>
      <c r="I2165" s="1">
        <v>0</v>
      </c>
      <c r="J2165" s="1">
        <v>0</v>
      </c>
      <c r="K2165" s="1">
        <v>0</v>
      </c>
      <c r="L2165" s="1">
        <v>0</v>
      </c>
      <c r="M2165" s="1">
        <v>10</v>
      </c>
      <c r="N2165" s="1">
        <v>33</v>
      </c>
      <c r="O2165" s="1">
        <v>33</v>
      </c>
      <c r="P2165" t="s">
        <v>3943</v>
      </c>
      <c r="Q21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66" spans="1:20">
      <c r="A2166" t="s">
        <v>794</v>
      </c>
      <c r="B2166" t="s">
        <v>2063</v>
      </c>
      <c r="C2166" t="s">
        <v>2509</v>
      </c>
      <c r="D2166" t="s">
        <v>3928</v>
      </c>
      <c r="E2166" t="s">
        <v>3931</v>
      </c>
      <c r="F2166" t="s">
        <v>3934</v>
      </c>
      <c r="G2166" t="s">
        <v>3939</v>
      </c>
      <c r="H2166" s="1">
        <v>0</v>
      </c>
      <c r="I2166" s="1">
        <v>0</v>
      </c>
      <c r="J2166" s="1">
        <v>0</v>
      </c>
      <c r="K2166" s="1">
        <v>0</v>
      </c>
      <c r="L2166" s="1">
        <v>85</v>
      </c>
      <c r="M2166" s="1">
        <v>0</v>
      </c>
      <c r="N2166" s="1">
        <v>263</v>
      </c>
      <c r="O2166" s="1">
        <v>54</v>
      </c>
      <c r="P2166" t="s">
        <v>3943</v>
      </c>
      <c r="Q21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67" spans="1:20">
      <c r="A2167" t="s">
        <v>1585</v>
      </c>
      <c r="B2167" t="s">
        <v>2047</v>
      </c>
      <c r="C2167" t="s">
        <v>2920</v>
      </c>
      <c r="D2167" t="s">
        <v>3928</v>
      </c>
      <c r="E2167" t="s">
        <v>3931</v>
      </c>
      <c r="F2167" t="s">
        <v>3934</v>
      </c>
      <c r="G2167" t="s">
        <v>3939</v>
      </c>
      <c r="H2167" s="1">
        <v>0</v>
      </c>
      <c r="I2167" s="1">
        <v>0</v>
      </c>
      <c r="J2167" s="1">
        <v>0</v>
      </c>
      <c r="K2167" s="1">
        <v>0</v>
      </c>
      <c r="L2167" s="1">
        <v>0</v>
      </c>
      <c r="M2167" s="1">
        <v>21</v>
      </c>
      <c r="N2167" s="1">
        <v>157</v>
      </c>
      <c r="O2167" s="1">
        <v>142</v>
      </c>
      <c r="P2167" t="s">
        <v>3943</v>
      </c>
      <c r="Q21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68" spans="1:20">
      <c r="A2168" t="s">
        <v>1584</v>
      </c>
      <c r="B2168" t="s">
        <v>2047</v>
      </c>
      <c r="C2168" t="s">
        <v>3518</v>
      </c>
      <c r="D2168" t="s">
        <v>3928</v>
      </c>
      <c r="E2168" t="s">
        <v>3931</v>
      </c>
      <c r="F2168" t="s">
        <v>3934</v>
      </c>
      <c r="G2168" t="s">
        <v>3939</v>
      </c>
      <c r="H2168" s="1">
        <v>199</v>
      </c>
      <c r="I2168" s="1">
        <v>0</v>
      </c>
      <c r="J2168" s="1">
        <v>197</v>
      </c>
      <c r="K2168" s="1">
        <v>2</v>
      </c>
      <c r="L2168" s="1">
        <v>0</v>
      </c>
      <c r="M2168" s="1">
        <v>27</v>
      </c>
      <c r="N2168" s="1">
        <v>197</v>
      </c>
      <c r="O2168" s="1">
        <v>196</v>
      </c>
      <c r="P2168" t="s">
        <v>3943</v>
      </c>
      <c r="Q21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69" spans="1:20">
      <c r="A2169" t="s">
        <v>1707</v>
      </c>
      <c r="B2169" t="s">
        <v>2068</v>
      </c>
      <c r="C2169" t="s">
        <v>3620</v>
      </c>
      <c r="D2169" t="s">
        <v>3928</v>
      </c>
      <c r="E2169" t="s">
        <v>3931</v>
      </c>
      <c r="F2169" t="s">
        <v>3934</v>
      </c>
      <c r="G2169" t="s">
        <v>3939</v>
      </c>
      <c r="H2169" s="1">
        <v>750</v>
      </c>
      <c r="I2169" s="1">
        <v>749</v>
      </c>
      <c r="J2169" s="1">
        <v>1</v>
      </c>
      <c r="K2169" s="1">
        <v>0</v>
      </c>
      <c r="L2169" s="1">
        <v>325</v>
      </c>
      <c r="M2169" s="1">
        <v>1430</v>
      </c>
      <c r="N2169" s="1">
        <v>1425</v>
      </c>
      <c r="O2169" s="1">
        <v>1422</v>
      </c>
      <c r="P2169" t="s">
        <v>3943</v>
      </c>
      <c r="Q21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70" spans="1:20">
      <c r="A2170" t="s">
        <v>796</v>
      </c>
      <c r="B2170" t="s">
        <v>2048</v>
      </c>
      <c r="C2170" t="s">
        <v>2843</v>
      </c>
      <c r="D2170" t="s">
        <v>3928</v>
      </c>
      <c r="E2170" t="s">
        <v>3931</v>
      </c>
      <c r="F2170" t="s">
        <v>3934</v>
      </c>
      <c r="G2170" t="s">
        <v>3939</v>
      </c>
      <c r="H2170" s="1">
        <v>0</v>
      </c>
      <c r="I2170" s="1">
        <v>0</v>
      </c>
      <c r="J2170" s="1">
        <v>0</v>
      </c>
      <c r="K2170" s="1">
        <v>0</v>
      </c>
      <c r="L2170" s="1">
        <v>74</v>
      </c>
      <c r="M2170" s="1">
        <v>43</v>
      </c>
      <c r="N2170" s="1">
        <v>107</v>
      </c>
      <c r="O2170" s="1">
        <v>63</v>
      </c>
      <c r="P2170" t="s">
        <v>3943</v>
      </c>
      <c r="Q21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71" spans="1:20">
      <c r="A2171" t="s">
        <v>1629</v>
      </c>
      <c r="B2171" t="s">
        <v>2047</v>
      </c>
      <c r="C2171" t="s">
        <v>3556</v>
      </c>
      <c r="D2171" t="s">
        <v>3928</v>
      </c>
      <c r="E2171" t="s">
        <v>3931</v>
      </c>
      <c r="F2171" t="s">
        <v>3934</v>
      </c>
      <c r="G2171" t="s">
        <v>3939</v>
      </c>
      <c r="H2171" s="1">
        <v>104</v>
      </c>
      <c r="I2171" s="1">
        <v>98</v>
      </c>
      <c r="J2171" s="1">
        <v>6</v>
      </c>
      <c r="K2171" s="1">
        <v>0</v>
      </c>
      <c r="L2171" s="1">
        <v>27</v>
      </c>
      <c r="M2171" s="1">
        <v>516</v>
      </c>
      <c r="N2171" s="1">
        <v>296</v>
      </c>
      <c r="O2171" s="1">
        <v>296</v>
      </c>
      <c r="P2171" t="s">
        <v>3943</v>
      </c>
      <c r="Q21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72" spans="1:20">
      <c r="A2172" t="s">
        <v>932</v>
      </c>
      <c r="B2172" t="s">
        <v>2046</v>
      </c>
      <c r="C2172" t="s">
        <v>2210</v>
      </c>
      <c r="D2172" t="s">
        <v>3928</v>
      </c>
      <c r="E2172" t="s">
        <v>3931</v>
      </c>
      <c r="F2172" t="s">
        <v>3934</v>
      </c>
      <c r="G2172" t="s">
        <v>3939</v>
      </c>
      <c r="H2172" s="1">
        <v>0</v>
      </c>
      <c r="I2172" s="1">
        <v>0</v>
      </c>
      <c r="J2172" s="1">
        <v>0</v>
      </c>
      <c r="K2172" s="1">
        <v>0</v>
      </c>
      <c r="L2172" s="1">
        <v>0</v>
      </c>
      <c r="M2172" s="1">
        <v>0</v>
      </c>
      <c r="N2172" s="1">
        <v>97</v>
      </c>
      <c r="O2172" s="1">
        <v>55</v>
      </c>
      <c r="P2172" t="s">
        <v>3943</v>
      </c>
      <c r="Q21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73" spans="1:20">
      <c r="A2173" t="s">
        <v>1631</v>
      </c>
      <c r="B2173" t="s">
        <v>2054</v>
      </c>
      <c r="C2173" t="s">
        <v>3558</v>
      </c>
      <c r="D2173" t="s">
        <v>3928</v>
      </c>
      <c r="E2173" t="s">
        <v>3931</v>
      </c>
      <c r="F2173" t="s">
        <v>3934</v>
      </c>
      <c r="G2173" t="s">
        <v>3939</v>
      </c>
      <c r="H2173" s="1">
        <v>61</v>
      </c>
      <c r="I2173" s="1">
        <v>15</v>
      </c>
      <c r="J2173" s="1">
        <v>1</v>
      </c>
      <c r="K2173" s="1">
        <v>45</v>
      </c>
      <c r="L2173" s="1">
        <v>4</v>
      </c>
      <c r="M2173" s="1">
        <v>0</v>
      </c>
      <c r="N2173" s="1">
        <v>29</v>
      </c>
      <c r="O2173" s="1">
        <v>29</v>
      </c>
      <c r="P2173" t="s">
        <v>3943</v>
      </c>
      <c r="Q21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74" spans="1:20">
      <c r="A2174" t="s">
        <v>867</v>
      </c>
      <c r="B2174" t="s">
        <v>2068</v>
      </c>
      <c r="C2174" t="s">
        <v>2905</v>
      </c>
      <c r="D2174" t="s">
        <v>3928</v>
      </c>
      <c r="E2174" t="s">
        <v>3931</v>
      </c>
      <c r="F2174" t="s">
        <v>3934</v>
      </c>
      <c r="G2174" t="s">
        <v>3939</v>
      </c>
      <c r="H2174" s="1">
        <v>311</v>
      </c>
      <c r="I2174" s="1">
        <v>263</v>
      </c>
      <c r="J2174" s="1">
        <v>48</v>
      </c>
      <c r="K2174" s="1">
        <v>0</v>
      </c>
      <c r="L2174" s="1">
        <v>106</v>
      </c>
      <c r="M2174" s="1">
        <v>0</v>
      </c>
      <c r="N2174" s="1">
        <v>1566</v>
      </c>
      <c r="O2174" s="1">
        <v>1500</v>
      </c>
      <c r="P2174" t="s">
        <v>3943</v>
      </c>
      <c r="Q21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75" spans="1:20">
      <c r="A2175" t="s">
        <v>829</v>
      </c>
      <c r="B2175" t="s">
        <v>2054</v>
      </c>
      <c r="C2175" t="s">
        <v>2872</v>
      </c>
      <c r="D2175" t="s">
        <v>3928</v>
      </c>
      <c r="E2175" t="s">
        <v>3931</v>
      </c>
      <c r="F2175" t="s">
        <v>3934</v>
      </c>
      <c r="G2175" t="s">
        <v>3939</v>
      </c>
      <c r="H2175" s="1">
        <v>0</v>
      </c>
      <c r="I2175" s="1">
        <v>0</v>
      </c>
      <c r="J2175" s="1">
        <v>0</v>
      </c>
      <c r="K2175" s="1">
        <v>0</v>
      </c>
      <c r="L2175" s="1">
        <v>0</v>
      </c>
      <c r="M2175" s="1">
        <v>0</v>
      </c>
      <c r="N2175" s="1">
        <v>121</v>
      </c>
      <c r="O2175" s="1">
        <v>121</v>
      </c>
      <c r="P2175" t="s">
        <v>3943</v>
      </c>
      <c r="Q21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76" spans="1:20">
      <c r="A2176" t="s">
        <v>1625</v>
      </c>
      <c r="B2176" t="s">
        <v>2046</v>
      </c>
      <c r="C2176" t="s">
        <v>2135</v>
      </c>
      <c r="D2176" t="s">
        <v>3928</v>
      </c>
      <c r="E2176" t="s">
        <v>3931</v>
      </c>
      <c r="F2176" t="s">
        <v>3934</v>
      </c>
      <c r="G2176" t="s">
        <v>3939</v>
      </c>
      <c r="H2176" s="1">
        <v>0</v>
      </c>
      <c r="I2176" s="1">
        <v>0</v>
      </c>
      <c r="J2176" s="1">
        <v>0</v>
      </c>
      <c r="K2176" s="1">
        <v>0</v>
      </c>
      <c r="L2176" s="1">
        <v>53</v>
      </c>
      <c r="M2176" s="1">
        <v>21</v>
      </c>
      <c r="N2176" s="1">
        <v>93</v>
      </c>
      <c r="O2176" s="1">
        <v>3</v>
      </c>
      <c r="P2176" t="s">
        <v>3943</v>
      </c>
      <c r="Q21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77" spans="1:20">
      <c r="A2177" t="s">
        <v>1854</v>
      </c>
      <c r="B2177" t="s">
        <v>2054</v>
      </c>
      <c r="C2177" t="s">
        <v>3748</v>
      </c>
      <c r="D2177" t="s">
        <v>3928</v>
      </c>
      <c r="E2177" t="s">
        <v>3931</v>
      </c>
      <c r="F2177" t="s">
        <v>3934</v>
      </c>
      <c r="G2177" t="s">
        <v>3939</v>
      </c>
      <c r="H2177" s="1">
        <v>0</v>
      </c>
      <c r="I2177" s="1">
        <v>0</v>
      </c>
      <c r="J2177" s="1">
        <v>0</v>
      </c>
      <c r="K2177" s="1">
        <v>0</v>
      </c>
      <c r="L2177" s="1">
        <v>0</v>
      </c>
      <c r="M2177" s="1">
        <v>660</v>
      </c>
      <c r="N2177" s="1">
        <v>0</v>
      </c>
      <c r="O2177" s="1">
        <v>0</v>
      </c>
      <c r="P2177" t="s">
        <v>3943</v>
      </c>
      <c r="Q21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78" spans="1:20">
      <c r="A2178" t="s">
        <v>1280</v>
      </c>
      <c r="B2178" t="s">
        <v>2046</v>
      </c>
      <c r="C2178" t="s">
        <v>3255</v>
      </c>
      <c r="D2178" t="s">
        <v>3928</v>
      </c>
      <c r="E2178" t="s">
        <v>3931</v>
      </c>
      <c r="F2178" t="s">
        <v>3934</v>
      </c>
      <c r="G2178" t="s">
        <v>3939</v>
      </c>
      <c r="H2178" s="1">
        <v>0</v>
      </c>
      <c r="I2178" s="1">
        <v>0</v>
      </c>
      <c r="J2178" s="1">
        <v>0</v>
      </c>
      <c r="K2178" s="1">
        <v>0</v>
      </c>
      <c r="L2178" s="1">
        <v>0</v>
      </c>
      <c r="M2178" s="1">
        <v>0</v>
      </c>
      <c r="N2178" s="1">
        <v>4</v>
      </c>
      <c r="O2178" s="1">
        <v>4</v>
      </c>
      <c r="P2178" t="s">
        <v>3943</v>
      </c>
      <c r="Q21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79" spans="1:20">
      <c r="A2179" t="s">
        <v>1013</v>
      </c>
      <c r="B2179" t="s">
        <v>2060</v>
      </c>
      <c r="C2179" t="s">
        <v>3036</v>
      </c>
      <c r="D2179" t="s">
        <v>3928</v>
      </c>
      <c r="E2179" t="s">
        <v>3931</v>
      </c>
      <c r="F2179" t="s">
        <v>3934</v>
      </c>
      <c r="G2179" t="s">
        <v>3939</v>
      </c>
      <c r="H2179" s="1">
        <v>0</v>
      </c>
      <c r="I2179" s="1">
        <v>0</v>
      </c>
      <c r="J2179" s="1">
        <v>0</v>
      </c>
      <c r="K2179" s="1">
        <v>0</v>
      </c>
      <c r="L2179" s="1">
        <v>0</v>
      </c>
      <c r="M2179" s="1">
        <v>2</v>
      </c>
      <c r="N2179" s="1">
        <v>332</v>
      </c>
      <c r="O2179" s="1">
        <v>162</v>
      </c>
      <c r="P2179" t="s">
        <v>3943</v>
      </c>
      <c r="Q21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80" spans="1:20">
      <c r="A2180" t="s">
        <v>811</v>
      </c>
      <c r="B2180" t="s">
        <v>2047</v>
      </c>
      <c r="C2180" t="s">
        <v>2857</v>
      </c>
      <c r="D2180" t="s">
        <v>3928</v>
      </c>
      <c r="E2180" t="s">
        <v>3931</v>
      </c>
      <c r="F2180" t="s">
        <v>3934</v>
      </c>
      <c r="G2180" t="s">
        <v>3939</v>
      </c>
      <c r="H2180" s="1">
        <v>77</v>
      </c>
      <c r="I2180" s="1">
        <v>76</v>
      </c>
      <c r="J2180" s="1">
        <v>1</v>
      </c>
      <c r="K2180" s="1">
        <v>0</v>
      </c>
      <c r="L2180" s="1">
        <v>21</v>
      </c>
      <c r="M2180" s="1">
        <v>0</v>
      </c>
      <c r="N2180" s="1">
        <v>194</v>
      </c>
      <c r="O2180" s="1">
        <v>193</v>
      </c>
      <c r="P2180" t="s">
        <v>3943</v>
      </c>
      <c r="Q21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81" spans="1:20">
      <c r="A2181" t="s">
        <v>1701</v>
      </c>
      <c r="B2181" t="s">
        <v>2074</v>
      </c>
      <c r="C2181" t="s">
        <v>3615</v>
      </c>
      <c r="D2181" t="s">
        <v>3927</v>
      </c>
      <c r="E2181" t="s">
        <v>3931</v>
      </c>
      <c r="F2181" t="s">
        <v>3934</v>
      </c>
      <c r="G2181" t="s">
        <v>3939</v>
      </c>
      <c r="H2181" s="1">
        <v>521</v>
      </c>
      <c r="I2181" s="1">
        <v>501</v>
      </c>
      <c r="J2181" s="1">
        <v>17</v>
      </c>
      <c r="K2181" s="1">
        <v>3</v>
      </c>
      <c r="L2181" s="1">
        <v>52</v>
      </c>
      <c r="M2181" s="1">
        <v>1067</v>
      </c>
      <c r="N2181" s="1">
        <v>746</v>
      </c>
      <c r="O2181" s="1">
        <v>746</v>
      </c>
      <c r="P2181" t="s">
        <v>3943</v>
      </c>
      <c r="Q21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82" spans="1:20">
      <c r="A2182" t="s">
        <v>1297</v>
      </c>
      <c r="B2182" t="s">
        <v>2047</v>
      </c>
      <c r="C2182" t="s">
        <v>3268</v>
      </c>
      <c r="D2182" t="s">
        <v>3928</v>
      </c>
      <c r="E2182" t="s">
        <v>3931</v>
      </c>
      <c r="F2182" t="s">
        <v>3934</v>
      </c>
      <c r="G2182" t="s">
        <v>3939</v>
      </c>
      <c r="H2182" s="1">
        <v>71</v>
      </c>
      <c r="I2182" s="1">
        <v>1</v>
      </c>
      <c r="J2182" s="1">
        <v>63</v>
      </c>
      <c r="K2182" s="1">
        <v>7</v>
      </c>
      <c r="L2182" s="1">
        <v>0</v>
      </c>
      <c r="M2182" s="1">
        <v>2</v>
      </c>
      <c r="N2182" s="1">
        <v>63</v>
      </c>
      <c r="O2182" s="1">
        <v>5</v>
      </c>
      <c r="P2182" t="s">
        <v>3943</v>
      </c>
      <c r="Q21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83" spans="1:20">
      <c r="A2183" t="s">
        <v>1714</v>
      </c>
      <c r="B2183" t="s">
        <v>2050</v>
      </c>
      <c r="C2183" t="s">
        <v>3625</v>
      </c>
      <c r="D2183" t="s">
        <v>3928</v>
      </c>
      <c r="E2183" t="s">
        <v>3931</v>
      </c>
      <c r="F2183" t="s">
        <v>3934</v>
      </c>
      <c r="G2183" t="s">
        <v>3939</v>
      </c>
      <c r="H2183" s="1">
        <v>0</v>
      </c>
      <c r="I2183" s="1">
        <v>0</v>
      </c>
      <c r="J2183" s="1">
        <v>0</v>
      </c>
      <c r="K2183" s="1">
        <v>0</v>
      </c>
      <c r="L2183" s="1">
        <v>0</v>
      </c>
      <c r="M2183" s="1">
        <v>0</v>
      </c>
      <c r="N2183" s="1">
        <v>40</v>
      </c>
      <c r="O2183" s="1">
        <v>33</v>
      </c>
      <c r="P2183" t="s">
        <v>3943</v>
      </c>
      <c r="Q21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84" spans="1:20">
      <c r="A2184" t="s">
        <v>910</v>
      </c>
      <c r="B2184" t="s">
        <v>2053</v>
      </c>
      <c r="C2184" t="s">
        <v>2944</v>
      </c>
      <c r="D2184" t="s">
        <v>3928</v>
      </c>
      <c r="E2184" t="s">
        <v>3931</v>
      </c>
      <c r="F2184" t="s">
        <v>3934</v>
      </c>
      <c r="G2184" t="s">
        <v>3939</v>
      </c>
      <c r="H2184" s="1">
        <v>0</v>
      </c>
      <c r="I2184" s="1">
        <v>0</v>
      </c>
      <c r="J2184" s="1">
        <v>0</v>
      </c>
      <c r="K2184" s="1">
        <v>0</v>
      </c>
      <c r="L2184" s="1">
        <v>0</v>
      </c>
      <c r="M2184" s="1">
        <v>213</v>
      </c>
      <c r="N2184" s="1">
        <v>0</v>
      </c>
      <c r="O2184" s="1">
        <v>0</v>
      </c>
      <c r="P2184" t="s">
        <v>3943</v>
      </c>
      <c r="Q21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85" spans="1:20">
      <c r="A2185" t="s">
        <v>1607</v>
      </c>
      <c r="B2185" t="s">
        <v>2047</v>
      </c>
      <c r="C2185" t="s">
        <v>2373</v>
      </c>
      <c r="D2185" t="s">
        <v>3928</v>
      </c>
      <c r="E2185" t="s">
        <v>3931</v>
      </c>
      <c r="F2185" t="s">
        <v>3934</v>
      </c>
      <c r="G2185" t="s">
        <v>3939</v>
      </c>
      <c r="H2185" s="1">
        <v>103</v>
      </c>
      <c r="I2185" s="1">
        <v>102</v>
      </c>
      <c r="J2185" s="1">
        <v>1</v>
      </c>
      <c r="K2185" s="1">
        <v>0</v>
      </c>
      <c r="L2185" s="1">
        <v>22</v>
      </c>
      <c r="M2185" s="1">
        <v>4</v>
      </c>
      <c r="N2185" s="1">
        <v>153</v>
      </c>
      <c r="O2185" s="1">
        <v>140</v>
      </c>
      <c r="P2185" t="s">
        <v>3943</v>
      </c>
      <c r="Q21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86" spans="1:20">
      <c r="A2186" t="s">
        <v>1551</v>
      </c>
      <c r="B2186" t="s">
        <v>2070</v>
      </c>
      <c r="C2186" t="s">
        <v>3488</v>
      </c>
      <c r="D2186" t="s">
        <v>3928</v>
      </c>
      <c r="E2186" t="s">
        <v>3931</v>
      </c>
      <c r="F2186" t="s">
        <v>3934</v>
      </c>
      <c r="G2186" t="s">
        <v>3939</v>
      </c>
      <c r="H2186" s="1">
        <v>0</v>
      </c>
      <c r="I2186" s="1">
        <v>0</v>
      </c>
      <c r="J2186" s="1">
        <v>0</v>
      </c>
      <c r="K2186" s="1">
        <v>0</v>
      </c>
      <c r="L2186" s="1">
        <v>0</v>
      </c>
      <c r="M2186" s="1">
        <v>0</v>
      </c>
      <c r="N2186" s="1">
        <v>79</v>
      </c>
      <c r="O2186" s="1">
        <v>0</v>
      </c>
      <c r="P2186" t="s">
        <v>3943</v>
      </c>
      <c r="Q21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87" spans="1:20">
      <c r="A2187" t="s">
        <v>1076</v>
      </c>
      <c r="B2187" t="s">
        <v>2047</v>
      </c>
      <c r="C2187" t="s">
        <v>3084</v>
      </c>
      <c r="D2187" t="s">
        <v>3928</v>
      </c>
      <c r="E2187" t="s">
        <v>3931</v>
      </c>
      <c r="F2187" t="s">
        <v>3934</v>
      </c>
      <c r="G2187" t="s">
        <v>3939</v>
      </c>
      <c r="H2187" s="1">
        <v>0</v>
      </c>
      <c r="I2187" s="1">
        <v>0</v>
      </c>
      <c r="J2187" s="1">
        <v>0</v>
      </c>
      <c r="K2187" s="1">
        <v>0</v>
      </c>
      <c r="L2187" s="1">
        <v>0</v>
      </c>
      <c r="M2187" s="1">
        <v>0</v>
      </c>
      <c r="N2187" s="1">
        <v>179</v>
      </c>
      <c r="O2187" s="1">
        <v>179</v>
      </c>
      <c r="P2187" t="s">
        <v>3943</v>
      </c>
      <c r="Q21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88" spans="1:20">
      <c r="A2188" t="s">
        <v>1575</v>
      </c>
      <c r="B2188" t="s">
        <v>2054</v>
      </c>
      <c r="C2188" t="s">
        <v>3511</v>
      </c>
      <c r="D2188" t="s">
        <v>3928</v>
      </c>
      <c r="E2188" t="s">
        <v>3931</v>
      </c>
      <c r="F2188" t="s">
        <v>3934</v>
      </c>
      <c r="G2188" t="s">
        <v>3939</v>
      </c>
      <c r="H2188" s="1">
        <v>28</v>
      </c>
      <c r="I2188" s="1">
        <v>27</v>
      </c>
      <c r="J2188" s="1">
        <v>1</v>
      </c>
      <c r="K2188" s="1">
        <v>0</v>
      </c>
      <c r="L2188" s="1">
        <v>5</v>
      </c>
      <c r="M2188" s="1">
        <v>0</v>
      </c>
      <c r="N2188" s="1">
        <v>36</v>
      </c>
      <c r="O2188" s="1">
        <v>36</v>
      </c>
      <c r="P2188" t="s">
        <v>3943</v>
      </c>
      <c r="Q21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89" spans="1:20">
      <c r="A2189" t="s">
        <v>1376</v>
      </c>
      <c r="B2189" t="s">
        <v>2047</v>
      </c>
      <c r="C2189" t="s">
        <v>3335</v>
      </c>
      <c r="D2189" t="s">
        <v>3928</v>
      </c>
      <c r="E2189" t="s">
        <v>3931</v>
      </c>
      <c r="F2189" t="s">
        <v>3934</v>
      </c>
      <c r="G2189" t="s">
        <v>3939</v>
      </c>
      <c r="H2189" s="1">
        <v>130</v>
      </c>
      <c r="I2189" s="1">
        <v>129</v>
      </c>
      <c r="J2189" s="1">
        <v>1</v>
      </c>
      <c r="K2189" s="1">
        <v>0</v>
      </c>
      <c r="L2189" s="1">
        <v>18</v>
      </c>
      <c r="M2189" s="1">
        <v>67</v>
      </c>
      <c r="N2189" s="1">
        <v>225</v>
      </c>
      <c r="O2189" s="1">
        <v>225</v>
      </c>
      <c r="P2189" t="s">
        <v>3943</v>
      </c>
      <c r="Q21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90" spans="1:20">
      <c r="A2190" t="s">
        <v>1574</v>
      </c>
      <c r="B2190" t="s">
        <v>2047</v>
      </c>
      <c r="C2190" t="s">
        <v>3510</v>
      </c>
      <c r="D2190" t="s">
        <v>3928</v>
      </c>
      <c r="E2190" t="s">
        <v>3931</v>
      </c>
      <c r="F2190" t="s">
        <v>3934</v>
      </c>
      <c r="G2190" t="s">
        <v>3939</v>
      </c>
      <c r="H2190" s="1">
        <v>122</v>
      </c>
      <c r="I2190" s="1">
        <v>120</v>
      </c>
      <c r="J2190" s="1">
        <v>2</v>
      </c>
      <c r="K2190" s="1">
        <v>0</v>
      </c>
      <c r="L2190" s="1">
        <v>23</v>
      </c>
      <c r="M2190" s="1">
        <v>0</v>
      </c>
      <c r="N2190" s="1">
        <v>298</v>
      </c>
      <c r="O2190" s="1">
        <v>298</v>
      </c>
      <c r="P2190" t="s">
        <v>3943</v>
      </c>
      <c r="Q21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91" spans="1:20">
      <c r="A2191" t="s">
        <v>947</v>
      </c>
      <c r="B2191" t="s">
        <v>2061</v>
      </c>
      <c r="C2191" t="s">
        <v>2977</v>
      </c>
      <c r="D2191" t="s">
        <v>3928</v>
      </c>
      <c r="E2191" t="s">
        <v>3931</v>
      </c>
      <c r="F2191" t="s">
        <v>3934</v>
      </c>
      <c r="G2191" t="s">
        <v>3939</v>
      </c>
      <c r="H2191" s="1">
        <v>0</v>
      </c>
      <c r="I2191" s="1">
        <v>0</v>
      </c>
      <c r="J2191" s="1">
        <v>0</v>
      </c>
      <c r="K2191" s="1">
        <v>0</v>
      </c>
      <c r="L2191" s="1">
        <v>0</v>
      </c>
      <c r="M2191" s="1">
        <v>0</v>
      </c>
      <c r="N2191" s="1">
        <v>91</v>
      </c>
      <c r="O2191" s="1">
        <v>91</v>
      </c>
      <c r="P2191" t="s">
        <v>3943</v>
      </c>
      <c r="Q21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92" spans="1:20">
      <c r="A2192" t="s">
        <v>1364</v>
      </c>
      <c r="B2192" t="s">
        <v>2051</v>
      </c>
      <c r="C2192" t="s">
        <v>3326</v>
      </c>
      <c r="D2192" t="s">
        <v>3928</v>
      </c>
      <c r="E2192" t="s">
        <v>3931</v>
      </c>
      <c r="F2192" t="s">
        <v>3934</v>
      </c>
      <c r="G2192" t="s">
        <v>3939</v>
      </c>
      <c r="H2192" s="1">
        <v>17</v>
      </c>
      <c r="I2192" s="1">
        <v>0</v>
      </c>
      <c r="J2192" s="1">
        <v>17</v>
      </c>
      <c r="K2192" s="1">
        <v>0</v>
      </c>
      <c r="L2192" s="1">
        <v>0</v>
      </c>
      <c r="M2192" s="1">
        <v>0</v>
      </c>
      <c r="N2192" s="1">
        <v>48</v>
      </c>
      <c r="O2192" s="1">
        <v>47</v>
      </c>
      <c r="P2192" t="s">
        <v>3943</v>
      </c>
      <c r="Q21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93" spans="1:20">
      <c r="A2193" t="s">
        <v>348</v>
      </c>
      <c r="B2193" t="s">
        <v>2086</v>
      </c>
      <c r="C2193" t="s">
        <v>2438</v>
      </c>
      <c r="D2193" t="s">
        <v>3927</v>
      </c>
      <c r="E2193" t="s">
        <v>3931</v>
      </c>
      <c r="F2193" t="s">
        <v>3934</v>
      </c>
      <c r="G2193" t="s">
        <v>3939</v>
      </c>
      <c r="H2193" s="1">
        <v>169</v>
      </c>
      <c r="I2193" s="1">
        <v>169</v>
      </c>
      <c r="J2193" s="1">
        <v>0</v>
      </c>
      <c r="K2193" s="1">
        <v>0</v>
      </c>
      <c r="L2193" s="1">
        <v>31</v>
      </c>
      <c r="M2193" s="1">
        <v>91</v>
      </c>
      <c r="N2193" s="1">
        <v>324</v>
      </c>
      <c r="O2193" s="1">
        <v>324</v>
      </c>
      <c r="P2193" t="s">
        <v>3943</v>
      </c>
      <c r="Q21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94" spans="1:20">
      <c r="A2194" t="s">
        <v>1002</v>
      </c>
      <c r="B2194" t="s">
        <v>2058</v>
      </c>
      <c r="C2194" t="s">
        <v>3027</v>
      </c>
      <c r="D2194" t="s">
        <v>3928</v>
      </c>
      <c r="E2194" t="s">
        <v>3931</v>
      </c>
      <c r="F2194" t="s">
        <v>3934</v>
      </c>
      <c r="G2194" t="s">
        <v>3939</v>
      </c>
      <c r="H2194" s="1">
        <v>12</v>
      </c>
      <c r="I2194" s="1">
        <v>0</v>
      </c>
      <c r="J2194" s="1">
        <v>12</v>
      </c>
      <c r="K2194" s="1">
        <v>0</v>
      </c>
      <c r="L2194" s="1">
        <v>0</v>
      </c>
      <c r="M2194" s="1">
        <v>0</v>
      </c>
      <c r="N2194" s="1">
        <v>21</v>
      </c>
      <c r="O2194" s="1">
        <v>0</v>
      </c>
      <c r="P2194" t="s">
        <v>3943</v>
      </c>
      <c r="Q21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95" spans="1:20">
      <c r="A2195" t="s">
        <v>1480</v>
      </c>
      <c r="B2195" t="s">
        <v>2060</v>
      </c>
      <c r="C2195" t="s">
        <v>2653</v>
      </c>
      <c r="D2195" t="s">
        <v>3928</v>
      </c>
      <c r="E2195" t="s">
        <v>3931</v>
      </c>
      <c r="F2195" t="s">
        <v>3934</v>
      </c>
      <c r="G2195" t="s">
        <v>3939</v>
      </c>
      <c r="H2195" s="1">
        <v>0</v>
      </c>
      <c r="I2195" s="1">
        <v>0</v>
      </c>
      <c r="J2195" s="1">
        <v>0</v>
      </c>
      <c r="K2195" s="1">
        <v>0</v>
      </c>
      <c r="L2195" s="1">
        <v>0</v>
      </c>
      <c r="M2195" s="1">
        <v>0</v>
      </c>
      <c r="N2195" s="1">
        <v>42</v>
      </c>
      <c r="O2195" s="1">
        <v>42</v>
      </c>
      <c r="P2195" t="s">
        <v>3943</v>
      </c>
      <c r="Q21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96" spans="1:20">
      <c r="A2196" t="s">
        <v>860</v>
      </c>
      <c r="B2196" t="s">
        <v>2045</v>
      </c>
      <c r="C2196" t="s">
        <v>2899</v>
      </c>
      <c r="D2196" t="s">
        <v>3928</v>
      </c>
      <c r="E2196" t="s">
        <v>3931</v>
      </c>
      <c r="F2196" t="s">
        <v>3934</v>
      </c>
      <c r="G2196" t="s">
        <v>3939</v>
      </c>
      <c r="H2196" s="1">
        <v>90</v>
      </c>
      <c r="I2196" s="1">
        <v>90</v>
      </c>
      <c r="J2196" s="1">
        <v>0</v>
      </c>
      <c r="K2196" s="1">
        <v>0</v>
      </c>
      <c r="L2196" s="1">
        <v>23</v>
      </c>
      <c r="M2196" s="1">
        <v>120</v>
      </c>
      <c r="N2196" s="1">
        <v>201</v>
      </c>
      <c r="O2196" s="1">
        <v>1</v>
      </c>
      <c r="P2196" t="s">
        <v>3943</v>
      </c>
      <c r="Q21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97" spans="1:20">
      <c r="A2197" t="s">
        <v>907</v>
      </c>
      <c r="B2197" t="s">
        <v>2059</v>
      </c>
      <c r="C2197" t="s">
        <v>2941</v>
      </c>
      <c r="D2197" t="s">
        <v>3928</v>
      </c>
      <c r="E2197" t="s">
        <v>3931</v>
      </c>
      <c r="F2197" t="s">
        <v>3934</v>
      </c>
      <c r="G2197" t="s">
        <v>3939</v>
      </c>
      <c r="H2197" s="1">
        <v>136</v>
      </c>
      <c r="I2197" s="1">
        <v>136</v>
      </c>
      <c r="J2197" s="1">
        <v>0</v>
      </c>
      <c r="K2197" s="1">
        <v>0</v>
      </c>
      <c r="L2197" s="1">
        <v>31</v>
      </c>
      <c r="M2197" s="1">
        <v>165</v>
      </c>
      <c r="N2197" s="1">
        <v>293</v>
      </c>
      <c r="O2197" s="1">
        <v>293</v>
      </c>
      <c r="P2197" t="s">
        <v>3943</v>
      </c>
      <c r="Q21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98" spans="1:20">
      <c r="A2198" t="s">
        <v>1407</v>
      </c>
      <c r="B2198" t="s">
        <v>2046</v>
      </c>
      <c r="C2198" t="s">
        <v>3363</v>
      </c>
      <c r="D2198" t="s">
        <v>3928</v>
      </c>
      <c r="E2198" t="s">
        <v>3931</v>
      </c>
      <c r="F2198" t="s">
        <v>3934</v>
      </c>
      <c r="G2198" t="s">
        <v>3939</v>
      </c>
      <c r="H2198" s="1">
        <v>0</v>
      </c>
      <c r="I2198" s="1">
        <v>0</v>
      </c>
      <c r="J2198" s="1">
        <v>0</v>
      </c>
      <c r="K2198" s="1">
        <v>0</v>
      </c>
      <c r="L2198" s="1">
        <v>0</v>
      </c>
      <c r="M2198" s="1">
        <v>128</v>
      </c>
      <c r="N2198" s="1">
        <v>227</v>
      </c>
      <c r="O2198" s="1">
        <v>0</v>
      </c>
      <c r="P2198" t="s">
        <v>3943</v>
      </c>
      <c r="Q21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199" spans="1:20">
      <c r="A2199" t="s">
        <v>1855</v>
      </c>
      <c r="B2199" t="s">
        <v>2061</v>
      </c>
      <c r="C2199" t="s">
        <v>3749</v>
      </c>
      <c r="D2199" t="s">
        <v>3927</v>
      </c>
      <c r="E2199" t="s">
        <v>3932</v>
      </c>
      <c r="F2199" t="s">
        <v>3934</v>
      </c>
      <c r="G2199" t="s">
        <v>3939</v>
      </c>
      <c r="H2199" s="1">
        <v>2</v>
      </c>
      <c r="I2199" s="1">
        <v>0</v>
      </c>
      <c r="J2199" s="1">
        <v>1</v>
      </c>
      <c r="K2199" s="1">
        <v>1</v>
      </c>
      <c r="L2199" s="1">
        <v>0</v>
      </c>
      <c r="M2199" s="1">
        <v>1</v>
      </c>
      <c r="N2199" s="1">
        <v>2</v>
      </c>
      <c r="O2199" s="1">
        <v>2</v>
      </c>
      <c r="P2199" t="s">
        <v>3943</v>
      </c>
      <c r="Q21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1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1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1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00" spans="1:20">
      <c r="A2200" t="s">
        <v>1774</v>
      </c>
      <c r="B2200" t="s">
        <v>2047</v>
      </c>
      <c r="C2200" t="s">
        <v>3677</v>
      </c>
      <c r="D2200" t="s">
        <v>3928</v>
      </c>
      <c r="E2200" t="s">
        <v>3931</v>
      </c>
      <c r="F2200" t="s">
        <v>3934</v>
      </c>
      <c r="G2200" t="s">
        <v>3939</v>
      </c>
      <c r="H2200" s="1">
        <v>106</v>
      </c>
      <c r="I2200" s="1">
        <v>89</v>
      </c>
      <c r="J2200" s="1">
        <v>17</v>
      </c>
      <c r="K2200" s="1">
        <v>0</v>
      </c>
      <c r="L2200" s="1">
        <v>26</v>
      </c>
      <c r="M2200" s="1">
        <v>0</v>
      </c>
      <c r="N2200" s="1">
        <v>280</v>
      </c>
      <c r="O2200" s="1">
        <v>279</v>
      </c>
      <c r="P2200" t="s">
        <v>3943</v>
      </c>
      <c r="Q22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01" spans="1:20">
      <c r="A2201" t="s">
        <v>1602</v>
      </c>
      <c r="B2201" t="s">
        <v>2054</v>
      </c>
      <c r="C2201" t="s">
        <v>3534</v>
      </c>
      <c r="D2201" t="s">
        <v>3928</v>
      </c>
      <c r="E2201" t="s">
        <v>3931</v>
      </c>
      <c r="F2201" t="s">
        <v>3934</v>
      </c>
      <c r="G2201" t="s">
        <v>3939</v>
      </c>
      <c r="H2201" s="1">
        <v>114</v>
      </c>
      <c r="I2201" s="1">
        <v>0</v>
      </c>
      <c r="J2201" s="1">
        <v>114</v>
      </c>
      <c r="K2201" s="1">
        <v>0</v>
      </c>
      <c r="L2201" s="1">
        <v>0</v>
      </c>
      <c r="M2201" s="1">
        <v>0</v>
      </c>
      <c r="N2201" s="1">
        <v>153</v>
      </c>
      <c r="O2201" s="1">
        <v>0</v>
      </c>
      <c r="P2201" t="s">
        <v>3943</v>
      </c>
      <c r="Q22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02" spans="1:20">
      <c r="A2202" t="s">
        <v>1540</v>
      </c>
      <c r="B2202" t="s">
        <v>2047</v>
      </c>
      <c r="C2202" t="s">
        <v>3477</v>
      </c>
      <c r="D2202" t="s">
        <v>3928</v>
      </c>
      <c r="E2202" t="s">
        <v>3931</v>
      </c>
      <c r="F2202" t="s">
        <v>3934</v>
      </c>
      <c r="G2202" t="s">
        <v>3939</v>
      </c>
      <c r="H2202" s="1">
        <v>84</v>
      </c>
      <c r="I2202" s="1">
        <v>82</v>
      </c>
      <c r="J2202" s="1">
        <v>2</v>
      </c>
      <c r="K2202" s="1">
        <v>0</v>
      </c>
      <c r="L2202" s="1">
        <v>9</v>
      </c>
      <c r="M2202" s="1">
        <v>28</v>
      </c>
      <c r="N2202" s="1">
        <v>178</v>
      </c>
      <c r="O2202" s="1">
        <v>178</v>
      </c>
      <c r="P2202" t="s">
        <v>3943</v>
      </c>
      <c r="Q22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03" spans="1:20">
      <c r="A2203" t="s">
        <v>1201</v>
      </c>
      <c r="B2203" t="s">
        <v>2045</v>
      </c>
      <c r="C2203" t="s">
        <v>2601</v>
      </c>
      <c r="D2203" t="s">
        <v>3928</v>
      </c>
      <c r="E2203" t="s">
        <v>3931</v>
      </c>
      <c r="F2203" t="s">
        <v>3934</v>
      </c>
      <c r="G2203" t="s">
        <v>3939</v>
      </c>
      <c r="H2203" s="1">
        <v>0</v>
      </c>
      <c r="I2203" s="1">
        <v>0</v>
      </c>
      <c r="J2203" s="1">
        <v>0</v>
      </c>
      <c r="K2203" s="1">
        <v>0</v>
      </c>
      <c r="L2203" s="1">
        <v>174</v>
      </c>
      <c r="M2203" s="1">
        <v>1</v>
      </c>
      <c r="N2203" s="1">
        <v>251</v>
      </c>
      <c r="O2203" s="1">
        <v>0</v>
      </c>
      <c r="P2203" t="s">
        <v>3943</v>
      </c>
      <c r="Q22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04" spans="1:20">
      <c r="A2204" t="s">
        <v>1534</v>
      </c>
      <c r="B2204" t="s">
        <v>2047</v>
      </c>
      <c r="C2204" t="s">
        <v>3472</v>
      </c>
      <c r="D2204" t="s">
        <v>3928</v>
      </c>
      <c r="E2204" t="s">
        <v>3931</v>
      </c>
      <c r="F2204" t="s">
        <v>3934</v>
      </c>
      <c r="G2204" t="s">
        <v>3939</v>
      </c>
      <c r="H2204" s="1">
        <v>0</v>
      </c>
      <c r="I2204" s="1">
        <v>0</v>
      </c>
      <c r="J2204" s="1">
        <v>0</v>
      </c>
      <c r="K2204" s="1">
        <v>0</v>
      </c>
      <c r="L2204" s="1">
        <v>0</v>
      </c>
      <c r="M2204" s="1">
        <v>0</v>
      </c>
      <c r="N2204" s="1">
        <v>1</v>
      </c>
      <c r="O2204" s="1">
        <v>1</v>
      </c>
      <c r="P2204" t="s">
        <v>3943</v>
      </c>
      <c r="Q22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05" spans="1:20">
      <c r="A2205" t="s">
        <v>858</v>
      </c>
      <c r="B2205" t="s">
        <v>2066</v>
      </c>
      <c r="C2205" t="s">
        <v>2474</v>
      </c>
      <c r="D2205" t="s">
        <v>3928</v>
      </c>
      <c r="E2205" t="s">
        <v>3931</v>
      </c>
      <c r="F2205" t="s">
        <v>3934</v>
      </c>
      <c r="G2205" t="s">
        <v>3939</v>
      </c>
      <c r="H2205" s="1">
        <v>104</v>
      </c>
      <c r="I2205" s="1">
        <v>104</v>
      </c>
      <c r="J2205" s="1">
        <v>0</v>
      </c>
      <c r="K2205" s="1">
        <v>0</v>
      </c>
      <c r="L2205" s="1">
        <v>1</v>
      </c>
      <c r="M2205" s="1">
        <v>72</v>
      </c>
      <c r="N2205" s="1">
        <v>242</v>
      </c>
      <c r="O2205" s="1">
        <v>237</v>
      </c>
      <c r="P2205" t="s">
        <v>3943</v>
      </c>
      <c r="Q22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06" spans="1:20">
      <c r="A2206" t="s">
        <v>792</v>
      </c>
      <c r="B2206" t="s">
        <v>2060</v>
      </c>
      <c r="C2206" t="s">
        <v>2840</v>
      </c>
      <c r="D2206" t="s">
        <v>3928</v>
      </c>
      <c r="E2206" t="s">
        <v>3931</v>
      </c>
      <c r="F2206" t="s">
        <v>3934</v>
      </c>
      <c r="G2206" t="s">
        <v>3939</v>
      </c>
      <c r="H2206" s="1">
        <v>130</v>
      </c>
      <c r="I2206" s="1">
        <v>111</v>
      </c>
      <c r="J2206" s="1">
        <v>18</v>
      </c>
      <c r="K2206" s="1">
        <v>1</v>
      </c>
      <c r="L2206" s="1">
        <v>52</v>
      </c>
      <c r="M2206" s="1">
        <v>0</v>
      </c>
      <c r="N2206" s="1">
        <v>595</v>
      </c>
      <c r="O2206" s="1">
        <v>595</v>
      </c>
      <c r="P2206" t="s">
        <v>3943</v>
      </c>
      <c r="Q22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07" spans="1:20">
      <c r="A2207" t="s">
        <v>768</v>
      </c>
      <c r="B2207" t="s">
        <v>2047</v>
      </c>
      <c r="C2207" t="s">
        <v>2820</v>
      </c>
      <c r="D2207" t="s">
        <v>3928</v>
      </c>
      <c r="E2207" t="s">
        <v>3931</v>
      </c>
      <c r="F2207" t="s">
        <v>3934</v>
      </c>
      <c r="G2207" t="s">
        <v>3939</v>
      </c>
      <c r="H2207" s="1">
        <v>106</v>
      </c>
      <c r="I2207" s="1">
        <v>100</v>
      </c>
      <c r="J2207" s="1">
        <v>4</v>
      </c>
      <c r="K2207" s="1">
        <v>2</v>
      </c>
      <c r="L2207" s="1">
        <v>27</v>
      </c>
      <c r="M2207" s="1">
        <v>0</v>
      </c>
      <c r="N2207" s="1">
        <v>251</v>
      </c>
      <c r="O2207" s="1">
        <v>251</v>
      </c>
      <c r="P2207" t="s">
        <v>3943</v>
      </c>
      <c r="Q22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08" spans="1:20">
      <c r="A2208" t="s">
        <v>851</v>
      </c>
      <c r="B2208" t="s">
        <v>2101</v>
      </c>
      <c r="C2208" t="s">
        <v>2892</v>
      </c>
      <c r="D2208" t="s">
        <v>3928</v>
      </c>
      <c r="E2208" t="s">
        <v>3931</v>
      </c>
      <c r="F2208" t="s">
        <v>3934</v>
      </c>
      <c r="G2208" t="s">
        <v>3939</v>
      </c>
      <c r="H2208" s="1">
        <v>6</v>
      </c>
      <c r="I2208" s="1">
        <v>6</v>
      </c>
      <c r="J2208" s="1">
        <v>0</v>
      </c>
      <c r="K2208" s="1">
        <v>0</v>
      </c>
      <c r="L2208" s="1">
        <v>2291</v>
      </c>
      <c r="M2208" s="1">
        <v>280</v>
      </c>
      <c r="N2208" s="1">
        <v>2370</v>
      </c>
      <c r="O2208" s="1">
        <v>2370</v>
      </c>
      <c r="P2208" t="s">
        <v>3943</v>
      </c>
      <c r="Q22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09" spans="1:20">
      <c r="A2209" t="s">
        <v>890</v>
      </c>
      <c r="B2209" t="s">
        <v>2063</v>
      </c>
      <c r="C2209" t="s">
        <v>2924</v>
      </c>
      <c r="D2209" t="s">
        <v>3928</v>
      </c>
      <c r="E2209" t="s">
        <v>3931</v>
      </c>
      <c r="F2209" t="s">
        <v>3934</v>
      </c>
      <c r="G2209" t="s">
        <v>3939</v>
      </c>
      <c r="H2209" s="1">
        <v>0</v>
      </c>
      <c r="I2209" s="1">
        <v>0</v>
      </c>
      <c r="J2209" s="1">
        <v>0</v>
      </c>
      <c r="K2209" s="1">
        <v>0</v>
      </c>
      <c r="L2209" s="1">
        <v>0</v>
      </c>
      <c r="M2209" s="1">
        <v>1623</v>
      </c>
      <c r="N2209" s="1">
        <v>87</v>
      </c>
      <c r="O2209" s="1">
        <v>0</v>
      </c>
      <c r="P2209" t="s">
        <v>3943</v>
      </c>
      <c r="Q22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10" spans="1:20">
      <c r="A2210" t="s">
        <v>1795</v>
      </c>
      <c r="B2210" t="s">
        <v>2066</v>
      </c>
      <c r="C2210" t="s">
        <v>3694</v>
      </c>
      <c r="D2210" t="s">
        <v>3928</v>
      </c>
      <c r="E2210" t="s">
        <v>3931</v>
      </c>
      <c r="F2210" t="s">
        <v>3934</v>
      </c>
      <c r="G2210" t="s">
        <v>3939</v>
      </c>
      <c r="H2210" s="1">
        <v>38</v>
      </c>
      <c r="I2210" s="1">
        <v>38</v>
      </c>
      <c r="J2210" s="1">
        <v>0</v>
      </c>
      <c r="K2210" s="1">
        <v>0</v>
      </c>
      <c r="L2210" s="1">
        <v>11</v>
      </c>
      <c r="M2210" s="1">
        <v>101</v>
      </c>
      <c r="N2210" s="1">
        <v>76</v>
      </c>
      <c r="O2210" s="1">
        <v>74</v>
      </c>
      <c r="P2210" t="s">
        <v>3943</v>
      </c>
      <c r="Q22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11" spans="1:20">
      <c r="A2211" t="s">
        <v>1856</v>
      </c>
      <c r="B2211" t="s">
        <v>2049</v>
      </c>
      <c r="C2211" t="s">
        <v>3750</v>
      </c>
      <c r="D2211" t="s">
        <v>3927</v>
      </c>
      <c r="E2211" t="s">
        <v>3931</v>
      </c>
      <c r="F2211" t="s">
        <v>3934</v>
      </c>
      <c r="G2211" t="s">
        <v>3939</v>
      </c>
      <c r="H2211" s="1">
        <v>2485</v>
      </c>
      <c r="I2211" s="1">
        <v>0</v>
      </c>
      <c r="J2211" s="1">
        <v>0</v>
      </c>
      <c r="K2211" s="1">
        <v>2485</v>
      </c>
      <c r="L2211" s="1">
        <v>0</v>
      </c>
      <c r="M2211" s="1">
        <v>0</v>
      </c>
      <c r="N2211" s="1">
        <v>0</v>
      </c>
      <c r="O2211" s="1">
        <v>0</v>
      </c>
      <c r="P2211" t="s">
        <v>3943</v>
      </c>
      <c r="Q22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12" spans="1:20">
      <c r="A2212" t="s">
        <v>1643</v>
      </c>
      <c r="B2212" t="s">
        <v>2054</v>
      </c>
      <c r="C2212" t="s">
        <v>3566</v>
      </c>
      <c r="D2212" t="s">
        <v>3928</v>
      </c>
      <c r="E2212" t="s">
        <v>3931</v>
      </c>
      <c r="F2212" t="s">
        <v>3934</v>
      </c>
      <c r="G2212" t="s">
        <v>3939</v>
      </c>
      <c r="H2212" s="1">
        <v>796</v>
      </c>
      <c r="I2212" s="1">
        <v>17</v>
      </c>
      <c r="J2212" s="1">
        <v>773</v>
      </c>
      <c r="K2212" s="1">
        <v>6</v>
      </c>
      <c r="L2212" s="1">
        <v>13</v>
      </c>
      <c r="M2212" s="1">
        <v>2217</v>
      </c>
      <c r="N2212" s="1">
        <v>2537</v>
      </c>
      <c r="O2212" s="1">
        <v>649</v>
      </c>
      <c r="P2212" t="s">
        <v>3943</v>
      </c>
      <c r="Q22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13" spans="1:20">
      <c r="A2213" t="s">
        <v>1790</v>
      </c>
      <c r="B2213" t="s">
        <v>2063</v>
      </c>
      <c r="C2213" t="s">
        <v>3691</v>
      </c>
      <c r="D2213" t="s">
        <v>3928</v>
      </c>
      <c r="E2213" t="s">
        <v>3931</v>
      </c>
      <c r="F2213" t="s">
        <v>3934</v>
      </c>
      <c r="G2213" t="s">
        <v>3939</v>
      </c>
      <c r="H2213" s="1">
        <v>125</v>
      </c>
      <c r="I2213" s="1">
        <v>118</v>
      </c>
      <c r="J2213" s="1">
        <v>6</v>
      </c>
      <c r="K2213" s="1">
        <v>1</v>
      </c>
      <c r="L2213" s="1">
        <v>31</v>
      </c>
      <c r="M2213" s="1">
        <v>2</v>
      </c>
      <c r="N2213" s="1">
        <v>318</v>
      </c>
      <c r="O2213" s="1">
        <v>318</v>
      </c>
      <c r="P2213" t="s">
        <v>3943</v>
      </c>
      <c r="Q22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14" spans="1:20">
      <c r="A2214" t="s">
        <v>757</v>
      </c>
      <c r="B2214" t="s">
        <v>2053</v>
      </c>
      <c r="C2214" t="s">
        <v>2813</v>
      </c>
      <c r="D2214" t="s">
        <v>3928</v>
      </c>
      <c r="E2214" t="s">
        <v>3931</v>
      </c>
      <c r="F2214" t="s">
        <v>3934</v>
      </c>
      <c r="G2214" t="s">
        <v>3939</v>
      </c>
      <c r="H2214" s="1">
        <v>0</v>
      </c>
      <c r="I2214" s="1">
        <v>0</v>
      </c>
      <c r="J2214" s="1">
        <v>0</v>
      </c>
      <c r="K2214" s="1">
        <v>0</v>
      </c>
      <c r="L2214" s="1">
        <v>4</v>
      </c>
      <c r="M2214" s="1">
        <v>422</v>
      </c>
      <c r="N2214" s="1">
        <v>197</v>
      </c>
      <c r="O2214" s="1">
        <v>171</v>
      </c>
      <c r="P2214" t="s">
        <v>3943</v>
      </c>
      <c r="Q22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15" spans="1:20">
      <c r="A2215" t="s">
        <v>1772</v>
      </c>
      <c r="B2215" t="s">
        <v>2060</v>
      </c>
      <c r="C2215" t="s">
        <v>3675</v>
      </c>
      <c r="D2215" t="s">
        <v>3928</v>
      </c>
      <c r="E2215" t="s">
        <v>3931</v>
      </c>
      <c r="F2215" t="s">
        <v>3934</v>
      </c>
      <c r="G2215" t="s">
        <v>3939</v>
      </c>
      <c r="H2215" s="1">
        <v>125</v>
      </c>
      <c r="I2215" s="1">
        <v>110</v>
      </c>
      <c r="J2215" s="1">
        <v>15</v>
      </c>
      <c r="K2215" s="1">
        <v>0</v>
      </c>
      <c r="L2215" s="1">
        <v>13</v>
      </c>
      <c r="M2215" s="1">
        <v>13</v>
      </c>
      <c r="N2215" s="1">
        <v>324</v>
      </c>
      <c r="O2215" s="1">
        <v>190</v>
      </c>
      <c r="P2215" t="s">
        <v>3943</v>
      </c>
      <c r="Q22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16" spans="1:20">
      <c r="A2216" t="s">
        <v>1857</v>
      </c>
      <c r="B2216" t="s">
        <v>2046</v>
      </c>
      <c r="C2216" t="s">
        <v>3751</v>
      </c>
      <c r="D2216" t="s">
        <v>3928</v>
      </c>
      <c r="E2216" t="s">
        <v>3931</v>
      </c>
      <c r="F2216" t="s">
        <v>3934</v>
      </c>
      <c r="G2216" t="s">
        <v>3939</v>
      </c>
      <c r="H2216" s="1">
        <v>0</v>
      </c>
      <c r="I2216" s="1">
        <v>0</v>
      </c>
      <c r="J2216" s="1">
        <v>0</v>
      </c>
      <c r="K2216" s="1">
        <v>0</v>
      </c>
      <c r="L2216" s="1">
        <v>0</v>
      </c>
      <c r="M2216" s="1">
        <v>96</v>
      </c>
      <c r="N2216" s="1">
        <v>0</v>
      </c>
      <c r="O2216" s="1">
        <v>0</v>
      </c>
      <c r="P2216" t="s">
        <v>3943</v>
      </c>
      <c r="Q22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17" spans="1:20">
      <c r="A2217" t="s">
        <v>1209</v>
      </c>
      <c r="B2217" t="s">
        <v>2047</v>
      </c>
      <c r="C2217" t="s">
        <v>3195</v>
      </c>
      <c r="D2217" t="s">
        <v>3928</v>
      </c>
      <c r="E2217" t="s">
        <v>3931</v>
      </c>
      <c r="F2217" t="s">
        <v>3934</v>
      </c>
      <c r="G2217" t="s">
        <v>3939</v>
      </c>
      <c r="H2217" s="1">
        <v>0</v>
      </c>
      <c r="I2217" s="1">
        <v>0</v>
      </c>
      <c r="J2217" s="1">
        <v>0</v>
      </c>
      <c r="K2217" s="1">
        <v>0</v>
      </c>
      <c r="L2217" s="1">
        <v>75</v>
      </c>
      <c r="M2217" s="1">
        <v>99</v>
      </c>
      <c r="N2217" s="1">
        <v>124</v>
      </c>
      <c r="O2217" s="1">
        <v>115</v>
      </c>
      <c r="P2217" t="s">
        <v>3943</v>
      </c>
      <c r="Q22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18" spans="1:20">
      <c r="A2218" t="s">
        <v>1439</v>
      </c>
      <c r="B2218" t="s">
        <v>2054</v>
      </c>
      <c r="C2218" t="s">
        <v>3390</v>
      </c>
      <c r="D2218" t="s">
        <v>3928</v>
      </c>
      <c r="E2218" t="s">
        <v>3931</v>
      </c>
      <c r="F2218" t="s">
        <v>3934</v>
      </c>
      <c r="G2218" t="s">
        <v>3939</v>
      </c>
      <c r="H2218" s="1">
        <v>108</v>
      </c>
      <c r="I2218" s="1">
        <v>1</v>
      </c>
      <c r="J2218" s="1">
        <v>97</v>
      </c>
      <c r="K2218" s="1">
        <v>10</v>
      </c>
      <c r="L2218" s="1">
        <v>0</v>
      </c>
      <c r="M2218" s="1">
        <v>38</v>
      </c>
      <c r="N2218" s="1">
        <v>233</v>
      </c>
      <c r="O2218" s="1">
        <v>16</v>
      </c>
      <c r="P2218" t="s">
        <v>3943</v>
      </c>
      <c r="Q22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19" spans="1:20">
      <c r="A2219" t="s">
        <v>920</v>
      </c>
      <c r="B2219" t="s">
        <v>2054</v>
      </c>
      <c r="C2219" t="s">
        <v>2954</v>
      </c>
      <c r="D2219" t="s">
        <v>3928</v>
      </c>
      <c r="E2219" t="s">
        <v>3931</v>
      </c>
      <c r="F2219" t="s">
        <v>3934</v>
      </c>
      <c r="G2219" t="s">
        <v>3939</v>
      </c>
      <c r="H2219" s="1">
        <v>0</v>
      </c>
      <c r="I2219" s="1">
        <v>0</v>
      </c>
      <c r="J2219" s="1">
        <v>0</v>
      </c>
      <c r="K2219" s="1">
        <v>0</v>
      </c>
      <c r="L2219" s="1">
        <v>0</v>
      </c>
      <c r="M2219" s="1">
        <v>23</v>
      </c>
      <c r="N2219" s="1">
        <v>386</v>
      </c>
      <c r="O2219" s="1">
        <v>386</v>
      </c>
      <c r="P2219" t="s">
        <v>3943</v>
      </c>
      <c r="Q22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20" spans="1:20">
      <c r="A2220" t="s">
        <v>1662</v>
      </c>
      <c r="B2220" t="s">
        <v>2046</v>
      </c>
      <c r="C2220" t="s">
        <v>3581</v>
      </c>
      <c r="D2220" t="s">
        <v>3928</v>
      </c>
      <c r="E2220" t="s">
        <v>3931</v>
      </c>
      <c r="F2220" t="s">
        <v>3934</v>
      </c>
      <c r="G2220" t="s">
        <v>3939</v>
      </c>
      <c r="H2220" s="1">
        <v>22</v>
      </c>
      <c r="I2220" s="1">
        <v>0</v>
      </c>
      <c r="J2220" s="1">
        <v>20</v>
      </c>
      <c r="K2220" s="1">
        <v>2</v>
      </c>
      <c r="L2220" s="1">
        <v>0</v>
      </c>
      <c r="M2220" s="1">
        <v>31</v>
      </c>
      <c r="N2220" s="1">
        <v>49</v>
      </c>
      <c r="O2220" s="1">
        <v>0</v>
      </c>
      <c r="P2220" t="s">
        <v>3943</v>
      </c>
      <c r="Q22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21" spans="1:20">
      <c r="A2221" t="s">
        <v>842</v>
      </c>
      <c r="B2221" t="s">
        <v>2052</v>
      </c>
      <c r="C2221" t="s">
        <v>2885</v>
      </c>
      <c r="D2221" t="s">
        <v>3928</v>
      </c>
      <c r="E2221" t="s">
        <v>3931</v>
      </c>
      <c r="F2221" t="s">
        <v>3934</v>
      </c>
      <c r="G2221" t="s">
        <v>3939</v>
      </c>
      <c r="H2221" s="1">
        <v>58</v>
      </c>
      <c r="I2221" s="1">
        <v>58</v>
      </c>
      <c r="J2221" s="1">
        <v>0</v>
      </c>
      <c r="K2221" s="1">
        <v>0</v>
      </c>
      <c r="L2221" s="1">
        <v>12</v>
      </c>
      <c r="M2221" s="1">
        <v>0</v>
      </c>
      <c r="N2221" s="1">
        <v>71</v>
      </c>
      <c r="O2221" s="1">
        <v>0</v>
      </c>
      <c r="P2221" t="s">
        <v>3943</v>
      </c>
      <c r="Q22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22" spans="1:20">
      <c r="A2222" t="s">
        <v>1765</v>
      </c>
      <c r="B2222" t="s">
        <v>2047</v>
      </c>
      <c r="C2222" t="s">
        <v>3669</v>
      </c>
      <c r="D2222" t="s">
        <v>3928</v>
      </c>
      <c r="E2222" t="s">
        <v>3931</v>
      </c>
      <c r="F2222" t="s">
        <v>3934</v>
      </c>
      <c r="G2222" t="s">
        <v>3939</v>
      </c>
      <c r="H2222" s="1">
        <v>71</v>
      </c>
      <c r="I2222" s="1">
        <v>65</v>
      </c>
      <c r="J2222" s="1">
        <v>6</v>
      </c>
      <c r="K2222" s="1">
        <v>0</v>
      </c>
      <c r="L2222" s="1">
        <v>31</v>
      </c>
      <c r="M2222" s="1">
        <v>0</v>
      </c>
      <c r="N2222" s="1">
        <v>198</v>
      </c>
      <c r="O2222" s="1">
        <v>198</v>
      </c>
      <c r="P2222" t="s">
        <v>3943</v>
      </c>
      <c r="Q22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23" spans="1:20">
      <c r="A2223" t="s">
        <v>1386</v>
      </c>
      <c r="B2223" t="s">
        <v>2063</v>
      </c>
      <c r="C2223" t="s">
        <v>2629</v>
      </c>
      <c r="D2223" t="s">
        <v>3928</v>
      </c>
      <c r="E2223" t="s">
        <v>3931</v>
      </c>
      <c r="F2223" t="s">
        <v>3934</v>
      </c>
      <c r="G2223" t="s">
        <v>3939</v>
      </c>
      <c r="H2223" s="1">
        <v>144</v>
      </c>
      <c r="I2223" s="1">
        <v>128</v>
      </c>
      <c r="J2223" s="1">
        <v>15</v>
      </c>
      <c r="K2223" s="1">
        <v>1</v>
      </c>
      <c r="L2223" s="1">
        <v>24</v>
      </c>
      <c r="M2223" s="1">
        <v>1</v>
      </c>
      <c r="N2223" s="1">
        <v>378</v>
      </c>
      <c r="O2223" s="1">
        <v>352</v>
      </c>
      <c r="P2223" t="s">
        <v>3943</v>
      </c>
      <c r="Q22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24" spans="1:20">
      <c r="A2224" t="s">
        <v>1379</v>
      </c>
      <c r="B2224" t="s">
        <v>2060</v>
      </c>
      <c r="C2224" t="s">
        <v>3338</v>
      </c>
      <c r="D2224" t="s">
        <v>3928</v>
      </c>
      <c r="E2224" t="s">
        <v>3931</v>
      </c>
      <c r="F2224" t="s">
        <v>3934</v>
      </c>
      <c r="G2224" t="s">
        <v>3939</v>
      </c>
      <c r="H2224" s="1">
        <v>48</v>
      </c>
      <c r="I2224" s="1">
        <v>0</v>
      </c>
      <c r="J2224" s="1">
        <v>0</v>
      </c>
      <c r="K2224" s="1">
        <v>48</v>
      </c>
      <c r="L2224" s="1">
        <v>0</v>
      </c>
      <c r="M2224" s="1">
        <v>0</v>
      </c>
      <c r="N2224" s="1">
        <v>0</v>
      </c>
      <c r="O2224" s="1">
        <v>0</v>
      </c>
      <c r="P2224" t="s">
        <v>3943</v>
      </c>
      <c r="Q22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25" spans="1:20">
      <c r="A2225" t="s">
        <v>1766</v>
      </c>
      <c r="B2225" t="s">
        <v>2060</v>
      </c>
      <c r="C2225" t="s">
        <v>3670</v>
      </c>
      <c r="D2225" t="s">
        <v>3928</v>
      </c>
      <c r="E2225" t="s">
        <v>3931</v>
      </c>
      <c r="F2225" t="s">
        <v>3934</v>
      </c>
      <c r="G2225" t="s">
        <v>3939</v>
      </c>
      <c r="H2225" s="1">
        <v>130</v>
      </c>
      <c r="I2225" s="1">
        <v>125</v>
      </c>
      <c r="J2225" s="1">
        <v>5</v>
      </c>
      <c r="K2225" s="1">
        <v>0</v>
      </c>
      <c r="L2225" s="1">
        <v>14</v>
      </c>
      <c r="M2225" s="1">
        <v>0</v>
      </c>
      <c r="N2225" s="1">
        <v>307</v>
      </c>
      <c r="O2225" s="1">
        <v>307</v>
      </c>
      <c r="P2225" t="s">
        <v>3943</v>
      </c>
      <c r="Q22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26" spans="1:20">
      <c r="A2226" t="s">
        <v>1388</v>
      </c>
      <c r="B2226" t="s">
        <v>2047</v>
      </c>
      <c r="C2226" t="s">
        <v>3346</v>
      </c>
      <c r="D2226" t="s">
        <v>3928</v>
      </c>
      <c r="E2226" t="s">
        <v>3931</v>
      </c>
      <c r="F2226" t="s">
        <v>3934</v>
      </c>
      <c r="G2226" t="s">
        <v>3939</v>
      </c>
      <c r="H2226" s="1">
        <v>59</v>
      </c>
      <c r="I2226" s="1">
        <v>0</v>
      </c>
      <c r="J2226" s="1">
        <v>58</v>
      </c>
      <c r="K2226" s="1">
        <v>1</v>
      </c>
      <c r="L2226" s="1">
        <v>0</v>
      </c>
      <c r="M2226" s="1">
        <v>8</v>
      </c>
      <c r="N2226" s="1">
        <v>59</v>
      </c>
      <c r="O2226" s="1">
        <v>59</v>
      </c>
      <c r="P2226" t="s">
        <v>3943</v>
      </c>
      <c r="Q22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27" spans="1:20">
      <c r="A2227" t="s">
        <v>1025</v>
      </c>
      <c r="B2227" t="s">
        <v>2047</v>
      </c>
      <c r="C2227" t="s">
        <v>3046</v>
      </c>
      <c r="D2227" t="s">
        <v>3928</v>
      </c>
      <c r="E2227" t="s">
        <v>3931</v>
      </c>
      <c r="F2227" t="s">
        <v>3934</v>
      </c>
      <c r="G2227" t="s">
        <v>3939</v>
      </c>
      <c r="H2227" s="1">
        <v>52</v>
      </c>
      <c r="I2227" s="1">
        <v>52</v>
      </c>
      <c r="J2227" s="1">
        <v>0</v>
      </c>
      <c r="K2227" s="1">
        <v>0</v>
      </c>
      <c r="L2227" s="1">
        <v>18</v>
      </c>
      <c r="M2227" s="1">
        <v>0</v>
      </c>
      <c r="N2227" s="1">
        <v>71</v>
      </c>
      <c r="O2227" s="1">
        <v>71</v>
      </c>
      <c r="P2227" t="s">
        <v>3943</v>
      </c>
      <c r="Q22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28" spans="1:20">
      <c r="A2228" t="s">
        <v>846</v>
      </c>
      <c r="B2228" t="s">
        <v>2051</v>
      </c>
      <c r="C2228" t="s">
        <v>2507</v>
      </c>
      <c r="D2228" t="s">
        <v>3928</v>
      </c>
      <c r="E2228" t="s">
        <v>3931</v>
      </c>
      <c r="F2228" t="s">
        <v>3934</v>
      </c>
      <c r="G2228" t="s">
        <v>3939</v>
      </c>
      <c r="H2228" s="1">
        <v>25</v>
      </c>
      <c r="I2228" s="1">
        <v>24</v>
      </c>
      <c r="J2228" s="1">
        <v>1</v>
      </c>
      <c r="K2228" s="1">
        <v>0</v>
      </c>
      <c r="L2228" s="1">
        <v>10</v>
      </c>
      <c r="M2228" s="1">
        <v>0</v>
      </c>
      <c r="N2228" s="1">
        <v>52</v>
      </c>
      <c r="O2228" s="1">
        <v>52</v>
      </c>
      <c r="P2228" t="s">
        <v>3943</v>
      </c>
      <c r="Q22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29" spans="1:20">
      <c r="A2229" t="s">
        <v>1215</v>
      </c>
      <c r="B2229" t="s">
        <v>2061</v>
      </c>
      <c r="C2229" t="s">
        <v>2509</v>
      </c>
      <c r="D2229" t="s">
        <v>3928</v>
      </c>
      <c r="E2229" t="s">
        <v>3931</v>
      </c>
      <c r="F2229" t="s">
        <v>3934</v>
      </c>
      <c r="G2229" t="s">
        <v>3939</v>
      </c>
      <c r="H2229" s="1">
        <v>0</v>
      </c>
      <c r="I2229" s="1">
        <v>0</v>
      </c>
      <c r="J2229" s="1">
        <v>0</v>
      </c>
      <c r="K2229" s="1">
        <v>0</v>
      </c>
      <c r="L2229" s="1">
        <v>4</v>
      </c>
      <c r="M2229" s="1">
        <v>358</v>
      </c>
      <c r="N2229" s="1">
        <v>270</v>
      </c>
      <c r="O2229" s="1">
        <v>269</v>
      </c>
      <c r="P2229" t="s">
        <v>3943</v>
      </c>
      <c r="Q22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30" spans="1:20">
      <c r="A2230" t="s">
        <v>1549</v>
      </c>
      <c r="B2230" t="s">
        <v>2068</v>
      </c>
      <c r="C2230" t="s">
        <v>3486</v>
      </c>
      <c r="D2230" t="s">
        <v>3928</v>
      </c>
      <c r="E2230" t="s">
        <v>3931</v>
      </c>
      <c r="F2230" t="s">
        <v>3934</v>
      </c>
      <c r="G2230" t="s">
        <v>3939</v>
      </c>
      <c r="H2230" s="1">
        <v>0</v>
      </c>
      <c r="I2230" s="1">
        <v>0</v>
      </c>
      <c r="J2230" s="1">
        <v>0</v>
      </c>
      <c r="K2230" s="1">
        <v>0</v>
      </c>
      <c r="L2230" s="1">
        <v>0</v>
      </c>
      <c r="M2230" s="1">
        <v>0</v>
      </c>
      <c r="N2230" s="1">
        <v>210</v>
      </c>
      <c r="O2230" s="1">
        <v>9</v>
      </c>
      <c r="P2230" t="s">
        <v>3943</v>
      </c>
      <c r="Q22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31" spans="1:20">
      <c r="A2231" t="s">
        <v>1723</v>
      </c>
      <c r="B2231" t="s">
        <v>2045</v>
      </c>
      <c r="C2231" t="s">
        <v>3633</v>
      </c>
      <c r="D2231" t="s">
        <v>3928</v>
      </c>
      <c r="E2231" t="s">
        <v>3931</v>
      </c>
      <c r="F2231" t="s">
        <v>3934</v>
      </c>
      <c r="G2231" t="s">
        <v>3939</v>
      </c>
      <c r="H2231" s="1">
        <v>0</v>
      </c>
      <c r="I2231" s="1">
        <v>0</v>
      </c>
      <c r="J2231" s="1">
        <v>0</v>
      </c>
      <c r="K2231" s="1">
        <v>0</v>
      </c>
      <c r="L2231" s="1">
        <v>0</v>
      </c>
      <c r="M2231" s="1">
        <v>0</v>
      </c>
      <c r="N2231" s="1">
        <v>29</v>
      </c>
      <c r="O2231" s="1">
        <v>22</v>
      </c>
      <c r="P2231" t="s">
        <v>3943</v>
      </c>
      <c r="Q22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32" spans="1:20">
      <c r="A2232" t="s">
        <v>1710</v>
      </c>
      <c r="B2232" t="s">
        <v>2061</v>
      </c>
      <c r="C2232" t="s">
        <v>3621</v>
      </c>
      <c r="D2232" t="s">
        <v>3928</v>
      </c>
      <c r="E2232" t="s">
        <v>3931</v>
      </c>
      <c r="F2232" t="s">
        <v>3934</v>
      </c>
      <c r="G2232" t="s">
        <v>3939</v>
      </c>
      <c r="H2232" s="1">
        <v>29</v>
      </c>
      <c r="I2232" s="1">
        <v>29</v>
      </c>
      <c r="J2232" s="1">
        <v>0</v>
      </c>
      <c r="K2232" s="1">
        <v>0</v>
      </c>
      <c r="L2232" s="1">
        <v>7</v>
      </c>
      <c r="M2232" s="1">
        <v>9</v>
      </c>
      <c r="N2232" s="1">
        <v>55</v>
      </c>
      <c r="O2232" s="1">
        <v>55</v>
      </c>
      <c r="P2232" t="s">
        <v>3943</v>
      </c>
      <c r="Q22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33" spans="1:20">
      <c r="A2233" t="s">
        <v>1121</v>
      </c>
      <c r="B2233" t="s">
        <v>2046</v>
      </c>
      <c r="C2233" t="s">
        <v>3121</v>
      </c>
      <c r="D2233" t="s">
        <v>3928</v>
      </c>
      <c r="E2233" t="s">
        <v>3931</v>
      </c>
      <c r="F2233" t="s">
        <v>3934</v>
      </c>
      <c r="G2233" t="s">
        <v>3939</v>
      </c>
      <c r="H2233" s="1">
        <v>2277</v>
      </c>
      <c r="I2233" s="1">
        <v>2218</v>
      </c>
      <c r="J2233" s="1">
        <v>15</v>
      </c>
      <c r="K2233" s="1">
        <v>44</v>
      </c>
      <c r="L2233" s="1">
        <v>1076</v>
      </c>
      <c r="M2233" s="1">
        <v>4015</v>
      </c>
      <c r="N2233" s="1">
        <v>3314</v>
      </c>
      <c r="O2233" s="1">
        <v>3314</v>
      </c>
      <c r="P2233" t="s">
        <v>3943</v>
      </c>
      <c r="Q22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34" spans="1:20">
      <c r="A2234" t="s">
        <v>1012</v>
      </c>
      <c r="B2234" t="s">
        <v>2047</v>
      </c>
      <c r="C2234" t="s">
        <v>3035</v>
      </c>
      <c r="D2234" t="s">
        <v>3928</v>
      </c>
      <c r="E2234" t="s">
        <v>3931</v>
      </c>
      <c r="F2234" t="s">
        <v>3934</v>
      </c>
      <c r="G2234" t="s">
        <v>3939</v>
      </c>
      <c r="H2234" s="1">
        <v>111</v>
      </c>
      <c r="I2234" s="1">
        <v>111</v>
      </c>
      <c r="J2234" s="1">
        <v>0</v>
      </c>
      <c r="K2234" s="1">
        <v>0</v>
      </c>
      <c r="L2234" s="1">
        <v>26</v>
      </c>
      <c r="M2234" s="1">
        <v>0</v>
      </c>
      <c r="N2234" s="1">
        <v>139</v>
      </c>
      <c r="O2234" s="1">
        <v>139</v>
      </c>
      <c r="P2234" t="s">
        <v>3943</v>
      </c>
      <c r="Q22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35" spans="1:20">
      <c r="A2235" t="s">
        <v>1009</v>
      </c>
      <c r="B2235" t="s">
        <v>2061</v>
      </c>
      <c r="C2235" t="s">
        <v>2350</v>
      </c>
      <c r="D2235" t="s">
        <v>3928</v>
      </c>
      <c r="E2235" t="s">
        <v>3931</v>
      </c>
      <c r="F2235" t="s">
        <v>3934</v>
      </c>
      <c r="G2235" t="s">
        <v>3939</v>
      </c>
      <c r="H2235" s="1">
        <v>126</v>
      </c>
      <c r="I2235" s="1">
        <v>103</v>
      </c>
      <c r="J2235" s="1">
        <v>18</v>
      </c>
      <c r="K2235" s="1">
        <v>5</v>
      </c>
      <c r="L2235" s="1">
        <v>9</v>
      </c>
      <c r="M2235" s="1">
        <v>206</v>
      </c>
      <c r="N2235" s="1">
        <v>112</v>
      </c>
      <c r="O2235" s="1">
        <v>112</v>
      </c>
      <c r="P2235" t="s">
        <v>3943</v>
      </c>
      <c r="Q22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36" spans="1:20">
      <c r="A2236" t="s">
        <v>1754</v>
      </c>
      <c r="B2236" t="s">
        <v>2054</v>
      </c>
      <c r="C2236" t="s">
        <v>2509</v>
      </c>
      <c r="D2236" t="s">
        <v>3928</v>
      </c>
      <c r="E2236" t="s">
        <v>3931</v>
      </c>
      <c r="F2236" t="s">
        <v>3934</v>
      </c>
      <c r="G2236" t="s">
        <v>3939</v>
      </c>
      <c r="H2236" s="1">
        <v>0</v>
      </c>
      <c r="I2236" s="1">
        <v>0</v>
      </c>
      <c r="J2236" s="1">
        <v>0</v>
      </c>
      <c r="K2236" s="1">
        <v>0</v>
      </c>
      <c r="L2236" s="1">
        <v>0</v>
      </c>
      <c r="M2236" s="1">
        <v>0</v>
      </c>
      <c r="N2236" s="1">
        <v>44</v>
      </c>
      <c r="O2236" s="1">
        <v>44</v>
      </c>
      <c r="P2236" t="s">
        <v>3943</v>
      </c>
      <c r="Q22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37" spans="1:20">
      <c r="A2237" t="s">
        <v>1067</v>
      </c>
      <c r="B2237" t="s">
        <v>2046</v>
      </c>
      <c r="C2237" t="s">
        <v>2132</v>
      </c>
      <c r="D2237" t="s">
        <v>3928</v>
      </c>
      <c r="E2237" t="s">
        <v>3931</v>
      </c>
      <c r="F2237" t="s">
        <v>3934</v>
      </c>
      <c r="G2237" t="s">
        <v>3939</v>
      </c>
      <c r="H2237" s="1">
        <v>0</v>
      </c>
      <c r="I2237" s="1">
        <v>0</v>
      </c>
      <c r="J2237" s="1">
        <v>0</v>
      </c>
      <c r="K2237" s="1">
        <v>0</v>
      </c>
      <c r="L2237" s="1">
        <v>96</v>
      </c>
      <c r="M2237" s="1">
        <v>21</v>
      </c>
      <c r="N2237" s="1">
        <v>96</v>
      </c>
      <c r="O2237" s="1">
        <v>23</v>
      </c>
      <c r="P2237" t="s">
        <v>3943</v>
      </c>
      <c r="Q22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38" spans="1:20">
      <c r="A2238" t="s">
        <v>1806</v>
      </c>
      <c r="B2238" t="s">
        <v>2058</v>
      </c>
      <c r="C2238" t="s">
        <v>3702</v>
      </c>
      <c r="D2238" t="s">
        <v>3928</v>
      </c>
      <c r="E2238" t="s">
        <v>3931</v>
      </c>
      <c r="F2238" t="s">
        <v>3934</v>
      </c>
      <c r="G2238" t="s">
        <v>3939</v>
      </c>
      <c r="H2238" s="1">
        <v>0</v>
      </c>
      <c r="I2238" s="1">
        <v>0</v>
      </c>
      <c r="J2238" s="1">
        <v>0</v>
      </c>
      <c r="K2238" s="1">
        <v>0</v>
      </c>
      <c r="L2238" s="1">
        <v>20</v>
      </c>
      <c r="M2238" s="1">
        <v>0</v>
      </c>
      <c r="N2238" s="1">
        <v>35</v>
      </c>
      <c r="O2238" s="1">
        <v>0</v>
      </c>
      <c r="P2238" t="s">
        <v>3943</v>
      </c>
      <c r="Q22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39" spans="1:20">
      <c r="A2239" t="s">
        <v>942</v>
      </c>
      <c r="B2239" t="s">
        <v>2054</v>
      </c>
      <c r="C2239" t="s">
        <v>2972</v>
      </c>
      <c r="D2239" t="s">
        <v>3928</v>
      </c>
      <c r="E2239" t="s">
        <v>3931</v>
      </c>
      <c r="F2239" t="s">
        <v>3934</v>
      </c>
      <c r="G2239" t="s">
        <v>3939</v>
      </c>
      <c r="H2239" s="1">
        <v>282</v>
      </c>
      <c r="I2239" s="1">
        <v>266</v>
      </c>
      <c r="J2239" s="1">
        <v>14</v>
      </c>
      <c r="K2239" s="1">
        <v>2</v>
      </c>
      <c r="L2239" s="1">
        <v>32</v>
      </c>
      <c r="M2239" s="1">
        <v>220</v>
      </c>
      <c r="N2239" s="1">
        <v>518</v>
      </c>
      <c r="O2239" s="1">
        <v>419</v>
      </c>
      <c r="P2239" t="s">
        <v>3943</v>
      </c>
      <c r="Q22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40" spans="1:20">
      <c r="A2240" t="s">
        <v>1129</v>
      </c>
      <c r="B2240" t="s">
        <v>2050</v>
      </c>
      <c r="C2240" t="s">
        <v>3127</v>
      </c>
      <c r="D2240" t="s">
        <v>3928</v>
      </c>
      <c r="E2240" t="s">
        <v>3931</v>
      </c>
      <c r="F2240" t="s">
        <v>3934</v>
      </c>
      <c r="G2240" t="s">
        <v>3939</v>
      </c>
      <c r="H2240" s="1">
        <v>563</v>
      </c>
      <c r="I2240" s="1">
        <v>432</v>
      </c>
      <c r="J2240" s="1">
        <v>131</v>
      </c>
      <c r="K2240" s="1">
        <v>0</v>
      </c>
      <c r="L2240" s="1">
        <v>245</v>
      </c>
      <c r="M2240" s="1">
        <v>0</v>
      </c>
      <c r="N2240" s="1">
        <v>2065</v>
      </c>
      <c r="O2240" s="1">
        <v>2063</v>
      </c>
      <c r="P2240" t="s">
        <v>3943</v>
      </c>
      <c r="Q22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41" spans="1:20">
      <c r="A2241" t="s">
        <v>1858</v>
      </c>
      <c r="B2241" t="s">
        <v>2110</v>
      </c>
      <c r="C2241" t="s">
        <v>3752</v>
      </c>
      <c r="D2241" t="s">
        <v>3927</v>
      </c>
      <c r="E2241" t="s">
        <v>3931</v>
      </c>
      <c r="F2241" t="s">
        <v>3934</v>
      </c>
      <c r="G2241" t="s">
        <v>3939</v>
      </c>
      <c r="H2241" s="1">
        <v>0</v>
      </c>
      <c r="I2241" s="1">
        <v>0</v>
      </c>
      <c r="J2241" s="1">
        <v>0</v>
      </c>
      <c r="K2241" s="1">
        <v>0</v>
      </c>
      <c r="L2241" s="1">
        <v>1024</v>
      </c>
      <c r="M2241" s="1">
        <v>2</v>
      </c>
      <c r="N2241" s="1">
        <v>1624</v>
      </c>
      <c r="O2241" s="1">
        <v>1607</v>
      </c>
      <c r="P2241" t="s">
        <v>3943</v>
      </c>
      <c r="Q22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42" spans="1:20">
      <c r="A2242" t="s">
        <v>1859</v>
      </c>
      <c r="B2242" t="s">
        <v>2046</v>
      </c>
      <c r="C2242" t="s">
        <v>3753</v>
      </c>
      <c r="D2242" t="s">
        <v>3928</v>
      </c>
      <c r="E2242" t="s">
        <v>3931</v>
      </c>
      <c r="F2242" t="s">
        <v>3934</v>
      </c>
      <c r="G2242" t="s">
        <v>3939</v>
      </c>
      <c r="H2242" s="1">
        <v>0</v>
      </c>
      <c r="I2242" s="1">
        <v>0</v>
      </c>
      <c r="J2242" s="1">
        <v>0</v>
      </c>
      <c r="K2242" s="1">
        <v>0</v>
      </c>
      <c r="L2242" s="1">
        <v>0</v>
      </c>
      <c r="M2242" s="1">
        <v>26</v>
      </c>
      <c r="N2242" s="1">
        <v>175</v>
      </c>
      <c r="O2242" s="1">
        <v>53</v>
      </c>
      <c r="P2242" t="s">
        <v>3943</v>
      </c>
      <c r="Q22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43" spans="1:20">
      <c r="A2243" t="s">
        <v>1562</v>
      </c>
      <c r="B2243" t="s">
        <v>2054</v>
      </c>
      <c r="C2243" t="s">
        <v>3498</v>
      </c>
      <c r="D2243" t="s">
        <v>3928</v>
      </c>
      <c r="E2243" t="s">
        <v>3931</v>
      </c>
      <c r="F2243" t="s">
        <v>3934</v>
      </c>
      <c r="G2243" t="s">
        <v>3939</v>
      </c>
      <c r="H2243" s="1">
        <v>0</v>
      </c>
      <c r="I2243" s="1">
        <v>0</v>
      </c>
      <c r="J2243" s="1">
        <v>0</v>
      </c>
      <c r="K2243" s="1">
        <v>0</v>
      </c>
      <c r="L2243" s="1">
        <v>0</v>
      </c>
      <c r="M2243" s="1">
        <v>0</v>
      </c>
      <c r="N2243" s="1">
        <v>259</v>
      </c>
      <c r="O2243" s="1">
        <v>0</v>
      </c>
      <c r="P2243" t="s">
        <v>3943</v>
      </c>
      <c r="Q22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44" spans="1:20">
      <c r="A2244" t="s">
        <v>1860</v>
      </c>
      <c r="B2244" t="s">
        <v>2108</v>
      </c>
      <c r="C2244" t="s">
        <v>3754</v>
      </c>
      <c r="D2244" t="s">
        <v>3927</v>
      </c>
      <c r="E2244" t="s">
        <v>3931</v>
      </c>
      <c r="F2244" t="s">
        <v>3934</v>
      </c>
      <c r="G2244" t="s">
        <v>3939</v>
      </c>
      <c r="H2244" s="1">
        <v>24</v>
      </c>
      <c r="I2244" s="1">
        <v>0</v>
      </c>
      <c r="J2244" s="1">
        <v>0</v>
      </c>
      <c r="K2244" s="1">
        <v>24</v>
      </c>
      <c r="L2244" s="1">
        <v>0</v>
      </c>
      <c r="M2244" s="1">
        <v>0</v>
      </c>
      <c r="N2244" s="1">
        <v>0</v>
      </c>
      <c r="O2244" s="1">
        <v>0</v>
      </c>
      <c r="P2244" t="s">
        <v>3943</v>
      </c>
      <c r="Q22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45" spans="1:20">
      <c r="A2245" t="s">
        <v>975</v>
      </c>
      <c r="B2245" t="s">
        <v>2047</v>
      </c>
      <c r="C2245" t="s">
        <v>2171</v>
      </c>
      <c r="D2245" t="s">
        <v>3928</v>
      </c>
      <c r="E2245" t="s">
        <v>3931</v>
      </c>
      <c r="F2245" t="s">
        <v>3934</v>
      </c>
      <c r="G2245" t="s">
        <v>3939</v>
      </c>
      <c r="H2245" s="1">
        <v>66</v>
      </c>
      <c r="I2245" s="1">
        <v>65</v>
      </c>
      <c r="J2245" s="1">
        <v>1</v>
      </c>
      <c r="K2245" s="1">
        <v>0</v>
      </c>
      <c r="L2245" s="1">
        <v>18</v>
      </c>
      <c r="M2245" s="1">
        <v>0</v>
      </c>
      <c r="N2245" s="1">
        <v>103</v>
      </c>
      <c r="O2245" s="1">
        <v>103</v>
      </c>
      <c r="P2245" t="s">
        <v>3943</v>
      </c>
      <c r="Q22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46" spans="1:20">
      <c r="A2246" t="s">
        <v>769</v>
      </c>
      <c r="B2246" t="s">
        <v>2054</v>
      </c>
      <c r="C2246" t="s">
        <v>2821</v>
      </c>
      <c r="D2246" t="s">
        <v>3928</v>
      </c>
      <c r="E2246" t="s">
        <v>3931</v>
      </c>
      <c r="F2246" t="s">
        <v>3934</v>
      </c>
      <c r="G2246" t="s">
        <v>3939</v>
      </c>
      <c r="H2246" s="1">
        <v>373</v>
      </c>
      <c r="I2246" s="1">
        <v>327</v>
      </c>
      <c r="J2246" s="1">
        <v>46</v>
      </c>
      <c r="K2246" s="1">
        <v>0</v>
      </c>
      <c r="L2246" s="1">
        <v>37</v>
      </c>
      <c r="M2246" s="1">
        <v>336</v>
      </c>
      <c r="N2246" s="1">
        <v>467</v>
      </c>
      <c r="O2246" s="1">
        <v>467</v>
      </c>
      <c r="P2246" t="s">
        <v>3943</v>
      </c>
      <c r="Q22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47" spans="1:20">
      <c r="A2247" t="s">
        <v>1168</v>
      </c>
      <c r="B2247" t="s">
        <v>2058</v>
      </c>
      <c r="C2247" t="s">
        <v>3161</v>
      </c>
      <c r="D2247" t="s">
        <v>3928</v>
      </c>
      <c r="E2247" t="s">
        <v>3931</v>
      </c>
      <c r="F2247" t="s">
        <v>3934</v>
      </c>
      <c r="G2247" t="s">
        <v>3939</v>
      </c>
      <c r="H2247" s="1">
        <v>0</v>
      </c>
      <c r="I2247" s="1">
        <v>0</v>
      </c>
      <c r="J2247" s="1">
        <v>0</v>
      </c>
      <c r="K2247" s="1">
        <v>0</v>
      </c>
      <c r="L2247" s="1">
        <v>0</v>
      </c>
      <c r="M2247" s="1">
        <v>0</v>
      </c>
      <c r="N2247" s="1">
        <v>31</v>
      </c>
      <c r="O2247" s="1">
        <v>31</v>
      </c>
      <c r="P2247" t="s">
        <v>3943</v>
      </c>
      <c r="Q22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48" spans="1:20">
      <c r="A2248" t="s">
        <v>807</v>
      </c>
      <c r="B2248" t="s">
        <v>2060</v>
      </c>
      <c r="C2248" t="s">
        <v>2131</v>
      </c>
      <c r="D2248" t="s">
        <v>3928</v>
      </c>
      <c r="E2248" t="s">
        <v>3931</v>
      </c>
      <c r="F2248" t="s">
        <v>3934</v>
      </c>
      <c r="G2248" t="s">
        <v>3939</v>
      </c>
      <c r="H2248" s="1">
        <v>0</v>
      </c>
      <c r="I2248" s="1">
        <v>0</v>
      </c>
      <c r="J2248" s="1">
        <v>0</v>
      </c>
      <c r="K2248" s="1">
        <v>0</v>
      </c>
      <c r="L2248" s="1">
        <v>0</v>
      </c>
      <c r="M2248" s="1">
        <v>0</v>
      </c>
      <c r="N2248" s="1">
        <v>184</v>
      </c>
      <c r="O2248" s="1">
        <v>0</v>
      </c>
      <c r="P2248" t="s">
        <v>3943</v>
      </c>
      <c r="Q22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49" spans="1:20">
      <c r="A2249" t="s">
        <v>1204</v>
      </c>
      <c r="B2249" t="s">
        <v>2061</v>
      </c>
      <c r="C2249" t="s">
        <v>3192</v>
      </c>
      <c r="D2249" t="s">
        <v>3928</v>
      </c>
      <c r="E2249" t="s">
        <v>3931</v>
      </c>
      <c r="F2249" t="s">
        <v>3934</v>
      </c>
      <c r="G2249" t="s">
        <v>3939</v>
      </c>
      <c r="H2249" s="1">
        <v>0</v>
      </c>
      <c r="I2249" s="1">
        <v>0</v>
      </c>
      <c r="J2249" s="1">
        <v>0</v>
      </c>
      <c r="K2249" s="1">
        <v>0</v>
      </c>
      <c r="L2249" s="1">
        <v>0</v>
      </c>
      <c r="M2249" s="1">
        <v>0</v>
      </c>
      <c r="N2249" s="1">
        <v>52</v>
      </c>
      <c r="O2249" s="1">
        <v>50</v>
      </c>
      <c r="P2249" t="s">
        <v>3943</v>
      </c>
      <c r="Q22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50" spans="1:20">
      <c r="A2250" t="s">
        <v>1471</v>
      </c>
      <c r="B2250" t="s">
        <v>2053</v>
      </c>
      <c r="C2250" t="s">
        <v>3418</v>
      </c>
      <c r="D2250" t="s">
        <v>3928</v>
      </c>
      <c r="E2250" t="s">
        <v>3931</v>
      </c>
      <c r="F2250" t="s">
        <v>3934</v>
      </c>
      <c r="G2250" t="s">
        <v>3939</v>
      </c>
      <c r="H2250" s="1">
        <v>0</v>
      </c>
      <c r="I2250" s="1">
        <v>0</v>
      </c>
      <c r="J2250" s="1">
        <v>0</v>
      </c>
      <c r="K2250" s="1">
        <v>0</v>
      </c>
      <c r="L2250" s="1">
        <v>0</v>
      </c>
      <c r="M2250" s="1">
        <v>0</v>
      </c>
      <c r="N2250" s="1">
        <v>3</v>
      </c>
      <c r="O2250" s="1">
        <v>1</v>
      </c>
      <c r="P2250" t="s">
        <v>3943</v>
      </c>
      <c r="Q22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51" spans="1:20">
      <c r="A2251" t="s">
        <v>1470</v>
      </c>
      <c r="B2251" t="s">
        <v>2063</v>
      </c>
      <c r="C2251" t="s">
        <v>3417</v>
      </c>
      <c r="D2251" t="s">
        <v>3928</v>
      </c>
      <c r="E2251" t="s">
        <v>3931</v>
      </c>
      <c r="F2251" t="s">
        <v>3934</v>
      </c>
      <c r="G2251" t="s">
        <v>3939</v>
      </c>
      <c r="H2251" s="1">
        <v>0</v>
      </c>
      <c r="I2251" s="1">
        <v>0</v>
      </c>
      <c r="J2251" s="1">
        <v>0</v>
      </c>
      <c r="K2251" s="1">
        <v>0</v>
      </c>
      <c r="L2251" s="1">
        <v>0</v>
      </c>
      <c r="M2251" s="1">
        <v>81</v>
      </c>
      <c r="N2251" s="1">
        <v>0</v>
      </c>
      <c r="O2251" s="1">
        <v>0</v>
      </c>
      <c r="P2251" t="s">
        <v>3943</v>
      </c>
      <c r="Q22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52" spans="1:20">
      <c r="A2252" t="s">
        <v>1408</v>
      </c>
      <c r="B2252" t="s">
        <v>2046</v>
      </c>
      <c r="C2252" t="s">
        <v>3197</v>
      </c>
      <c r="D2252" t="s">
        <v>3928</v>
      </c>
      <c r="E2252" t="s">
        <v>3931</v>
      </c>
      <c r="F2252" t="s">
        <v>3934</v>
      </c>
      <c r="G2252" t="s">
        <v>3939</v>
      </c>
      <c r="H2252" s="1">
        <v>58</v>
      </c>
      <c r="I2252" s="1">
        <v>0</v>
      </c>
      <c r="J2252" s="1">
        <v>58</v>
      </c>
      <c r="K2252" s="1">
        <v>0</v>
      </c>
      <c r="L2252" s="1">
        <v>0</v>
      </c>
      <c r="M2252" s="1">
        <v>12</v>
      </c>
      <c r="N2252" s="1">
        <v>249</v>
      </c>
      <c r="O2252" s="1">
        <v>186</v>
      </c>
      <c r="P2252" t="s">
        <v>3943</v>
      </c>
      <c r="Q22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53" spans="1:20">
      <c r="A2253" t="s">
        <v>803</v>
      </c>
      <c r="B2253" t="s">
        <v>2054</v>
      </c>
      <c r="C2253" t="s">
        <v>2850</v>
      </c>
      <c r="D2253" t="s">
        <v>3928</v>
      </c>
      <c r="E2253" t="s">
        <v>3931</v>
      </c>
      <c r="F2253" t="s">
        <v>3934</v>
      </c>
      <c r="G2253" t="s">
        <v>3939</v>
      </c>
      <c r="H2253" s="1">
        <v>98</v>
      </c>
      <c r="I2253" s="1">
        <v>97</v>
      </c>
      <c r="J2253" s="1">
        <v>1</v>
      </c>
      <c r="K2253" s="1">
        <v>0</v>
      </c>
      <c r="L2253" s="1">
        <v>10</v>
      </c>
      <c r="M2253" s="1">
        <v>64</v>
      </c>
      <c r="N2253" s="1">
        <v>175</v>
      </c>
      <c r="O2253" s="1">
        <v>173</v>
      </c>
      <c r="P2253" t="s">
        <v>3943</v>
      </c>
      <c r="Q22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54" spans="1:20">
      <c r="A2254" t="s">
        <v>1281</v>
      </c>
      <c r="B2254" t="s">
        <v>2046</v>
      </c>
      <c r="C2254" t="s">
        <v>3256</v>
      </c>
      <c r="D2254" t="s">
        <v>3928</v>
      </c>
      <c r="E2254" t="s">
        <v>3931</v>
      </c>
      <c r="F2254" t="s">
        <v>3934</v>
      </c>
      <c r="G2254" t="s">
        <v>3939</v>
      </c>
      <c r="H2254" s="1">
        <v>95</v>
      </c>
      <c r="I2254" s="1">
        <v>92</v>
      </c>
      <c r="J2254" s="1">
        <v>3</v>
      </c>
      <c r="K2254" s="1">
        <v>0</v>
      </c>
      <c r="L2254" s="1">
        <v>13</v>
      </c>
      <c r="M2254" s="1">
        <v>1</v>
      </c>
      <c r="N2254" s="1">
        <v>108</v>
      </c>
      <c r="O2254" s="1">
        <v>0</v>
      </c>
      <c r="P2254" t="s">
        <v>3943</v>
      </c>
      <c r="Q22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55" spans="1:20">
      <c r="A2255" t="s">
        <v>1570</v>
      </c>
      <c r="B2255" t="s">
        <v>2054</v>
      </c>
      <c r="C2255" t="s">
        <v>3506</v>
      </c>
      <c r="D2255" t="s">
        <v>3928</v>
      </c>
      <c r="E2255" t="s">
        <v>3931</v>
      </c>
      <c r="F2255" t="s">
        <v>3934</v>
      </c>
      <c r="G2255" t="s">
        <v>3939</v>
      </c>
      <c r="H2255" s="1">
        <v>0</v>
      </c>
      <c r="I2255" s="1">
        <v>0</v>
      </c>
      <c r="J2255" s="1">
        <v>0</v>
      </c>
      <c r="K2255" s="1">
        <v>0</v>
      </c>
      <c r="L2255" s="1">
        <v>0</v>
      </c>
      <c r="M2255" s="1">
        <v>10</v>
      </c>
      <c r="N2255" s="1">
        <v>200</v>
      </c>
      <c r="O2255" s="1">
        <v>197</v>
      </c>
      <c r="P2255" t="s">
        <v>3943</v>
      </c>
      <c r="Q22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56" spans="1:20">
      <c r="A2256" t="s">
        <v>1628</v>
      </c>
      <c r="B2256" t="s">
        <v>2047</v>
      </c>
      <c r="C2256" t="s">
        <v>3555</v>
      </c>
      <c r="D2256" t="s">
        <v>3928</v>
      </c>
      <c r="E2256" t="s">
        <v>3931</v>
      </c>
      <c r="F2256" t="s">
        <v>3934</v>
      </c>
      <c r="G2256" t="s">
        <v>3939</v>
      </c>
      <c r="H2256" s="1">
        <v>68</v>
      </c>
      <c r="I2256" s="1">
        <v>0</v>
      </c>
      <c r="J2256" s="1">
        <v>67</v>
      </c>
      <c r="K2256" s="1">
        <v>1</v>
      </c>
      <c r="L2256" s="1">
        <v>0</v>
      </c>
      <c r="M2256" s="1">
        <v>6</v>
      </c>
      <c r="N2256" s="1">
        <v>68</v>
      </c>
      <c r="O2256" s="1">
        <v>4</v>
      </c>
      <c r="P2256" t="s">
        <v>3943</v>
      </c>
      <c r="Q22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57" spans="1:20">
      <c r="A2257" t="s">
        <v>788</v>
      </c>
      <c r="B2257" t="s">
        <v>2059</v>
      </c>
      <c r="C2257" t="s">
        <v>2762</v>
      </c>
      <c r="D2257" t="s">
        <v>3928</v>
      </c>
      <c r="E2257" t="s">
        <v>3931</v>
      </c>
      <c r="F2257" t="s">
        <v>3934</v>
      </c>
      <c r="G2257" t="s">
        <v>3939</v>
      </c>
      <c r="H2257" s="1">
        <v>0</v>
      </c>
      <c r="I2257" s="1">
        <v>0</v>
      </c>
      <c r="J2257" s="1">
        <v>0</v>
      </c>
      <c r="K2257" s="1">
        <v>0</v>
      </c>
      <c r="L2257" s="1">
        <v>120</v>
      </c>
      <c r="M2257" s="1">
        <v>0</v>
      </c>
      <c r="N2257" s="1">
        <v>314</v>
      </c>
      <c r="O2257" s="1">
        <v>176</v>
      </c>
      <c r="P2257" t="s">
        <v>3943</v>
      </c>
      <c r="Q22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58" spans="1:20">
      <c r="A2258" t="s">
        <v>1405</v>
      </c>
      <c r="B2258" t="s">
        <v>2058</v>
      </c>
      <c r="C2258" t="s">
        <v>3362</v>
      </c>
      <c r="D2258" t="s">
        <v>3928</v>
      </c>
      <c r="E2258" t="s">
        <v>3931</v>
      </c>
      <c r="F2258" t="s">
        <v>3934</v>
      </c>
      <c r="G2258" t="s">
        <v>3939</v>
      </c>
      <c r="H2258" s="1">
        <v>0</v>
      </c>
      <c r="I2258" s="1">
        <v>0</v>
      </c>
      <c r="J2258" s="1">
        <v>0</v>
      </c>
      <c r="K2258" s="1">
        <v>0</v>
      </c>
      <c r="L2258" s="1">
        <v>1</v>
      </c>
      <c r="M2258" s="1">
        <v>0</v>
      </c>
      <c r="N2258" s="1">
        <v>164</v>
      </c>
      <c r="O2258" s="1">
        <v>0</v>
      </c>
      <c r="P2258" t="s">
        <v>3943</v>
      </c>
      <c r="Q22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59" spans="1:20">
      <c r="A2259" t="s">
        <v>989</v>
      </c>
      <c r="B2259" t="s">
        <v>2051</v>
      </c>
      <c r="C2259" t="s">
        <v>3014</v>
      </c>
      <c r="D2259" t="s">
        <v>3928</v>
      </c>
      <c r="E2259" t="s">
        <v>3931</v>
      </c>
      <c r="F2259" t="s">
        <v>3934</v>
      </c>
      <c r="G2259" t="s">
        <v>3939</v>
      </c>
      <c r="H2259" s="1">
        <v>93</v>
      </c>
      <c r="I2259" s="1">
        <v>86</v>
      </c>
      <c r="J2259" s="1">
        <v>5</v>
      </c>
      <c r="K2259" s="1">
        <v>2</v>
      </c>
      <c r="L2259" s="1">
        <v>24</v>
      </c>
      <c r="M2259" s="1">
        <v>101</v>
      </c>
      <c r="N2259" s="1">
        <v>137</v>
      </c>
      <c r="O2259" s="1">
        <v>137</v>
      </c>
      <c r="P2259" t="s">
        <v>3943</v>
      </c>
      <c r="Q22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60" spans="1:20">
      <c r="A2260" t="s">
        <v>1715</v>
      </c>
      <c r="B2260" t="s">
        <v>2048</v>
      </c>
      <c r="C2260" t="s">
        <v>3626</v>
      </c>
      <c r="D2260" t="s">
        <v>3928</v>
      </c>
      <c r="E2260" t="s">
        <v>3931</v>
      </c>
      <c r="F2260" t="s">
        <v>3934</v>
      </c>
      <c r="G2260" t="s">
        <v>3939</v>
      </c>
      <c r="H2260" s="1">
        <v>144</v>
      </c>
      <c r="I2260" s="1">
        <v>142</v>
      </c>
      <c r="J2260" s="1">
        <v>2</v>
      </c>
      <c r="K2260" s="1">
        <v>0</v>
      </c>
      <c r="L2260" s="1">
        <v>32</v>
      </c>
      <c r="M2260" s="1">
        <v>0</v>
      </c>
      <c r="N2260" s="1">
        <v>634</v>
      </c>
      <c r="O2260" s="1">
        <v>432</v>
      </c>
      <c r="P2260" t="s">
        <v>3943</v>
      </c>
      <c r="Q22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61" spans="1:20">
      <c r="A2261" t="s">
        <v>1566</v>
      </c>
      <c r="B2261" t="s">
        <v>2047</v>
      </c>
      <c r="C2261" t="s">
        <v>3502</v>
      </c>
      <c r="D2261" t="s">
        <v>3928</v>
      </c>
      <c r="E2261" t="s">
        <v>3931</v>
      </c>
      <c r="F2261" t="s">
        <v>3934</v>
      </c>
      <c r="G2261" t="s">
        <v>3939</v>
      </c>
      <c r="H2261" s="1">
        <v>185</v>
      </c>
      <c r="I2261" s="1">
        <v>183</v>
      </c>
      <c r="J2261" s="1">
        <v>2</v>
      </c>
      <c r="K2261" s="1">
        <v>0</v>
      </c>
      <c r="L2261" s="1">
        <v>88</v>
      </c>
      <c r="M2261" s="1">
        <v>154</v>
      </c>
      <c r="N2261" s="1">
        <v>724</v>
      </c>
      <c r="O2261" s="1">
        <v>724</v>
      </c>
      <c r="P2261" t="s">
        <v>3943</v>
      </c>
      <c r="Q22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62" spans="1:20">
      <c r="A2262" t="s">
        <v>1559</v>
      </c>
      <c r="B2262" t="s">
        <v>2055</v>
      </c>
      <c r="C2262" t="s">
        <v>3496</v>
      </c>
      <c r="D2262" t="s">
        <v>3928</v>
      </c>
      <c r="E2262" t="s">
        <v>3931</v>
      </c>
      <c r="F2262" t="s">
        <v>3934</v>
      </c>
      <c r="G2262" t="s">
        <v>3939</v>
      </c>
      <c r="H2262" s="1">
        <v>19</v>
      </c>
      <c r="I2262" s="1">
        <v>17</v>
      </c>
      <c r="J2262" s="1">
        <v>2</v>
      </c>
      <c r="K2262" s="1">
        <v>0</v>
      </c>
      <c r="L2262" s="1">
        <v>10</v>
      </c>
      <c r="M2262" s="1">
        <v>63</v>
      </c>
      <c r="N2262" s="1">
        <v>47</v>
      </c>
      <c r="O2262" s="1">
        <v>47</v>
      </c>
      <c r="P2262" t="s">
        <v>3943</v>
      </c>
      <c r="Q22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63" spans="1:20">
      <c r="A2263" t="s">
        <v>764</v>
      </c>
      <c r="B2263" t="s">
        <v>2098</v>
      </c>
      <c r="C2263" t="s">
        <v>2817</v>
      </c>
      <c r="D2263" t="s">
        <v>3928</v>
      </c>
      <c r="E2263" t="s">
        <v>3931</v>
      </c>
      <c r="F2263" t="s">
        <v>3934</v>
      </c>
      <c r="G2263" t="s">
        <v>3939</v>
      </c>
      <c r="H2263" s="1">
        <v>24</v>
      </c>
      <c r="I2263" s="1">
        <v>23</v>
      </c>
      <c r="J2263" s="1">
        <v>1</v>
      </c>
      <c r="K2263" s="1">
        <v>0</v>
      </c>
      <c r="L2263" s="1">
        <v>10</v>
      </c>
      <c r="M2263" s="1">
        <v>0</v>
      </c>
      <c r="N2263" s="1">
        <v>112</v>
      </c>
      <c r="O2263" s="1">
        <v>78</v>
      </c>
      <c r="P2263" t="s">
        <v>3943</v>
      </c>
      <c r="Q22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64" spans="1:20">
      <c r="A2264" t="s">
        <v>1627</v>
      </c>
      <c r="B2264" t="s">
        <v>2063</v>
      </c>
      <c r="C2264" t="s">
        <v>3554</v>
      </c>
      <c r="D2264" t="s">
        <v>3928</v>
      </c>
      <c r="E2264" t="s">
        <v>3931</v>
      </c>
      <c r="F2264" t="s">
        <v>3934</v>
      </c>
      <c r="G2264" t="s">
        <v>3939</v>
      </c>
      <c r="H2264" s="1">
        <v>49</v>
      </c>
      <c r="I2264" s="1">
        <v>45</v>
      </c>
      <c r="J2264" s="1">
        <v>3</v>
      </c>
      <c r="K2264" s="1">
        <v>1</v>
      </c>
      <c r="L2264" s="1">
        <v>21</v>
      </c>
      <c r="M2264" s="1">
        <v>0</v>
      </c>
      <c r="N2264" s="1">
        <v>89</v>
      </c>
      <c r="O2264" s="1">
        <v>89</v>
      </c>
      <c r="P2264" t="s">
        <v>3943</v>
      </c>
      <c r="Q22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65" spans="1:20">
      <c r="A2265" t="s">
        <v>1248</v>
      </c>
      <c r="B2265" t="s">
        <v>2047</v>
      </c>
      <c r="C2265" t="s">
        <v>3226</v>
      </c>
      <c r="D2265" t="s">
        <v>3928</v>
      </c>
      <c r="E2265" t="s">
        <v>3931</v>
      </c>
      <c r="F2265" t="s">
        <v>3934</v>
      </c>
      <c r="G2265" t="s">
        <v>3939</v>
      </c>
      <c r="H2265" s="1">
        <v>24</v>
      </c>
      <c r="I2265" s="1">
        <v>0</v>
      </c>
      <c r="J2265" s="1">
        <v>24</v>
      </c>
      <c r="K2265" s="1">
        <v>0</v>
      </c>
      <c r="L2265" s="1">
        <v>0</v>
      </c>
      <c r="M2265" s="1">
        <v>0</v>
      </c>
      <c r="N2265" s="1">
        <v>103</v>
      </c>
      <c r="O2265" s="1">
        <v>102</v>
      </c>
      <c r="P2265" t="s">
        <v>3943</v>
      </c>
      <c r="Q22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66" spans="1:20">
      <c r="A2266" t="s">
        <v>921</v>
      </c>
      <c r="B2266" t="s">
        <v>2047</v>
      </c>
      <c r="C2266" t="s">
        <v>2955</v>
      </c>
      <c r="D2266" t="s">
        <v>3928</v>
      </c>
      <c r="E2266" t="s">
        <v>3931</v>
      </c>
      <c r="F2266" t="s">
        <v>3934</v>
      </c>
      <c r="G2266" t="s">
        <v>3939</v>
      </c>
      <c r="H2266" s="1">
        <v>0</v>
      </c>
      <c r="I2266" s="1">
        <v>0</v>
      </c>
      <c r="J2266" s="1">
        <v>0</v>
      </c>
      <c r="K2266" s="1">
        <v>0</v>
      </c>
      <c r="L2266" s="1">
        <v>1</v>
      </c>
      <c r="M2266" s="1">
        <v>0</v>
      </c>
      <c r="N2266" s="1">
        <v>787</v>
      </c>
      <c r="O2266" s="1">
        <v>1</v>
      </c>
      <c r="P2266" t="s">
        <v>3943</v>
      </c>
      <c r="Q22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67" spans="1:20">
      <c r="A2267" t="s">
        <v>1400</v>
      </c>
      <c r="B2267" t="s">
        <v>2055</v>
      </c>
      <c r="C2267" t="s">
        <v>3358</v>
      </c>
      <c r="D2267" t="s">
        <v>3928</v>
      </c>
      <c r="E2267" t="s">
        <v>3931</v>
      </c>
      <c r="F2267" t="s">
        <v>3934</v>
      </c>
      <c r="G2267" t="s">
        <v>3939</v>
      </c>
      <c r="H2267" s="1">
        <v>0</v>
      </c>
      <c r="I2267" s="1">
        <v>0</v>
      </c>
      <c r="J2267" s="1">
        <v>0</v>
      </c>
      <c r="K2267" s="1">
        <v>0</v>
      </c>
      <c r="L2267" s="1">
        <v>0</v>
      </c>
      <c r="M2267" s="1">
        <v>10</v>
      </c>
      <c r="N2267" s="1">
        <v>122</v>
      </c>
      <c r="O2267" s="1">
        <v>63</v>
      </c>
      <c r="P2267" t="s">
        <v>3943</v>
      </c>
      <c r="Q22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68" spans="1:20">
      <c r="A2268" t="s">
        <v>943</v>
      </c>
      <c r="B2268" t="s">
        <v>2060</v>
      </c>
      <c r="C2268" t="s">
        <v>2973</v>
      </c>
      <c r="D2268" t="s">
        <v>3928</v>
      </c>
      <c r="E2268" t="s">
        <v>3931</v>
      </c>
      <c r="F2268" t="s">
        <v>3934</v>
      </c>
      <c r="G2268" t="s">
        <v>3939</v>
      </c>
      <c r="H2268" s="1">
        <v>0</v>
      </c>
      <c r="I2268" s="1">
        <v>0</v>
      </c>
      <c r="J2268" s="1">
        <v>0</v>
      </c>
      <c r="K2268" s="1">
        <v>0</v>
      </c>
      <c r="L2268" s="1">
        <v>0</v>
      </c>
      <c r="M2268" s="1">
        <v>0</v>
      </c>
      <c r="N2268" s="1">
        <v>172</v>
      </c>
      <c r="O2268" s="1">
        <v>0</v>
      </c>
      <c r="P2268" t="s">
        <v>3943</v>
      </c>
      <c r="Q22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69" spans="1:20">
      <c r="A2269" t="s">
        <v>1582</v>
      </c>
      <c r="B2269" t="s">
        <v>2051</v>
      </c>
      <c r="C2269" t="s">
        <v>3516</v>
      </c>
      <c r="D2269" t="s">
        <v>3928</v>
      </c>
      <c r="E2269" t="s">
        <v>3931</v>
      </c>
      <c r="F2269" t="s">
        <v>3934</v>
      </c>
      <c r="G2269" t="s">
        <v>3939</v>
      </c>
      <c r="H2269" s="1">
        <v>0</v>
      </c>
      <c r="I2269" s="1">
        <v>0</v>
      </c>
      <c r="J2269" s="1">
        <v>0</v>
      </c>
      <c r="K2269" s="1">
        <v>0</v>
      </c>
      <c r="L2269" s="1">
        <v>101</v>
      </c>
      <c r="M2269" s="1">
        <v>0</v>
      </c>
      <c r="N2269" s="1">
        <v>236</v>
      </c>
      <c r="O2269" s="1">
        <v>196</v>
      </c>
      <c r="P2269" t="s">
        <v>3943</v>
      </c>
      <c r="Q22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70" spans="1:20">
      <c r="A2270" t="s">
        <v>1704</v>
      </c>
      <c r="B2270" t="s">
        <v>2054</v>
      </c>
      <c r="C2270" t="s">
        <v>3618</v>
      </c>
      <c r="D2270" t="s">
        <v>3928</v>
      </c>
      <c r="E2270" t="s">
        <v>3931</v>
      </c>
      <c r="F2270" t="s">
        <v>3934</v>
      </c>
      <c r="G2270" t="s">
        <v>3939</v>
      </c>
      <c r="H2270" s="1">
        <v>111</v>
      </c>
      <c r="I2270" s="1">
        <v>111</v>
      </c>
      <c r="J2270" s="1">
        <v>0</v>
      </c>
      <c r="K2270" s="1">
        <v>0</v>
      </c>
      <c r="L2270" s="1">
        <v>22</v>
      </c>
      <c r="M2270" s="1">
        <v>3</v>
      </c>
      <c r="N2270" s="1">
        <v>291</v>
      </c>
      <c r="O2270" s="1">
        <v>291</v>
      </c>
      <c r="P2270" t="s">
        <v>3943</v>
      </c>
      <c r="Q22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71" spans="1:20">
      <c r="A2271" t="s">
        <v>1064</v>
      </c>
      <c r="B2271" t="s">
        <v>2060</v>
      </c>
      <c r="C2271" t="s">
        <v>2301</v>
      </c>
      <c r="D2271" t="s">
        <v>3928</v>
      </c>
      <c r="E2271" t="s">
        <v>3931</v>
      </c>
      <c r="F2271" t="s">
        <v>3934</v>
      </c>
      <c r="G2271" t="s">
        <v>3939</v>
      </c>
      <c r="H2271" s="1">
        <v>0</v>
      </c>
      <c r="I2271" s="1">
        <v>0</v>
      </c>
      <c r="J2271" s="1">
        <v>0</v>
      </c>
      <c r="K2271" s="1">
        <v>0</v>
      </c>
      <c r="L2271" s="1">
        <v>80</v>
      </c>
      <c r="M2271" s="1">
        <v>85</v>
      </c>
      <c r="N2271" s="1">
        <v>120</v>
      </c>
      <c r="O2271" s="1">
        <v>50</v>
      </c>
      <c r="P2271" t="s">
        <v>3943</v>
      </c>
      <c r="Q22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72" spans="1:20">
      <c r="A2272" t="s">
        <v>1066</v>
      </c>
      <c r="B2272" t="s">
        <v>2049</v>
      </c>
      <c r="C2272" t="s">
        <v>3079</v>
      </c>
      <c r="D2272" t="s">
        <v>3928</v>
      </c>
      <c r="E2272" t="s">
        <v>3931</v>
      </c>
      <c r="F2272" t="s">
        <v>3934</v>
      </c>
      <c r="G2272" t="s">
        <v>3939</v>
      </c>
      <c r="H2272" s="1">
        <v>87</v>
      </c>
      <c r="I2272" s="1">
        <v>0</v>
      </c>
      <c r="J2272" s="1">
        <v>85</v>
      </c>
      <c r="K2272" s="1">
        <v>2</v>
      </c>
      <c r="L2272" s="1">
        <v>0</v>
      </c>
      <c r="M2272" s="1">
        <v>15</v>
      </c>
      <c r="N2272" s="1">
        <v>197</v>
      </c>
      <c r="O2272" s="1">
        <v>31</v>
      </c>
      <c r="P2272" t="s">
        <v>3943</v>
      </c>
      <c r="Q22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73" spans="1:20">
      <c r="A2273" t="s">
        <v>897</v>
      </c>
      <c r="B2273" t="s">
        <v>2060</v>
      </c>
      <c r="C2273" t="s">
        <v>2931</v>
      </c>
      <c r="D2273" t="s">
        <v>3928</v>
      </c>
      <c r="E2273" t="s">
        <v>3931</v>
      </c>
      <c r="F2273" t="s">
        <v>3934</v>
      </c>
      <c r="G2273" t="s">
        <v>3939</v>
      </c>
      <c r="H2273" s="1">
        <v>0</v>
      </c>
      <c r="I2273" s="1">
        <v>0</v>
      </c>
      <c r="J2273" s="1">
        <v>0</v>
      </c>
      <c r="K2273" s="1">
        <v>0</v>
      </c>
      <c r="L2273" s="1">
        <v>163</v>
      </c>
      <c r="M2273" s="1">
        <v>0</v>
      </c>
      <c r="N2273" s="1">
        <v>318</v>
      </c>
      <c r="O2273" s="1">
        <v>318</v>
      </c>
      <c r="P2273" t="s">
        <v>3943</v>
      </c>
      <c r="Q22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74" spans="1:20">
      <c r="A2274" t="s">
        <v>912</v>
      </c>
      <c r="B2274" t="s">
        <v>2047</v>
      </c>
      <c r="C2274" t="s">
        <v>2946</v>
      </c>
      <c r="D2274" t="s">
        <v>3928</v>
      </c>
      <c r="E2274" t="s">
        <v>3931</v>
      </c>
      <c r="F2274" t="s">
        <v>3934</v>
      </c>
      <c r="G2274" t="s">
        <v>3939</v>
      </c>
      <c r="H2274" s="1">
        <v>78</v>
      </c>
      <c r="I2274" s="1">
        <v>77</v>
      </c>
      <c r="J2274" s="1">
        <v>1</v>
      </c>
      <c r="K2274" s="1">
        <v>0</v>
      </c>
      <c r="L2274" s="1">
        <v>22</v>
      </c>
      <c r="M2274" s="1">
        <v>0</v>
      </c>
      <c r="N2274" s="1">
        <v>169</v>
      </c>
      <c r="O2274" s="1">
        <v>168</v>
      </c>
      <c r="P2274" t="s">
        <v>3943</v>
      </c>
      <c r="Q22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75" spans="1:20">
      <c r="A2275" t="s">
        <v>1756</v>
      </c>
      <c r="B2275" t="s">
        <v>2051</v>
      </c>
      <c r="C2275" t="s">
        <v>3660</v>
      </c>
      <c r="D2275" t="s">
        <v>3928</v>
      </c>
      <c r="E2275" t="s">
        <v>3931</v>
      </c>
      <c r="F2275" t="s">
        <v>3934</v>
      </c>
      <c r="G2275" t="s">
        <v>3939</v>
      </c>
      <c r="H2275" s="1">
        <v>3650</v>
      </c>
      <c r="I2275" s="1">
        <v>3649</v>
      </c>
      <c r="J2275" s="1">
        <v>1</v>
      </c>
      <c r="K2275" s="1">
        <v>0</v>
      </c>
      <c r="L2275" s="1">
        <v>5415</v>
      </c>
      <c r="M2275" s="1">
        <v>971</v>
      </c>
      <c r="N2275" s="1">
        <v>9570</v>
      </c>
      <c r="O2275" s="1">
        <v>9547</v>
      </c>
      <c r="P2275" t="s">
        <v>3943</v>
      </c>
      <c r="Q22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76" spans="1:20">
      <c r="A2276" t="s">
        <v>1556</v>
      </c>
      <c r="B2276" t="s">
        <v>2053</v>
      </c>
      <c r="C2276" t="s">
        <v>3493</v>
      </c>
      <c r="D2276" t="s">
        <v>3928</v>
      </c>
      <c r="E2276" t="s">
        <v>3931</v>
      </c>
      <c r="F2276" t="s">
        <v>3934</v>
      </c>
      <c r="G2276" t="s">
        <v>3939</v>
      </c>
      <c r="H2276" s="1">
        <v>0</v>
      </c>
      <c r="I2276" s="1">
        <v>0</v>
      </c>
      <c r="J2276" s="1">
        <v>0</v>
      </c>
      <c r="K2276" s="1">
        <v>0</v>
      </c>
      <c r="L2276" s="1">
        <v>0</v>
      </c>
      <c r="M2276" s="1">
        <v>0</v>
      </c>
      <c r="N2276" s="1">
        <v>176</v>
      </c>
      <c r="O2276" s="1">
        <v>1</v>
      </c>
      <c r="P2276" t="s">
        <v>3943</v>
      </c>
      <c r="Q22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77" spans="1:20">
      <c r="A2277" t="s">
        <v>1229</v>
      </c>
      <c r="B2277" t="s">
        <v>2053</v>
      </c>
      <c r="C2277" t="s">
        <v>2336</v>
      </c>
      <c r="D2277" t="s">
        <v>3928</v>
      </c>
      <c r="E2277" t="s">
        <v>3931</v>
      </c>
      <c r="F2277" t="s">
        <v>3934</v>
      </c>
      <c r="G2277" t="s">
        <v>3939</v>
      </c>
      <c r="H2277" s="1">
        <v>0</v>
      </c>
      <c r="I2277" s="1">
        <v>0</v>
      </c>
      <c r="J2277" s="1">
        <v>0</v>
      </c>
      <c r="K2277" s="1">
        <v>0</v>
      </c>
      <c r="L2277" s="1">
        <v>0</v>
      </c>
      <c r="M2277" s="1">
        <v>13</v>
      </c>
      <c r="N2277" s="1">
        <v>67</v>
      </c>
      <c r="O2277" s="1">
        <v>0</v>
      </c>
      <c r="P2277" t="s">
        <v>3943</v>
      </c>
      <c r="Q22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78" spans="1:20">
      <c r="A2278" t="s">
        <v>1861</v>
      </c>
      <c r="B2278" t="s">
        <v>2047</v>
      </c>
      <c r="C2278" t="s">
        <v>3755</v>
      </c>
      <c r="D2278" t="s">
        <v>3928</v>
      </c>
      <c r="E2278" t="s">
        <v>3931</v>
      </c>
      <c r="F2278" t="s">
        <v>3934</v>
      </c>
      <c r="G2278" t="s">
        <v>3939</v>
      </c>
      <c r="H2278" s="1">
        <v>0</v>
      </c>
      <c r="I2278" s="1">
        <v>0</v>
      </c>
      <c r="J2278" s="1">
        <v>0</v>
      </c>
      <c r="K2278" s="1">
        <v>0</v>
      </c>
      <c r="L2278" s="1">
        <v>1</v>
      </c>
      <c r="M2278" s="1">
        <v>0</v>
      </c>
      <c r="N2278" s="1">
        <v>362</v>
      </c>
      <c r="O2278" s="1">
        <v>362</v>
      </c>
      <c r="P2278" t="s">
        <v>3943</v>
      </c>
      <c r="Q22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79" spans="1:20">
      <c r="A2279" t="s">
        <v>1700</v>
      </c>
      <c r="B2279" t="s">
        <v>2054</v>
      </c>
      <c r="C2279" t="s">
        <v>2760</v>
      </c>
      <c r="D2279" t="s">
        <v>3928</v>
      </c>
      <c r="E2279" t="s">
        <v>3931</v>
      </c>
      <c r="F2279" t="s">
        <v>3934</v>
      </c>
      <c r="G2279" t="s">
        <v>3939</v>
      </c>
      <c r="H2279" s="1">
        <v>0</v>
      </c>
      <c r="I2279" s="1">
        <v>0</v>
      </c>
      <c r="J2279" s="1">
        <v>0</v>
      </c>
      <c r="K2279" s="1">
        <v>0</v>
      </c>
      <c r="L2279" s="1">
        <v>2</v>
      </c>
      <c r="M2279" s="1">
        <v>0</v>
      </c>
      <c r="N2279" s="1">
        <v>169</v>
      </c>
      <c r="O2279" s="1">
        <v>169</v>
      </c>
      <c r="P2279" t="s">
        <v>3943</v>
      </c>
      <c r="Q22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80" spans="1:20">
      <c r="A2280" t="s">
        <v>1396</v>
      </c>
      <c r="B2280" t="s">
        <v>2107</v>
      </c>
      <c r="C2280" t="s">
        <v>3354</v>
      </c>
      <c r="D2280" t="s">
        <v>3927</v>
      </c>
      <c r="E2280" t="s">
        <v>3931</v>
      </c>
      <c r="F2280" t="s">
        <v>3934</v>
      </c>
      <c r="G2280" t="s">
        <v>3939</v>
      </c>
      <c r="H2280" s="1">
        <v>1257</v>
      </c>
      <c r="I2280" s="1">
        <v>304</v>
      </c>
      <c r="J2280" s="1">
        <v>949</v>
      </c>
      <c r="K2280" s="1">
        <v>4</v>
      </c>
      <c r="L2280" s="1">
        <v>94</v>
      </c>
      <c r="M2280" s="1">
        <v>458</v>
      </c>
      <c r="N2280" s="1">
        <v>3966</v>
      </c>
      <c r="O2280" s="1">
        <v>1528</v>
      </c>
      <c r="P2280" t="s">
        <v>3943</v>
      </c>
      <c r="Q22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81" spans="1:20">
      <c r="A2281" t="s">
        <v>990</v>
      </c>
      <c r="B2281" t="s">
        <v>2047</v>
      </c>
      <c r="C2281" t="s">
        <v>3015</v>
      </c>
      <c r="D2281" t="s">
        <v>3928</v>
      </c>
      <c r="E2281" t="s">
        <v>3931</v>
      </c>
      <c r="F2281" t="s">
        <v>3934</v>
      </c>
      <c r="G2281" t="s">
        <v>3939</v>
      </c>
      <c r="H2281" s="1">
        <v>0</v>
      </c>
      <c r="I2281" s="1">
        <v>0</v>
      </c>
      <c r="J2281" s="1">
        <v>0</v>
      </c>
      <c r="K2281" s="1">
        <v>0</v>
      </c>
      <c r="L2281" s="1">
        <v>0</v>
      </c>
      <c r="M2281" s="1">
        <v>0</v>
      </c>
      <c r="N2281" s="1">
        <v>566</v>
      </c>
      <c r="O2281" s="1">
        <v>0</v>
      </c>
      <c r="P2281" t="s">
        <v>3943</v>
      </c>
      <c r="Q22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82" spans="1:20">
      <c r="A2282" t="s">
        <v>1137</v>
      </c>
      <c r="B2282" t="s">
        <v>2047</v>
      </c>
      <c r="C2282" t="s">
        <v>3134</v>
      </c>
      <c r="D2282" t="s">
        <v>3928</v>
      </c>
      <c r="E2282" t="s">
        <v>3931</v>
      </c>
      <c r="F2282" t="s">
        <v>3934</v>
      </c>
      <c r="G2282" t="s">
        <v>3939</v>
      </c>
      <c r="H2282" s="1">
        <v>109</v>
      </c>
      <c r="I2282" s="1">
        <v>105</v>
      </c>
      <c r="J2282" s="1">
        <v>0</v>
      </c>
      <c r="K2282" s="1">
        <v>4</v>
      </c>
      <c r="L2282" s="1">
        <v>35</v>
      </c>
      <c r="M2282" s="1">
        <v>0</v>
      </c>
      <c r="N2282" s="1">
        <v>199</v>
      </c>
      <c r="O2282" s="1">
        <v>199</v>
      </c>
      <c r="P2282" t="s">
        <v>3943</v>
      </c>
      <c r="Q22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83" spans="1:20">
      <c r="A2283" t="s">
        <v>1529</v>
      </c>
      <c r="B2283" t="s">
        <v>2070</v>
      </c>
      <c r="C2283" t="s">
        <v>3468</v>
      </c>
      <c r="D2283" t="s">
        <v>3928</v>
      </c>
      <c r="E2283" t="s">
        <v>3931</v>
      </c>
      <c r="F2283" t="s">
        <v>3934</v>
      </c>
      <c r="G2283" t="s">
        <v>3939</v>
      </c>
      <c r="H2283" s="1">
        <v>0</v>
      </c>
      <c r="I2283" s="1">
        <v>0</v>
      </c>
      <c r="J2283" s="1">
        <v>0</v>
      </c>
      <c r="K2283" s="1">
        <v>0</v>
      </c>
      <c r="L2283" s="1">
        <v>0</v>
      </c>
      <c r="M2283" s="1">
        <v>0</v>
      </c>
      <c r="N2283" s="1">
        <v>64</v>
      </c>
      <c r="O2283" s="1">
        <v>20</v>
      </c>
      <c r="P2283" t="s">
        <v>3943</v>
      </c>
      <c r="Q22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84" spans="1:20">
      <c r="A2284" t="s">
        <v>1411</v>
      </c>
      <c r="B2284" t="s">
        <v>2061</v>
      </c>
      <c r="C2284" t="s">
        <v>3366</v>
      </c>
      <c r="D2284" t="s">
        <v>3929</v>
      </c>
      <c r="E2284" t="s">
        <v>3931</v>
      </c>
      <c r="F2284" t="s">
        <v>3934</v>
      </c>
      <c r="G2284" t="s">
        <v>3939</v>
      </c>
      <c r="H2284" s="1">
        <v>0</v>
      </c>
      <c r="I2284" s="1">
        <v>0</v>
      </c>
      <c r="J2284" s="1">
        <v>0</v>
      </c>
      <c r="K2284" s="1">
        <v>0</v>
      </c>
      <c r="L2284" s="1">
        <v>780</v>
      </c>
      <c r="M2284" s="1">
        <v>21215</v>
      </c>
      <c r="N2284" s="1">
        <v>12984</v>
      </c>
      <c r="O2284" s="1">
        <v>29</v>
      </c>
      <c r="P2284" t="s">
        <v>3943</v>
      </c>
      <c r="Q22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85" spans="1:20">
      <c r="A2285" t="s">
        <v>1688</v>
      </c>
      <c r="B2285" t="s">
        <v>2058</v>
      </c>
      <c r="C2285" t="s">
        <v>3605</v>
      </c>
      <c r="D2285" t="s">
        <v>3928</v>
      </c>
      <c r="E2285" t="s">
        <v>3931</v>
      </c>
      <c r="F2285" t="s">
        <v>3934</v>
      </c>
      <c r="G2285" t="s">
        <v>3939</v>
      </c>
      <c r="H2285" s="1">
        <v>64</v>
      </c>
      <c r="I2285" s="1">
        <v>63</v>
      </c>
      <c r="J2285" s="1">
        <v>1</v>
      </c>
      <c r="K2285" s="1">
        <v>0</v>
      </c>
      <c r="L2285" s="1">
        <v>16</v>
      </c>
      <c r="M2285" s="1">
        <v>125</v>
      </c>
      <c r="N2285" s="1">
        <v>118</v>
      </c>
      <c r="O2285" s="1">
        <v>118</v>
      </c>
      <c r="P2285" t="s">
        <v>3943</v>
      </c>
      <c r="Q22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86" spans="1:20">
      <c r="A2286" t="s">
        <v>956</v>
      </c>
      <c r="B2286" t="s">
        <v>2047</v>
      </c>
      <c r="C2286" t="s">
        <v>2986</v>
      </c>
      <c r="D2286" t="s">
        <v>3928</v>
      </c>
      <c r="E2286" t="s">
        <v>3931</v>
      </c>
      <c r="F2286" t="s">
        <v>3934</v>
      </c>
      <c r="G2286" t="s">
        <v>3939</v>
      </c>
      <c r="H2286" s="1">
        <v>62</v>
      </c>
      <c r="I2286" s="1">
        <v>55</v>
      </c>
      <c r="J2286" s="1">
        <v>7</v>
      </c>
      <c r="K2286" s="1">
        <v>0</v>
      </c>
      <c r="L2286" s="1">
        <v>7</v>
      </c>
      <c r="M2286" s="1">
        <v>0</v>
      </c>
      <c r="N2286" s="1">
        <v>112</v>
      </c>
      <c r="O2286" s="1">
        <v>104</v>
      </c>
      <c r="P2286" t="s">
        <v>3943</v>
      </c>
      <c r="Q22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87" spans="1:20">
      <c r="A2287" t="s">
        <v>1535</v>
      </c>
      <c r="B2287" t="s">
        <v>2048</v>
      </c>
      <c r="C2287" t="s">
        <v>3473</v>
      </c>
      <c r="D2287" t="s">
        <v>3928</v>
      </c>
      <c r="E2287" t="s">
        <v>3931</v>
      </c>
      <c r="F2287" t="s">
        <v>3934</v>
      </c>
      <c r="G2287" t="s">
        <v>3939</v>
      </c>
      <c r="H2287" s="1">
        <v>54</v>
      </c>
      <c r="I2287" s="1">
        <v>53</v>
      </c>
      <c r="J2287" s="1">
        <v>1</v>
      </c>
      <c r="K2287" s="1">
        <v>0</v>
      </c>
      <c r="L2287" s="1">
        <v>42</v>
      </c>
      <c r="M2287" s="1">
        <v>0</v>
      </c>
      <c r="N2287" s="1">
        <v>166</v>
      </c>
      <c r="O2287" s="1">
        <v>164</v>
      </c>
      <c r="P2287" t="s">
        <v>3943</v>
      </c>
      <c r="Q22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88" spans="1:20">
      <c r="A2288" t="s">
        <v>1803</v>
      </c>
      <c r="B2288" t="s">
        <v>2061</v>
      </c>
      <c r="C2288" t="s">
        <v>3700</v>
      </c>
      <c r="D2288" t="s">
        <v>3928</v>
      </c>
      <c r="E2288" t="s">
        <v>3931</v>
      </c>
      <c r="F2288" t="s">
        <v>3934</v>
      </c>
      <c r="G2288" t="s">
        <v>3939</v>
      </c>
      <c r="H2288" s="1">
        <v>79</v>
      </c>
      <c r="I2288" s="1">
        <v>70</v>
      </c>
      <c r="J2288" s="1">
        <v>0</v>
      </c>
      <c r="K2288" s="1">
        <v>9</v>
      </c>
      <c r="L2288" s="1">
        <v>0</v>
      </c>
      <c r="M2288" s="1">
        <v>27</v>
      </c>
      <c r="N2288" s="1">
        <v>70</v>
      </c>
      <c r="O2288" s="1">
        <v>0</v>
      </c>
      <c r="P2288" t="s">
        <v>3943</v>
      </c>
      <c r="Q22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89" spans="1:20">
      <c r="A2289" t="s">
        <v>1717</v>
      </c>
      <c r="B2289" t="s">
        <v>2048</v>
      </c>
      <c r="C2289" t="s">
        <v>3628</v>
      </c>
      <c r="D2289" t="s">
        <v>3928</v>
      </c>
      <c r="E2289" t="s">
        <v>3931</v>
      </c>
      <c r="F2289" t="s">
        <v>3934</v>
      </c>
      <c r="G2289" t="s">
        <v>3939</v>
      </c>
      <c r="H2289" s="1">
        <v>37</v>
      </c>
      <c r="I2289" s="1">
        <v>0</v>
      </c>
      <c r="J2289" s="1">
        <v>36</v>
      </c>
      <c r="K2289" s="1">
        <v>1</v>
      </c>
      <c r="L2289" s="1">
        <v>0</v>
      </c>
      <c r="M2289" s="1">
        <v>0</v>
      </c>
      <c r="N2289" s="1">
        <v>40</v>
      </c>
      <c r="O2289" s="1">
        <v>38</v>
      </c>
      <c r="P2289" t="s">
        <v>3943</v>
      </c>
      <c r="Q22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90" spans="1:20">
      <c r="A2290" t="s">
        <v>1040</v>
      </c>
      <c r="B2290" t="s">
        <v>2059</v>
      </c>
      <c r="C2290" t="s">
        <v>3058</v>
      </c>
      <c r="D2290" t="s">
        <v>3928</v>
      </c>
      <c r="E2290" t="s">
        <v>3931</v>
      </c>
      <c r="F2290" t="s">
        <v>3934</v>
      </c>
      <c r="G2290" t="s">
        <v>3939</v>
      </c>
      <c r="H2290" s="1">
        <v>301</v>
      </c>
      <c r="I2290" s="1">
        <v>192</v>
      </c>
      <c r="J2290" s="1">
        <v>62</v>
      </c>
      <c r="K2290" s="1">
        <v>47</v>
      </c>
      <c r="L2290" s="1">
        <v>103</v>
      </c>
      <c r="M2290" s="1">
        <v>26</v>
      </c>
      <c r="N2290" s="1">
        <v>1481</v>
      </c>
      <c r="O2290" s="1">
        <v>1381</v>
      </c>
      <c r="P2290" t="s">
        <v>3943</v>
      </c>
      <c r="Q22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91" spans="1:20">
      <c r="A2291" t="s">
        <v>980</v>
      </c>
      <c r="B2291" t="s">
        <v>2047</v>
      </c>
      <c r="C2291" t="s">
        <v>3006</v>
      </c>
      <c r="D2291" t="s">
        <v>3928</v>
      </c>
      <c r="E2291" t="s">
        <v>3931</v>
      </c>
      <c r="F2291" t="s">
        <v>3934</v>
      </c>
      <c r="G2291" t="s">
        <v>3939</v>
      </c>
      <c r="H2291" s="1">
        <v>30</v>
      </c>
      <c r="I2291" s="1">
        <v>24</v>
      </c>
      <c r="J2291" s="1">
        <v>6</v>
      </c>
      <c r="K2291" s="1">
        <v>0</v>
      </c>
      <c r="L2291" s="1">
        <v>6</v>
      </c>
      <c r="M2291" s="1">
        <v>0</v>
      </c>
      <c r="N2291" s="1">
        <v>60</v>
      </c>
      <c r="O2291" s="1">
        <v>60</v>
      </c>
      <c r="P2291" t="s">
        <v>3943</v>
      </c>
      <c r="Q22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92" spans="1:20">
      <c r="A2292" t="s">
        <v>973</v>
      </c>
      <c r="B2292" t="s">
        <v>2047</v>
      </c>
      <c r="C2292" t="s">
        <v>3000</v>
      </c>
      <c r="D2292" t="s">
        <v>3928</v>
      </c>
      <c r="E2292" t="s">
        <v>3931</v>
      </c>
      <c r="F2292" t="s">
        <v>3934</v>
      </c>
      <c r="G2292" t="s">
        <v>3939</v>
      </c>
      <c r="H2292" s="1">
        <v>0</v>
      </c>
      <c r="I2292" s="1">
        <v>0</v>
      </c>
      <c r="J2292" s="1">
        <v>0</v>
      </c>
      <c r="K2292" s="1">
        <v>0</v>
      </c>
      <c r="L2292" s="1">
        <v>0</v>
      </c>
      <c r="M2292" s="1">
        <v>0</v>
      </c>
      <c r="N2292" s="1">
        <v>91</v>
      </c>
      <c r="O2292" s="1">
        <v>0</v>
      </c>
      <c r="P2292" t="s">
        <v>3943</v>
      </c>
      <c r="Q22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93" spans="1:20">
      <c r="A2293" t="s">
        <v>1149</v>
      </c>
      <c r="B2293" t="s">
        <v>2047</v>
      </c>
      <c r="C2293" t="s">
        <v>3144</v>
      </c>
      <c r="D2293" t="s">
        <v>3928</v>
      </c>
      <c r="E2293" t="s">
        <v>3931</v>
      </c>
      <c r="F2293" t="s">
        <v>3934</v>
      </c>
      <c r="G2293" t="s">
        <v>3939</v>
      </c>
      <c r="H2293" s="1">
        <v>70</v>
      </c>
      <c r="I2293" s="1">
        <v>60</v>
      </c>
      <c r="J2293" s="1">
        <v>9</v>
      </c>
      <c r="K2293" s="1">
        <v>1</v>
      </c>
      <c r="L2293" s="1">
        <v>23</v>
      </c>
      <c r="M2293" s="1">
        <v>0</v>
      </c>
      <c r="N2293" s="1">
        <v>329</v>
      </c>
      <c r="O2293" s="1">
        <v>329</v>
      </c>
      <c r="P2293" t="s">
        <v>3943</v>
      </c>
      <c r="Q22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94" spans="1:20">
      <c r="A2294" t="s">
        <v>1504</v>
      </c>
      <c r="B2294" t="s">
        <v>2058</v>
      </c>
      <c r="C2294" t="s">
        <v>3445</v>
      </c>
      <c r="D2294" t="s">
        <v>3928</v>
      </c>
      <c r="E2294" t="s">
        <v>3931</v>
      </c>
      <c r="F2294" t="s">
        <v>3934</v>
      </c>
      <c r="G2294" t="s">
        <v>3939</v>
      </c>
      <c r="H2294" s="1">
        <v>0</v>
      </c>
      <c r="I2294" s="1">
        <v>0</v>
      </c>
      <c r="J2294" s="1">
        <v>0</v>
      </c>
      <c r="K2294" s="1">
        <v>0</v>
      </c>
      <c r="L2294" s="1">
        <v>0</v>
      </c>
      <c r="M2294" s="1">
        <v>4</v>
      </c>
      <c r="N2294" s="1">
        <v>105</v>
      </c>
      <c r="O2294" s="1">
        <v>105</v>
      </c>
      <c r="P2294" t="s">
        <v>3943</v>
      </c>
      <c r="Q22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95" spans="1:20">
      <c r="A2295" t="s">
        <v>1444</v>
      </c>
      <c r="B2295" t="s">
        <v>2046</v>
      </c>
      <c r="C2295" t="s">
        <v>2404</v>
      </c>
      <c r="D2295" t="s">
        <v>3928</v>
      </c>
      <c r="E2295" t="s">
        <v>3931</v>
      </c>
      <c r="F2295" t="s">
        <v>3934</v>
      </c>
      <c r="G2295" t="s">
        <v>3939</v>
      </c>
      <c r="H2295" s="1">
        <v>0</v>
      </c>
      <c r="I2295" s="1">
        <v>0</v>
      </c>
      <c r="J2295" s="1">
        <v>0</v>
      </c>
      <c r="K2295" s="1">
        <v>0</v>
      </c>
      <c r="L2295" s="1">
        <v>0</v>
      </c>
      <c r="M2295" s="1">
        <v>15</v>
      </c>
      <c r="N2295" s="1">
        <v>39</v>
      </c>
      <c r="O2295" s="1">
        <v>2</v>
      </c>
      <c r="P2295" t="s">
        <v>3943</v>
      </c>
      <c r="Q22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96" spans="1:20">
      <c r="A2296" t="s">
        <v>1709</v>
      </c>
      <c r="B2296" t="s">
        <v>2054</v>
      </c>
      <c r="C2296" t="s">
        <v>2713</v>
      </c>
      <c r="D2296" t="s">
        <v>3928</v>
      </c>
      <c r="E2296" t="s">
        <v>3931</v>
      </c>
      <c r="F2296" t="s">
        <v>3934</v>
      </c>
      <c r="G2296" t="s">
        <v>3939</v>
      </c>
      <c r="H2296" s="1">
        <v>69</v>
      </c>
      <c r="I2296" s="1">
        <v>0</v>
      </c>
      <c r="J2296" s="1">
        <v>0</v>
      </c>
      <c r="K2296" s="1">
        <v>69</v>
      </c>
      <c r="L2296" s="1">
        <v>0</v>
      </c>
      <c r="M2296" s="1">
        <v>0</v>
      </c>
      <c r="N2296" s="1">
        <v>0</v>
      </c>
      <c r="O2296" s="1">
        <v>0</v>
      </c>
      <c r="P2296" t="s">
        <v>3943</v>
      </c>
      <c r="Q22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97" spans="1:20">
      <c r="A2297" t="s">
        <v>756</v>
      </c>
      <c r="B2297" t="s">
        <v>2068</v>
      </c>
      <c r="C2297" t="s">
        <v>2812</v>
      </c>
      <c r="D2297" t="s">
        <v>3928</v>
      </c>
      <c r="E2297" t="s">
        <v>3931</v>
      </c>
      <c r="F2297" t="s">
        <v>3934</v>
      </c>
      <c r="G2297" t="s">
        <v>3939</v>
      </c>
      <c r="H2297" s="1">
        <v>0</v>
      </c>
      <c r="I2297" s="1">
        <v>0</v>
      </c>
      <c r="J2297" s="1">
        <v>0</v>
      </c>
      <c r="K2297" s="1">
        <v>0</v>
      </c>
      <c r="L2297" s="1">
        <v>0</v>
      </c>
      <c r="M2297" s="1">
        <v>0</v>
      </c>
      <c r="N2297" s="1">
        <v>131</v>
      </c>
      <c r="O2297" s="1">
        <v>128</v>
      </c>
      <c r="P2297" t="s">
        <v>3943</v>
      </c>
      <c r="Q22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98" spans="1:20">
      <c r="A2298" t="s">
        <v>830</v>
      </c>
      <c r="B2298" t="s">
        <v>2051</v>
      </c>
      <c r="C2298" t="s">
        <v>2873</v>
      </c>
      <c r="D2298" t="s">
        <v>3928</v>
      </c>
      <c r="E2298" t="s">
        <v>3931</v>
      </c>
      <c r="F2298" t="s">
        <v>3934</v>
      </c>
      <c r="G2298" t="s">
        <v>3939</v>
      </c>
      <c r="H2298" s="1">
        <v>0</v>
      </c>
      <c r="I2298" s="1">
        <v>0</v>
      </c>
      <c r="J2298" s="1">
        <v>0</v>
      </c>
      <c r="K2298" s="1">
        <v>0</v>
      </c>
      <c r="L2298" s="1">
        <v>22</v>
      </c>
      <c r="M2298" s="1">
        <v>0</v>
      </c>
      <c r="N2298" s="1">
        <v>59</v>
      </c>
      <c r="O2298" s="1">
        <v>20</v>
      </c>
      <c r="P2298" t="s">
        <v>3943</v>
      </c>
      <c r="Q22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299" spans="1:20">
      <c r="A2299" t="s">
        <v>1524</v>
      </c>
      <c r="B2299" t="s">
        <v>2059</v>
      </c>
      <c r="C2299" t="s">
        <v>3464</v>
      </c>
      <c r="D2299" t="s">
        <v>3928</v>
      </c>
      <c r="E2299" t="s">
        <v>3931</v>
      </c>
      <c r="F2299" t="s">
        <v>3934</v>
      </c>
      <c r="G2299" t="s">
        <v>3939</v>
      </c>
      <c r="H2299" s="1">
        <v>0</v>
      </c>
      <c r="I2299" s="1">
        <v>0</v>
      </c>
      <c r="J2299" s="1">
        <v>0</v>
      </c>
      <c r="K2299" s="1">
        <v>0</v>
      </c>
      <c r="L2299" s="1">
        <v>89</v>
      </c>
      <c r="M2299" s="1">
        <v>62</v>
      </c>
      <c r="N2299" s="1">
        <v>118</v>
      </c>
      <c r="O2299" s="1">
        <v>118</v>
      </c>
      <c r="P2299" t="s">
        <v>3943</v>
      </c>
      <c r="Q22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2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2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2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00" spans="1:20">
      <c r="A2300" t="s">
        <v>1702</v>
      </c>
      <c r="B2300" t="s">
        <v>2060</v>
      </c>
      <c r="C2300" t="s">
        <v>3616</v>
      </c>
      <c r="D2300" t="s">
        <v>3928</v>
      </c>
      <c r="E2300" t="s">
        <v>3931</v>
      </c>
      <c r="F2300" t="s">
        <v>3934</v>
      </c>
      <c r="G2300" t="s">
        <v>3939</v>
      </c>
      <c r="H2300" s="1">
        <v>0</v>
      </c>
      <c r="I2300" s="1">
        <v>0</v>
      </c>
      <c r="J2300" s="1">
        <v>0</v>
      </c>
      <c r="K2300" s="1">
        <v>0</v>
      </c>
      <c r="L2300" s="1">
        <v>118</v>
      </c>
      <c r="M2300" s="1">
        <v>9</v>
      </c>
      <c r="N2300" s="1">
        <v>352</v>
      </c>
      <c r="O2300" s="1">
        <v>348</v>
      </c>
      <c r="P2300" t="s">
        <v>3943</v>
      </c>
      <c r="Q23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01" spans="1:20">
      <c r="A2301" t="s">
        <v>1050</v>
      </c>
      <c r="B2301" t="s">
        <v>2046</v>
      </c>
      <c r="C2301" t="s">
        <v>3067</v>
      </c>
      <c r="D2301" t="s">
        <v>3928</v>
      </c>
      <c r="E2301" t="s">
        <v>3931</v>
      </c>
      <c r="F2301" t="s">
        <v>3934</v>
      </c>
      <c r="G2301" t="s">
        <v>3939</v>
      </c>
      <c r="H2301" s="1">
        <v>68</v>
      </c>
      <c r="I2301" s="1">
        <v>64</v>
      </c>
      <c r="J2301" s="1">
        <v>4</v>
      </c>
      <c r="K2301" s="1">
        <v>0</v>
      </c>
      <c r="L2301" s="1">
        <v>35</v>
      </c>
      <c r="M2301" s="1">
        <v>2</v>
      </c>
      <c r="N2301" s="1">
        <v>358</v>
      </c>
      <c r="O2301" s="1">
        <v>358</v>
      </c>
      <c r="P2301" t="s">
        <v>3943</v>
      </c>
      <c r="Q23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02" spans="1:20">
      <c r="A2302" t="s">
        <v>1216</v>
      </c>
      <c r="B2302" t="s">
        <v>2059</v>
      </c>
      <c r="C2302" t="s">
        <v>2612</v>
      </c>
      <c r="D2302" t="s">
        <v>3928</v>
      </c>
      <c r="E2302" t="s">
        <v>3931</v>
      </c>
      <c r="F2302" t="s">
        <v>3934</v>
      </c>
      <c r="G2302" t="s">
        <v>3939</v>
      </c>
      <c r="H2302" s="1">
        <v>0</v>
      </c>
      <c r="I2302" s="1">
        <v>0</v>
      </c>
      <c r="J2302" s="1">
        <v>0</v>
      </c>
      <c r="K2302" s="1">
        <v>0</v>
      </c>
      <c r="L2302" s="1">
        <v>0</v>
      </c>
      <c r="M2302" s="1">
        <v>111</v>
      </c>
      <c r="N2302" s="1">
        <v>169</v>
      </c>
      <c r="O2302" s="1">
        <v>169</v>
      </c>
      <c r="P2302" t="s">
        <v>3943</v>
      </c>
      <c r="Q23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03" spans="1:20">
      <c r="A2303" t="s">
        <v>1033</v>
      </c>
      <c r="B2303" t="s">
        <v>2061</v>
      </c>
      <c r="C2303" t="s">
        <v>3052</v>
      </c>
      <c r="D2303" t="s">
        <v>3928</v>
      </c>
      <c r="E2303" t="s">
        <v>3931</v>
      </c>
      <c r="F2303" t="s">
        <v>3934</v>
      </c>
      <c r="G2303" t="s">
        <v>3939</v>
      </c>
      <c r="H2303" s="1">
        <v>0</v>
      </c>
      <c r="I2303" s="1">
        <v>0</v>
      </c>
      <c r="J2303" s="1">
        <v>0</v>
      </c>
      <c r="K2303" s="1">
        <v>0</v>
      </c>
      <c r="L2303" s="1">
        <v>0</v>
      </c>
      <c r="M2303" s="1">
        <v>0</v>
      </c>
      <c r="N2303" s="1">
        <v>38</v>
      </c>
      <c r="O2303" s="1">
        <v>0</v>
      </c>
      <c r="P2303" t="s">
        <v>3943</v>
      </c>
      <c r="Q23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04" spans="1:20">
      <c r="A2304" t="s">
        <v>797</v>
      </c>
      <c r="B2304" t="s">
        <v>2060</v>
      </c>
      <c r="C2304" t="s">
        <v>2844</v>
      </c>
      <c r="D2304" t="s">
        <v>3928</v>
      </c>
      <c r="E2304" t="s">
        <v>3931</v>
      </c>
      <c r="F2304" t="s">
        <v>3934</v>
      </c>
      <c r="G2304" t="s">
        <v>3939</v>
      </c>
      <c r="H2304" s="1">
        <v>7</v>
      </c>
      <c r="I2304" s="1">
        <v>0</v>
      </c>
      <c r="J2304" s="1">
        <v>0</v>
      </c>
      <c r="K2304" s="1">
        <v>7</v>
      </c>
      <c r="L2304" s="1">
        <v>0</v>
      </c>
      <c r="M2304" s="1">
        <v>0</v>
      </c>
      <c r="N2304" s="1">
        <v>0</v>
      </c>
      <c r="O2304" s="1">
        <v>0</v>
      </c>
      <c r="P2304" t="s">
        <v>3943</v>
      </c>
      <c r="Q23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05" spans="1:20">
      <c r="A2305" t="s">
        <v>1694</v>
      </c>
      <c r="B2305" t="s">
        <v>2046</v>
      </c>
      <c r="C2305" t="s">
        <v>3610</v>
      </c>
      <c r="D2305" t="s">
        <v>3928</v>
      </c>
      <c r="E2305" t="s">
        <v>3931</v>
      </c>
      <c r="F2305" t="s">
        <v>3934</v>
      </c>
      <c r="G2305" t="s">
        <v>3939</v>
      </c>
      <c r="H2305" s="1">
        <v>0</v>
      </c>
      <c r="I2305" s="1">
        <v>0</v>
      </c>
      <c r="J2305" s="1">
        <v>0</v>
      </c>
      <c r="K2305" s="1">
        <v>0</v>
      </c>
      <c r="L2305" s="1">
        <v>15</v>
      </c>
      <c r="M2305" s="1">
        <v>0</v>
      </c>
      <c r="N2305" s="1">
        <v>71</v>
      </c>
      <c r="O2305" s="1">
        <v>59</v>
      </c>
      <c r="P2305" t="s">
        <v>3943</v>
      </c>
      <c r="Q23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06" spans="1:20">
      <c r="A2306" t="s">
        <v>1742</v>
      </c>
      <c r="B2306" t="s">
        <v>2048</v>
      </c>
      <c r="C2306" t="s">
        <v>2843</v>
      </c>
      <c r="D2306" t="s">
        <v>3928</v>
      </c>
      <c r="E2306" t="s">
        <v>3931</v>
      </c>
      <c r="F2306" t="s">
        <v>3934</v>
      </c>
      <c r="G2306" t="s">
        <v>3939</v>
      </c>
      <c r="H2306" s="1">
        <v>0</v>
      </c>
      <c r="I2306" s="1">
        <v>0</v>
      </c>
      <c r="J2306" s="1">
        <v>0</v>
      </c>
      <c r="K2306" s="1">
        <v>0</v>
      </c>
      <c r="L2306" s="1">
        <v>0</v>
      </c>
      <c r="M2306" s="1">
        <v>0</v>
      </c>
      <c r="N2306" s="1">
        <v>56</v>
      </c>
      <c r="O2306" s="1">
        <v>54</v>
      </c>
      <c r="P2306" t="s">
        <v>3943</v>
      </c>
      <c r="Q23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07" spans="1:20">
      <c r="A2307" t="s">
        <v>1010</v>
      </c>
      <c r="B2307" t="s">
        <v>2054</v>
      </c>
      <c r="C2307" t="s">
        <v>3033</v>
      </c>
      <c r="D2307" t="s">
        <v>3928</v>
      </c>
      <c r="E2307" t="s">
        <v>3931</v>
      </c>
      <c r="F2307" t="s">
        <v>3934</v>
      </c>
      <c r="G2307" t="s">
        <v>3939</v>
      </c>
      <c r="H2307" s="1">
        <v>39</v>
      </c>
      <c r="I2307" s="1">
        <v>39</v>
      </c>
      <c r="J2307" s="1">
        <v>0</v>
      </c>
      <c r="K2307" s="1">
        <v>0</v>
      </c>
      <c r="L2307" s="1">
        <v>34</v>
      </c>
      <c r="M2307" s="1">
        <v>0</v>
      </c>
      <c r="N2307" s="1">
        <v>249</v>
      </c>
      <c r="O2307" s="1">
        <v>249</v>
      </c>
      <c r="P2307" t="s">
        <v>3943</v>
      </c>
      <c r="Q23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08" spans="1:20">
      <c r="A2308" t="s">
        <v>1862</v>
      </c>
      <c r="B2308" t="s">
        <v>2052</v>
      </c>
      <c r="C2308" t="s">
        <v>3756</v>
      </c>
      <c r="D2308" t="s">
        <v>3928</v>
      </c>
      <c r="E2308" t="s">
        <v>3931</v>
      </c>
      <c r="F2308" t="s">
        <v>3934</v>
      </c>
      <c r="G2308" t="s">
        <v>3939</v>
      </c>
      <c r="H2308" s="1">
        <v>117</v>
      </c>
      <c r="I2308" s="1">
        <v>117</v>
      </c>
      <c r="J2308" s="1">
        <v>0</v>
      </c>
      <c r="K2308" s="1">
        <v>0</v>
      </c>
      <c r="L2308" s="1">
        <v>26</v>
      </c>
      <c r="M2308" s="1">
        <v>0</v>
      </c>
      <c r="N2308" s="1">
        <v>146</v>
      </c>
      <c r="O2308" s="1">
        <v>0</v>
      </c>
      <c r="P2308" t="s">
        <v>3943</v>
      </c>
      <c r="Q23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09" spans="1:20">
      <c r="A2309" t="s">
        <v>1244</v>
      </c>
      <c r="B2309" t="s">
        <v>2058</v>
      </c>
      <c r="C2309" t="s">
        <v>3223</v>
      </c>
      <c r="D2309" t="s">
        <v>3928</v>
      </c>
      <c r="E2309" t="s">
        <v>3931</v>
      </c>
      <c r="F2309" t="s">
        <v>3934</v>
      </c>
      <c r="G2309" t="s">
        <v>3939</v>
      </c>
      <c r="H2309" s="1">
        <v>18</v>
      </c>
      <c r="I2309" s="1">
        <v>16</v>
      </c>
      <c r="J2309" s="1">
        <v>1</v>
      </c>
      <c r="K2309" s="1">
        <v>1</v>
      </c>
      <c r="L2309" s="1">
        <v>11</v>
      </c>
      <c r="M2309" s="1">
        <v>0</v>
      </c>
      <c r="N2309" s="1">
        <v>67</v>
      </c>
      <c r="O2309" s="1">
        <v>67</v>
      </c>
      <c r="P2309" t="s">
        <v>3943</v>
      </c>
      <c r="Q23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10" spans="1:20">
      <c r="A2310" t="s">
        <v>1500</v>
      </c>
      <c r="B2310" t="s">
        <v>2047</v>
      </c>
      <c r="C2310" t="s">
        <v>2217</v>
      </c>
      <c r="D2310" t="s">
        <v>3928</v>
      </c>
      <c r="E2310" t="s">
        <v>3931</v>
      </c>
      <c r="F2310" t="s">
        <v>3934</v>
      </c>
      <c r="G2310" t="s">
        <v>3939</v>
      </c>
      <c r="H2310" s="1">
        <v>0</v>
      </c>
      <c r="I2310" s="1">
        <v>0</v>
      </c>
      <c r="J2310" s="1">
        <v>0</v>
      </c>
      <c r="K2310" s="1">
        <v>0</v>
      </c>
      <c r="L2310" s="1">
        <v>0</v>
      </c>
      <c r="M2310" s="1">
        <v>0</v>
      </c>
      <c r="N2310" s="1">
        <v>72</v>
      </c>
      <c r="O2310" s="1">
        <v>69</v>
      </c>
      <c r="P2310" t="s">
        <v>3943</v>
      </c>
      <c r="Q23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11" spans="1:20">
      <c r="A2311" t="s">
        <v>909</v>
      </c>
      <c r="B2311" t="s">
        <v>2054</v>
      </c>
      <c r="C2311" t="s">
        <v>2943</v>
      </c>
      <c r="D2311" t="s">
        <v>3928</v>
      </c>
      <c r="E2311" t="s">
        <v>3931</v>
      </c>
      <c r="F2311" t="s">
        <v>3934</v>
      </c>
      <c r="G2311" t="s">
        <v>3939</v>
      </c>
      <c r="H2311" s="1">
        <v>63</v>
      </c>
      <c r="I2311" s="1">
        <v>0</v>
      </c>
      <c r="J2311" s="1">
        <v>63</v>
      </c>
      <c r="K2311" s="1">
        <v>0</v>
      </c>
      <c r="L2311" s="1">
        <v>0</v>
      </c>
      <c r="M2311" s="1">
        <v>160</v>
      </c>
      <c r="N2311" s="1">
        <v>0</v>
      </c>
      <c r="O2311" s="1">
        <v>0</v>
      </c>
      <c r="P2311" t="s">
        <v>3943</v>
      </c>
      <c r="Q23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12" spans="1:20">
      <c r="A2312" t="s">
        <v>1863</v>
      </c>
      <c r="B2312" t="s">
        <v>2054</v>
      </c>
      <c r="C2312" t="s">
        <v>3757</v>
      </c>
      <c r="D2312" t="s">
        <v>3928</v>
      </c>
      <c r="E2312" t="s">
        <v>3931</v>
      </c>
      <c r="F2312" t="s">
        <v>3934</v>
      </c>
      <c r="G2312" t="s">
        <v>3939</v>
      </c>
      <c r="H2312" s="1">
        <v>0</v>
      </c>
      <c r="I2312" s="1">
        <v>0</v>
      </c>
      <c r="J2312" s="1">
        <v>0</v>
      </c>
      <c r="K2312" s="1">
        <v>0</v>
      </c>
      <c r="L2312" s="1">
        <v>91</v>
      </c>
      <c r="M2312" s="1">
        <v>14</v>
      </c>
      <c r="N2312" s="1">
        <v>436</v>
      </c>
      <c r="O2312" s="1">
        <v>270</v>
      </c>
      <c r="P2312" t="s">
        <v>3943</v>
      </c>
      <c r="Q23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13" spans="1:20">
      <c r="A2313" t="s">
        <v>819</v>
      </c>
      <c r="B2313" t="s">
        <v>2052</v>
      </c>
      <c r="C2313" t="s">
        <v>2863</v>
      </c>
      <c r="D2313" t="s">
        <v>3928</v>
      </c>
      <c r="E2313" t="s">
        <v>3931</v>
      </c>
      <c r="F2313" t="s">
        <v>3934</v>
      </c>
      <c r="G2313" t="s">
        <v>3939</v>
      </c>
      <c r="H2313" s="1">
        <v>0</v>
      </c>
      <c r="I2313" s="1">
        <v>0</v>
      </c>
      <c r="J2313" s="1">
        <v>0</v>
      </c>
      <c r="K2313" s="1">
        <v>0</v>
      </c>
      <c r="L2313" s="1">
        <v>0</v>
      </c>
      <c r="M2313" s="1">
        <v>70</v>
      </c>
      <c r="N2313" s="1">
        <v>107</v>
      </c>
      <c r="O2313" s="1">
        <v>107</v>
      </c>
      <c r="P2313" t="s">
        <v>3943</v>
      </c>
      <c r="Q23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14" spans="1:20">
      <c r="A2314" t="s">
        <v>1781</v>
      </c>
      <c r="B2314" t="s">
        <v>2058</v>
      </c>
      <c r="C2314" t="s">
        <v>3683</v>
      </c>
      <c r="D2314" t="s">
        <v>3928</v>
      </c>
      <c r="E2314" t="s">
        <v>3931</v>
      </c>
      <c r="F2314" t="s">
        <v>3934</v>
      </c>
      <c r="G2314" t="s">
        <v>3939</v>
      </c>
      <c r="H2314" s="1">
        <v>58</v>
      </c>
      <c r="I2314" s="1">
        <v>0</v>
      </c>
      <c r="J2314" s="1">
        <v>58</v>
      </c>
      <c r="K2314" s="1">
        <v>0</v>
      </c>
      <c r="L2314" s="1">
        <v>0</v>
      </c>
      <c r="M2314" s="1">
        <v>0</v>
      </c>
      <c r="N2314" s="1">
        <v>93</v>
      </c>
      <c r="O2314" s="1">
        <v>93</v>
      </c>
      <c r="P2314" t="s">
        <v>3943</v>
      </c>
      <c r="Q23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15" spans="1:20">
      <c r="A2315" t="s">
        <v>1835</v>
      </c>
      <c r="B2315" t="s">
        <v>2111</v>
      </c>
      <c r="C2315" t="s">
        <v>3758</v>
      </c>
      <c r="D2315" t="s">
        <v>3927</v>
      </c>
      <c r="E2315" t="s">
        <v>3932</v>
      </c>
      <c r="F2315" t="s">
        <v>3934</v>
      </c>
      <c r="G2315" t="s">
        <v>3939</v>
      </c>
      <c r="H2315" s="1">
        <v>0</v>
      </c>
      <c r="I2315" s="1">
        <v>0</v>
      </c>
      <c r="J2315" s="1">
        <v>0</v>
      </c>
      <c r="K2315" s="1">
        <v>0</v>
      </c>
      <c r="L2315" s="1">
        <v>0</v>
      </c>
      <c r="M2315" s="1">
        <v>53</v>
      </c>
      <c r="N2315" s="1">
        <v>0</v>
      </c>
      <c r="O2315" s="1">
        <v>0</v>
      </c>
      <c r="P2315" t="s">
        <v>3943</v>
      </c>
      <c r="Q23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16" spans="1:20">
      <c r="A2316" t="s">
        <v>1153</v>
      </c>
      <c r="B2316" t="s">
        <v>2047</v>
      </c>
      <c r="C2316" t="s">
        <v>3148</v>
      </c>
      <c r="D2316" t="s">
        <v>3928</v>
      </c>
      <c r="E2316" t="s">
        <v>3931</v>
      </c>
      <c r="F2316" t="s">
        <v>3934</v>
      </c>
      <c r="G2316" t="s">
        <v>3939</v>
      </c>
      <c r="H2316" s="1">
        <v>0</v>
      </c>
      <c r="I2316" s="1">
        <v>0</v>
      </c>
      <c r="J2316" s="1">
        <v>0</v>
      </c>
      <c r="K2316" s="1">
        <v>0</v>
      </c>
      <c r="L2316" s="1">
        <v>0</v>
      </c>
      <c r="M2316" s="1">
        <v>0</v>
      </c>
      <c r="N2316" s="1">
        <v>225</v>
      </c>
      <c r="O2316" s="1">
        <v>225</v>
      </c>
      <c r="P2316" t="s">
        <v>3943</v>
      </c>
      <c r="Q23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17" spans="1:20">
      <c r="A2317" t="s">
        <v>837</v>
      </c>
      <c r="B2317" t="s">
        <v>2054</v>
      </c>
      <c r="C2317" t="s">
        <v>2880</v>
      </c>
      <c r="D2317" t="s">
        <v>3928</v>
      </c>
      <c r="E2317" t="s">
        <v>3931</v>
      </c>
      <c r="F2317" t="s">
        <v>3934</v>
      </c>
      <c r="G2317" t="s">
        <v>3939</v>
      </c>
      <c r="H2317" s="1">
        <v>0</v>
      </c>
      <c r="I2317" s="1">
        <v>0</v>
      </c>
      <c r="J2317" s="1">
        <v>0</v>
      </c>
      <c r="K2317" s="1">
        <v>0</v>
      </c>
      <c r="L2317" s="1">
        <v>1</v>
      </c>
      <c r="M2317" s="1">
        <v>0</v>
      </c>
      <c r="N2317" s="1">
        <v>4</v>
      </c>
      <c r="O2317" s="1">
        <v>0</v>
      </c>
      <c r="P2317" t="s">
        <v>3943</v>
      </c>
      <c r="Q23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18" spans="1:20">
      <c r="A2318" t="s">
        <v>1467</v>
      </c>
      <c r="B2318" t="s">
        <v>2053</v>
      </c>
      <c r="C2318" t="s">
        <v>3414</v>
      </c>
      <c r="D2318" t="s">
        <v>3928</v>
      </c>
      <c r="E2318" t="s">
        <v>3931</v>
      </c>
      <c r="F2318" t="s">
        <v>3934</v>
      </c>
      <c r="G2318" t="s">
        <v>3939</v>
      </c>
      <c r="H2318" s="1">
        <v>0</v>
      </c>
      <c r="I2318" s="1">
        <v>0</v>
      </c>
      <c r="J2318" s="1">
        <v>0</v>
      </c>
      <c r="K2318" s="1">
        <v>0</v>
      </c>
      <c r="L2318" s="1">
        <v>0</v>
      </c>
      <c r="M2318" s="1">
        <v>94</v>
      </c>
      <c r="N2318" s="1">
        <v>0</v>
      </c>
      <c r="O2318" s="1">
        <v>0</v>
      </c>
      <c r="P2318" t="s">
        <v>3943</v>
      </c>
      <c r="Q23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19" spans="1:20">
      <c r="A2319" t="s">
        <v>1252</v>
      </c>
      <c r="B2319" t="s">
        <v>2054</v>
      </c>
      <c r="C2319" t="s">
        <v>3230</v>
      </c>
      <c r="D2319" t="s">
        <v>3928</v>
      </c>
      <c r="E2319" t="s">
        <v>3931</v>
      </c>
      <c r="F2319" t="s">
        <v>3934</v>
      </c>
      <c r="G2319" t="s">
        <v>3939</v>
      </c>
      <c r="H2319" s="1">
        <v>0</v>
      </c>
      <c r="I2319" s="1">
        <v>0</v>
      </c>
      <c r="J2319" s="1">
        <v>0</v>
      </c>
      <c r="K2319" s="1">
        <v>0</v>
      </c>
      <c r="L2319" s="1">
        <v>1</v>
      </c>
      <c r="M2319" s="1">
        <v>0</v>
      </c>
      <c r="N2319" s="1">
        <v>167</v>
      </c>
      <c r="O2319" s="1">
        <v>97</v>
      </c>
      <c r="P2319" t="s">
        <v>3943</v>
      </c>
      <c r="Q23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20" spans="1:20">
      <c r="A2320" t="s">
        <v>1151</v>
      </c>
      <c r="B2320" t="s">
        <v>2047</v>
      </c>
      <c r="C2320" t="s">
        <v>3146</v>
      </c>
      <c r="D2320" t="s">
        <v>3928</v>
      </c>
      <c r="E2320" t="s">
        <v>3931</v>
      </c>
      <c r="F2320" t="s">
        <v>3934</v>
      </c>
      <c r="G2320" t="s">
        <v>3939</v>
      </c>
      <c r="H2320" s="1">
        <v>65</v>
      </c>
      <c r="I2320" s="1">
        <v>55</v>
      </c>
      <c r="J2320" s="1">
        <v>9</v>
      </c>
      <c r="K2320" s="1">
        <v>1</v>
      </c>
      <c r="L2320" s="1">
        <v>13</v>
      </c>
      <c r="M2320" s="1">
        <v>0</v>
      </c>
      <c r="N2320" s="1">
        <v>132</v>
      </c>
      <c r="O2320" s="1">
        <v>132</v>
      </c>
      <c r="P2320" t="s">
        <v>3943</v>
      </c>
      <c r="Q23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21" spans="1:20">
      <c r="A2321" t="s">
        <v>1816</v>
      </c>
      <c r="B2321" t="s">
        <v>2054</v>
      </c>
      <c r="C2321" t="s">
        <v>3712</v>
      </c>
      <c r="D2321" t="s">
        <v>3928</v>
      </c>
      <c r="E2321" t="s">
        <v>3931</v>
      </c>
      <c r="F2321" t="s">
        <v>3934</v>
      </c>
      <c r="G2321" t="s">
        <v>3939</v>
      </c>
      <c r="H2321" s="1">
        <v>47</v>
      </c>
      <c r="I2321" s="1">
        <v>47</v>
      </c>
      <c r="J2321" s="1">
        <v>0</v>
      </c>
      <c r="K2321" s="1">
        <v>0</v>
      </c>
      <c r="L2321" s="1">
        <v>114</v>
      </c>
      <c r="M2321" s="1">
        <v>5</v>
      </c>
      <c r="N2321" s="1">
        <v>630</v>
      </c>
      <c r="O2321" s="1">
        <v>233</v>
      </c>
      <c r="P2321" t="s">
        <v>3943</v>
      </c>
      <c r="Q23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22" spans="1:20">
      <c r="A2322" t="s">
        <v>1131</v>
      </c>
      <c r="B2322" t="s">
        <v>2052</v>
      </c>
      <c r="C2322" t="s">
        <v>3129</v>
      </c>
      <c r="D2322" t="s">
        <v>3928</v>
      </c>
      <c r="E2322" t="s">
        <v>3931</v>
      </c>
      <c r="F2322" t="s">
        <v>3934</v>
      </c>
      <c r="G2322" t="s">
        <v>3939</v>
      </c>
      <c r="H2322" s="1">
        <v>77</v>
      </c>
      <c r="I2322" s="1">
        <v>74</v>
      </c>
      <c r="J2322" s="1">
        <v>0</v>
      </c>
      <c r="K2322" s="1">
        <v>3</v>
      </c>
      <c r="L2322" s="1">
        <v>3</v>
      </c>
      <c r="M2322" s="1">
        <v>0</v>
      </c>
      <c r="N2322" s="1">
        <v>103</v>
      </c>
      <c r="O2322" s="1">
        <v>103</v>
      </c>
      <c r="P2322" t="s">
        <v>3943</v>
      </c>
      <c r="Q23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23" spans="1:20">
      <c r="A2323" t="s">
        <v>1661</v>
      </c>
      <c r="B2323" t="s">
        <v>2047</v>
      </c>
      <c r="C2323" t="s">
        <v>2160</v>
      </c>
      <c r="D2323" t="s">
        <v>3928</v>
      </c>
      <c r="E2323" t="s">
        <v>3931</v>
      </c>
      <c r="F2323" t="s">
        <v>3934</v>
      </c>
      <c r="G2323" t="s">
        <v>3939</v>
      </c>
      <c r="H2323" s="1">
        <v>0</v>
      </c>
      <c r="I2323" s="1">
        <v>0</v>
      </c>
      <c r="J2323" s="1">
        <v>0</v>
      </c>
      <c r="K2323" s="1">
        <v>0</v>
      </c>
      <c r="L2323" s="1">
        <v>0</v>
      </c>
      <c r="M2323" s="1">
        <v>0</v>
      </c>
      <c r="N2323" s="1">
        <v>249</v>
      </c>
      <c r="O2323" s="1">
        <v>249</v>
      </c>
      <c r="P2323" t="s">
        <v>3943</v>
      </c>
      <c r="Q23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24" spans="1:20">
      <c r="A2324" t="s">
        <v>1456</v>
      </c>
      <c r="B2324" t="s">
        <v>2060</v>
      </c>
      <c r="C2324" t="s">
        <v>3403</v>
      </c>
      <c r="D2324" t="s">
        <v>3928</v>
      </c>
      <c r="E2324" t="s">
        <v>3931</v>
      </c>
      <c r="F2324" t="s">
        <v>3934</v>
      </c>
      <c r="G2324" t="s">
        <v>3939</v>
      </c>
      <c r="H2324" s="1">
        <v>0</v>
      </c>
      <c r="I2324" s="1">
        <v>0</v>
      </c>
      <c r="J2324" s="1">
        <v>0</v>
      </c>
      <c r="K2324" s="1">
        <v>0</v>
      </c>
      <c r="L2324" s="1">
        <v>0</v>
      </c>
      <c r="M2324" s="1">
        <v>56</v>
      </c>
      <c r="N2324" s="1">
        <v>61</v>
      </c>
      <c r="O2324" s="1">
        <v>54</v>
      </c>
      <c r="P2324" t="s">
        <v>3943</v>
      </c>
      <c r="Q23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25" spans="1:20">
      <c r="A2325" t="s">
        <v>773</v>
      </c>
      <c r="B2325" t="s">
        <v>2046</v>
      </c>
      <c r="C2325" t="s">
        <v>2825</v>
      </c>
      <c r="D2325" t="s">
        <v>3928</v>
      </c>
      <c r="E2325" t="s">
        <v>3931</v>
      </c>
      <c r="F2325" t="s">
        <v>3934</v>
      </c>
      <c r="G2325" t="s">
        <v>3939</v>
      </c>
      <c r="H2325" s="1">
        <v>47</v>
      </c>
      <c r="I2325" s="1">
        <v>0</v>
      </c>
      <c r="J2325" s="1">
        <v>0</v>
      </c>
      <c r="K2325" s="1">
        <v>47</v>
      </c>
      <c r="L2325" s="1">
        <v>0</v>
      </c>
      <c r="M2325" s="1">
        <v>0</v>
      </c>
      <c r="N2325" s="1">
        <v>0</v>
      </c>
      <c r="O2325" s="1">
        <v>0</v>
      </c>
      <c r="P2325" t="s">
        <v>3943</v>
      </c>
      <c r="Q23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26" spans="1:20">
      <c r="A2326" t="s">
        <v>1616</v>
      </c>
      <c r="B2326" t="s">
        <v>2058</v>
      </c>
      <c r="C2326" t="s">
        <v>3546</v>
      </c>
      <c r="D2326" t="s">
        <v>3928</v>
      </c>
      <c r="E2326" t="s">
        <v>3931</v>
      </c>
      <c r="F2326" t="s">
        <v>3934</v>
      </c>
      <c r="G2326" t="s">
        <v>3939</v>
      </c>
      <c r="H2326" s="1">
        <v>0</v>
      </c>
      <c r="I2326" s="1">
        <v>0</v>
      </c>
      <c r="J2326" s="1">
        <v>0</v>
      </c>
      <c r="K2326" s="1">
        <v>0</v>
      </c>
      <c r="L2326" s="1">
        <v>0</v>
      </c>
      <c r="M2326" s="1">
        <v>120</v>
      </c>
      <c r="N2326" s="1">
        <v>0</v>
      </c>
      <c r="O2326" s="1">
        <v>0</v>
      </c>
      <c r="P2326" t="s">
        <v>3943</v>
      </c>
      <c r="Q23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27" spans="1:20">
      <c r="A2327" t="s">
        <v>1394</v>
      </c>
      <c r="B2327" t="s">
        <v>2046</v>
      </c>
      <c r="C2327" t="s">
        <v>3352</v>
      </c>
      <c r="D2327" t="s">
        <v>3928</v>
      </c>
      <c r="E2327" t="s">
        <v>3931</v>
      </c>
      <c r="F2327" t="s">
        <v>3934</v>
      </c>
      <c r="G2327" t="s">
        <v>3939</v>
      </c>
      <c r="H2327" s="1">
        <v>0</v>
      </c>
      <c r="I2327" s="1">
        <v>0</v>
      </c>
      <c r="J2327" s="1">
        <v>0</v>
      </c>
      <c r="K2327" s="1">
        <v>0</v>
      </c>
      <c r="L2327" s="1">
        <v>172</v>
      </c>
      <c r="M2327" s="1">
        <v>126</v>
      </c>
      <c r="N2327" s="1">
        <v>270</v>
      </c>
      <c r="O2327" s="1">
        <v>130</v>
      </c>
      <c r="P2327" t="s">
        <v>3943</v>
      </c>
      <c r="Q23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28" spans="1:20">
      <c r="A2328" t="s">
        <v>765</v>
      </c>
      <c r="B2328" t="s">
        <v>2058</v>
      </c>
      <c r="C2328" t="s">
        <v>2818</v>
      </c>
      <c r="D2328" t="s">
        <v>3928</v>
      </c>
      <c r="E2328" t="s">
        <v>3931</v>
      </c>
      <c r="F2328" t="s">
        <v>3934</v>
      </c>
      <c r="G2328" t="s">
        <v>3939</v>
      </c>
      <c r="H2328" s="1">
        <v>0</v>
      </c>
      <c r="I2328" s="1">
        <v>0</v>
      </c>
      <c r="J2328" s="1">
        <v>0</v>
      </c>
      <c r="K2328" s="1">
        <v>0</v>
      </c>
      <c r="L2328" s="1">
        <v>0</v>
      </c>
      <c r="M2328" s="1">
        <v>0</v>
      </c>
      <c r="N2328" s="1">
        <v>109</v>
      </c>
      <c r="O2328" s="1">
        <v>54</v>
      </c>
      <c r="P2328" t="s">
        <v>3943</v>
      </c>
      <c r="Q23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29" spans="1:20">
      <c r="A2329" t="s">
        <v>1128</v>
      </c>
      <c r="B2329" t="s">
        <v>2045</v>
      </c>
      <c r="C2329" t="s">
        <v>3126</v>
      </c>
      <c r="D2329" t="s">
        <v>3928</v>
      </c>
      <c r="E2329" t="s">
        <v>3931</v>
      </c>
      <c r="F2329" t="s">
        <v>3934</v>
      </c>
      <c r="G2329" t="s">
        <v>3939</v>
      </c>
      <c r="H2329" s="1">
        <v>118</v>
      </c>
      <c r="I2329" s="1">
        <v>118</v>
      </c>
      <c r="J2329" s="1">
        <v>0</v>
      </c>
      <c r="K2329" s="1">
        <v>0</v>
      </c>
      <c r="L2329" s="1">
        <v>8</v>
      </c>
      <c r="M2329" s="1">
        <v>264</v>
      </c>
      <c r="N2329" s="1">
        <v>184</v>
      </c>
      <c r="O2329" s="1">
        <v>184</v>
      </c>
      <c r="P2329" t="s">
        <v>3943</v>
      </c>
      <c r="Q23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30" spans="1:20">
      <c r="A2330" t="s">
        <v>1760</v>
      </c>
      <c r="B2330" t="s">
        <v>2061</v>
      </c>
      <c r="C2330" t="s">
        <v>3664</v>
      </c>
      <c r="D2330" t="s">
        <v>3928</v>
      </c>
      <c r="E2330" t="s">
        <v>3931</v>
      </c>
      <c r="F2330" t="s">
        <v>3934</v>
      </c>
      <c r="G2330" t="s">
        <v>3939</v>
      </c>
      <c r="H2330" s="1">
        <v>50</v>
      </c>
      <c r="I2330" s="1">
        <v>50</v>
      </c>
      <c r="J2330" s="1">
        <v>0</v>
      </c>
      <c r="K2330" s="1">
        <v>0</v>
      </c>
      <c r="L2330" s="1">
        <v>9</v>
      </c>
      <c r="M2330" s="1">
        <v>0</v>
      </c>
      <c r="N2330" s="1">
        <v>118</v>
      </c>
      <c r="O2330" s="1">
        <v>118</v>
      </c>
      <c r="P2330" t="s">
        <v>3943</v>
      </c>
      <c r="Q23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31" spans="1:20">
      <c r="A2331" t="s">
        <v>804</v>
      </c>
      <c r="B2331" t="s">
        <v>2053</v>
      </c>
      <c r="C2331" t="s">
        <v>2851</v>
      </c>
      <c r="D2331" t="s">
        <v>3928</v>
      </c>
      <c r="E2331" t="s">
        <v>3931</v>
      </c>
      <c r="F2331" t="s">
        <v>3934</v>
      </c>
      <c r="G2331" t="s">
        <v>3939</v>
      </c>
      <c r="H2331" s="1">
        <v>0</v>
      </c>
      <c r="I2331" s="1">
        <v>0</v>
      </c>
      <c r="J2331" s="1">
        <v>0</v>
      </c>
      <c r="K2331" s="1">
        <v>0</v>
      </c>
      <c r="L2331" s="1">
        <v>0</v>
      </c>
      <c r="M2331" s="1">
        <v>0</v>
      </c>
      <c r="N2331" s="1">
        <v>554</v>
      </c>
      <c r="O2331" s="1">
        <v>538</v>
      </c>
      <c r="P2331" t="s">
        <v>3943</v>
      </c>
      <c r="Q23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32" spans="1:20">
      <c r="A2332" t="s">
        <v>1139</v>
      </c>
      <c r="B2332" t="s">
        <v>2063</v>
      </c>
      <c r="C2332" t="s">
        <v>3136</v>
      </c>
      <c r="D2332" t="s">
        <v>3928</v>
      </c>
      <c r="E2332" t="s">
        <v>3931</v>
      </c>
      <c r="F2332" t="s">
        <v>3934</v>
      </c>
      <c r="G2332" t="s">
        <v>3939</v>
      </c>
      <c r="H2332" s="1">
        <v>135</v>
      </c>
      <c r="I2332" s="1">
        <v>11</v>
      </c>
      <c r="J2332" s="1">
        <v>123</v>
      </c>
      <c r="K2332" s="1">
        <v>1</v>
      </c>
      <c r="L2332" s="1">
        <v>1</v>
      </c>
      <c r="M2332" s="1">
        <v>213</v>
      </c>
      <c r="N2332" s="1">
        <v>222</v>
      </c>
      <c r="O2332" s="1">
        <v>222</v>
      </c>
      <c r="P2332" t="s">
        <v>3943</v>
      </c>
      <c r="Q23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33" spans="1:20">
      <c r="A2333" t="s">
        <v>1056</v>
      </c>
      <c r="B2333" t="s">
        <v>2060</v>
      </c>
      <c r="C2333" t="s">
        <v>3071</v>
      </c>
      <c r="D2333" t="s">
        <v>3928</v>
      </c>
      <c r="E2333" t="s">
        <v>3931</v>
      </c>
      <c r="F2333" t="s">
        <v>3934</v>
      </c>
      <c r="G2333" t="s">
        <v>3939</v>
      </c>
      <c r="H2333" s="1">
        <v>0</v>
      </c>
      <c r="I2333" s="1">
        <v>0</v>
      </c>
      <c r="J2333" s="1">
        <v>0</v>
      </c>
      <c r="K2333" s="1">
        <v>0</v>
      </c>
      <c r="L2333" s="1">
        <v>0</v>
      </c>
      <c r="M2333" s="1">
        <v>179</v>
      </c>
      <c r="N2333" s="1">
        <v>0</v>
      </c>
      <c r="O2333" s="1">
        <v>0</v>
      </c>
      <c r="P2333" t="s">
        <v>3943</v>
      </c>
      <c r="Q23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34" spans="1:20">
      <c r="A2334" t="s">
        <v>1363</v>
      </c>
      <c r="B2334" t="s">
        <v>2046</v>
      </c>
      <c r="C2334" t="s">
        <v>3325</v>
      </c>
      <c r="D2334" t="s">
        <v>3928</v>
      </c>
      <c r="E2334" t="s">
        <v>3931</v>
      </c>
      <c r="F2334" t="s">
        <v>3934</v>
      </c>
      <c r="G2334" t="s">
        <v>3939</v>
      </c>
      <c r="H2334" s="1">
        <v>0</v>
      </c>
      <c r="I2334" s="1">
        <v>0</v>
      </c>
      <c r="J2334" s="1">
        <v>0</v>
      </c>
      <c r="K2334" s="1">
        <v>0</v>
      </c>
      <c r="L2334" s="1">
        <v>100</v>
      </c>
      <c r="M2334" s="1">
        <v>131</v>
      </c>
      <c r="N2334" s="1">
        <v>211</v>
      </c>
      <c r="O2334" s="1">
        <v>211</v>
      </c>
      <c r="P2334" t="s">
        <v>3943</v>
      </c>
      <c r="Q23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35" spans="1:20">
      <c r="A2335" t="s">
        <v>1685</v>
      </c>
      <c r="B2335" t="s">
        <v>2054</v>
      </c>
      <c r="C2335" t="s">
        <v>3602</v>
      </c>
      <c r="D2335" t="s">
        <v>3928</v>
      </c>
      <c r="E2335" t="s">
        <v>3931</v>
      </c>
      <c r="F2335" t="s">
        <v>3934</v>
      </c>
      <c r="G2335" t="s">
        <v>3939</v>
      </c>
      <c r="H2335" s="1">
        <v>42</v>
      </c>
      <c r="I2335" s="1">
        <v>42</v>
      </c>
      <c r="J2335" s="1">
        <v>0</v>
      </c>
      <c r="K2335" s="1">
        <v>0</v>
      </c>
      <c r="L2335" s="1">
        <v>7</v>
      </c>
      <c r="M2335" s="1">
        <v>0</v>
      </c>
      <c r="N2335" s="1">
        <v>83</v>
      </c>
      <c r="O2335" s="1">
        <v>83</v>
      </c>
      <c r="P2335" t="s">
        <v>3943</v>
      </c>
      <c r="Q23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36" spans="1:20">
      <c r="A2336" t="s">
        <v>1864</v>
      </c>
      <c r="B2336" t="s">
        <v>2046</v>
      </c>
      <c r="C2336" t="s">
        <v>3759</v>
      </c>
      <c r="D2336" t="s">
        <v>3928</v>
      </c>
      <c r="E2336" t="s">
        <v>3931</v>
      </c>
      <c r="F2336" t="s">
        <v>3934</v>
      </c>
      <c r="G2336" t="s">
        <v>3939</v>
      </c>
      <c r="H2336" s="1">
        <v>0</v>
      </c>
      <c r="I2336" s="1">
        <v>0</v>
      </c>
      <c r="J2336" s="1">
        <v>0</v>
      </c>
      <c r="K2336" s="1">
        <v>0</v>
      </c>
      <c r="L2336" s="1">
        <v>0</v>
      </c>
      <c r="M2336" s="1">
        <v>0</v>
      </c>
      <c r="N2336" s="1">
        <v>6</v>
      </c>
      <c r="O2336" s="1">
        <v>6</v>
      </c>
      <c r="P2336" t="s">
        <v>3943</v>
      </c>
      <c r="Q23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37" spans="1:20">
      <c r="A2337" t="s">
        <v>923</v>
      </c>
      <c r="B2337" t="s">
        <v>2053</v>
      </c>
      <c r="C2337" t="s">
        <v>2957</v>
      </c>
      <c r="D2337" t="s">
        <v>3928</v>
      </c>
      <c r="E2337" t="s">
        <v>3931</v>
      </c>
      <c r="F2337" t="s">
        <v>3934</v>
      </c>
      <c r="G2337" t="s">
        <v>3939</v>
      </c>
      <c r="H2337" s="1">
        <v>36</v>
      </c>
      <c r="I2337" s="1">
        <v>26</v>
      </c>
      <c r="J2337" s="1">
        <v>9</v>
      </c>
      <c r="K2337" s="1">
        <v>1</v>
      </c>
      <c r="L2337" s="1">
        <v>0</v>
      </c>
      <c r="M2337" s="1">
        <v>0</v>
      </c>
      <c r="N2337" s="1">
        <v>51</v>
      </c>
      <c r="O2337" s="1">
        <v>1</v>
      </c>
      <c r="P2337" t="s">
        <v>3943</v>
      </c>
      <c r="Q23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38" spans="1:20">
      <c r="A2338" t="s">
        <v>1165</v>
      </c>
      <c r="B2338" t="s">
        <v>2063</v>
      </c>
      <c r="C2338" t="s">
        <v>3159</v>
      </c>
      <c r="D2338" t="s">
        <v>3928</v>
      </c>
      <c r="E2338" t="s">
        <v>3931</v>
      </c>
      <c r="F2338" t="s">
        <v>3934</v>
      </c>
      <c r="G2338" t="s">
        <v>3939</v>
      </c>
      <c r="H2338" s="1">
        <v>34</v>
      </c>
      <c r="I2338" s="1">
        <v>27</v>
      </c>
      <c r="J2338" s="1">
        <v>7</v>
      </c>
      <c r="K2338" s="1">
        <v>0</v>
      </c>
      <c r="L2338" s="1">
        <v>36</v>
      </c>
      <c r="M2338" s="1">
        <v>17</v>
      </c>
      <c r="N2338" s="1">
        <v>138</v>
      </c>
      <c r="O2338" s="1">
        <v>138</v>
      </c>
      <c r="P2338" t="s">
        <v>3943</v>
      </c>
      <c r="Q23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39" spans="1:20">
      <c r="A2339" t="s">
        <v>1824</v>
      </c>
      <c r="B2339" t="s">
        <v>2054</v>
      </c>
      <c r="C2339" t="s">
        <v>3720</v>
      </c>
      <c r="D2339" t="s">
        <v>3928</v>
      </c>
      <c r="E2339" t="s">
        <v>3931</v>
      </c>
      <c r="F2339" t="s">
        <v>3934</v>
      </c>
      <c r="G2339" t="s">
        <v>3939</v>
      </c>
      <c r="H2339" s="1">
        <v>44</v>
      </c>
      <c r="I2339" s="1">
        <v>36</v>
      </c>
      <c r="J2339" s="1">
        <v>2</v>
      </c>
      <c r="K2339" s="1">
        <v>6</v>
      </c>
      <c r="L2339" s="1">
        <v>9</v>
      </c>
      <c r="M2339" s="1">
        <v>0</v>
      </c>
      <c r="N2339" s="1">
        <v>88</v>
      </c>
      <c r="O2339" s="1">
        <v>77</v>
      </c>
      <c r="P2339" t="s">
        <v>3943</v>
      </c>
      <c r="Q23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40" spans="1:20">
      <c r="A2340" t="s">
        <v>1469</v>
      </c>
      <c r="B2340" t="s">
        <v>2058</v>
      </c>
      <c r="C2340" t="s">
        <v>3416</v>
      </c>
      <c r="D2340" t="s">
        <v>3928</v>
      </c>
      <c r="E2340" t="s">
        <v>3931</v>
      </c>
      <c r="F2340" t="s">
        <v>3934</v>
      </c>
      <c r="G2340" t="s">
        <v>3939</v>
      </c>
      <c r="H2340" s="1">
        <v>0</v>
      </c>
      <c r="I2340" s="1">
        <v>0</v>
      </c>
      <c r="J2340" s="1">
        <v>0</v>
      </c>
      <c r="K2340" s="1">
        <v>0</v>
      </c>
      <c r="L2340" s="1">
        <v>0</v>
      </c>
      <c r="M2340" s="1">
        <v>1</v>
      </c>
      <c r="N2340" s="1">
        <v>48</v>
      </c>
      <c r="O2340" s="1">
        <v>0</v>
      </c>
      <c r="P2340" t="s">
        <v>3943</v>
      </c>
      <c r="Q23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41" spans="1:20">
      <c r="A2341" t="s">
        <v>1567</v>
      </c>
      <c r="B2341" t="s">
        <v>2047</v>
      </c>
      <c r="C2341" t="s">
        <v>3503</v>
      </c>
      <c r="D2341" t="s">
        <v>3928</v>
      </c>
      <c r="E2341" t="s">
        <v>3931</v>
      </c>
      <c r="F2341" t="s">
        <v>3934</v>
      </c>
      <c r="G2341" t="s">
        <v>3939</v>
      </c>
      <c r="H2341" s="1">
        <v>86</v>
      </c>
      <c r="I2341" s="1">
        <v>83</v>
      </c>
      <c r="J2341" s="1">
        <v>3</v>
      </c>
      <c r="K2341" s="1">
        <v>0</v>
      </c>
      <c r="L2341" s="1">
        <v>19</v>
      </c>
      <c r="M2341" s="1">
        <v>43</v>
      </c>
      <c r="N2341" s="1">
        <v>209</v>
      </c>
      <c r="O2341" s="1">
        <v>209</v>
      </c>
      <c r="P2341" t="s">
        <v>3943</v>
      </c>
      <c r="Q23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42" spans="1:20">
      <c r="A2342" t="s">
        <v>1160</v>
      </c>
      <c r="B2342" t="s">
        <v>2047</v>
      </c>
      <c r="C2342" t="s">
        <v>3155</v>
      </c>
      <c r="D2342" t="s">
        <v>3928</v>
      </c>
      <c r="E2342" t="s">
        <v>3931</v>
      </c>
      <c r="F2342" t="s">
        <v>3934</v>
      </c>
      <c r="G2342" t="s">
        <v>3939</v>
      </c>
      <c r="H2342" s="1">
        <v>81</v>
      </c>
      <c r="I2342" s="1">
        <v>79</v>
      </c>
      <c r="J2342" s="1">
        <v>0</v>
      </c>
      <c r="K2342" s="1">
        <v>2</v>
      </c>
      <c r="L2342" s="1">
        <v>19</v>
      </c>
      <c r="M2342" s="1">
        <v>0</v>
      </c>
      <c r="N2342" s="1">
        <v>184</v>
      </c>
      <c r="O2342" s="1">
        <v>184</v>
      </c>
      <c r="P2342" t="s">
        <v>3943</v>
      </c>
      <c r="Q23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43" spans="1:20">
      <c r="A2343" t="s">
        <v>1563</v>
      </c>
      <c r="B2343" t="s">
        <v>2047</v>
      </c>
      <c r="C2343" t="s">
        <v>3499</v>
      </c>
      <c r="D2343" t="s">
        <v>3928</v>
      </c>
      <c r="E2343" t="s">
        <v>3931</v>
      </c>
      <c r="F2343" t="s">
        <v>3934</v>
      </c>
      <c r="G2343" t="s">
        <v>3939</v>
      </c>
      <c r="H2343" s="1">
        <v>81</v>
      </c>
      <c r="I2343" s="1">
        <v>75</v>
      </c>
      <c r="J2343" s="1">
        <v>3</v>
      </c>
      <c r="K2343" s="1">
        <v>3</v>
      </c>
      <c r="L2343" s="1">
        <v>8</v>
      </c>
      <c r="M2343" s="1">
        <v>49</v>
      </c>
      <c r="N2343" s="1">
        <v>102</v>
      </c>
      <c r="O2343" s="1">
        <v>102</v>
      </c>
      <c r="P2343" t="s">
        <v>3943</v>
      </c>
      <c r="Q23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44" spans="1:20">
      <c r="A2344" t="s">
        <v>1126</v>
      </c>
      <c r="B2344" t="s">
        <v>2045</v>
      </c>
      <c r="C2344" t="s">
        <v>2298</v>
      </c>
      <c r="D2344" t="s">
        <v>3928</v>
      </c>
      <c r="E2344" t="s">
        <v>3931</v>
      </c>
      <c r="F2344" t="s">
        <v>3934</v>
      </c>
      <c r="G2344" t="s">
        <v>3939</v>
      </c>
      <c r="H2344" s="1">
        <v>0</v>
      </c>
      <c r="I2344" s="1">
        <v>0</v>
      </c>
      <c r="J2344" s="1">
        <v>0</v>
      </c>
      <c r="K2344" s="1">
        <v>0</v>
      </c>
      <c r="L2344" s="1">
        <v>0</v>
      </c>
      <c r="M2344" s="1">
        <v>77</v>
      </c>
      <c r="N2344" s="1">
        <v>0</v>
      </c>
      <c r="O2344" s="1">
        <v>0</v>
      </c>
      <c r="P2344" t="s">
        <v>3943</v>
      </c>
      <c r="Q23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45" spans="1:20">
      <c r="A2345" t="s">
        <v>896</v>
      </c>
      <c r="B2345" t="s">
        <v>2068</v>
      </c>
      <c r="C2345" t="s">
        <v>2930</v>
      </c>
      <c r="D2345" t="s">
        <v>3928</v>
      </c>
      <c r="E2345" t="s">
        <v>3931</v>
      </c>
      <c r="F2345" t="s">
        <v>3934</v>
      </c>
      <c r="G2345" t="s">
        <v>3939</v>
      </c>
      <c r="H2345" s="1">
        <v>56</v>
      </c>
      <c r="I2345" s="1">
        <v>56</v>
      </c>
      <c r="J2345" s="1">
        <v>0</v>
      </c>
      <c r="K2345" s="1">
        <v>0</v>
      </c>
      <c r="L2345" s="1">
        <v>15</v>
      </c>
      <c r="M2345" s="1">
        <v>0</v>
      </c>
      <c r="N2345" s="1">
        <v>225</v>
      </c>
      <c r="O2345" s="1">
        <v>193</v>
      </c>
      <c r="P2345" t="s">
        <v>3943</v>
      </c>
      <c r="Q23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46" spans="1:20">
      <c r="A2346" t="s">
        <v>1473</v>
      </c>
      <c r="B2346" t="s">
        <v>2047</v>
      </c>
      <c r="C2346" t="s">
        <v>2759</v>
      </c>
      <c r="D2346" t="s">
        <v>3928</v>
      </c>
      <c r="E2346" t="s">
        <v>3931</v>
      </c>
      <c r="F2346" t="s">
        <v>3934</v>
      </c>
      <c r="G2346" t="s">
        <v>3939</v>
      </c>
      <c r="H2346" s="1">
        <v>0</v>
      </c>
      <c r="I2346" s="1">
        <v>0</v>
      </c>
      <c r="J2346" s="1">
        <v>0</v>
      </c>
      <c r="K2346" s="1">
        <v>0</v>
      </c>
      <c r="L2346" s="1">
        <v>1</v>
      </c>
      <c r="M2346" s="1">
        <v>0</v>
      </c>
      <c r="N2346" s="1">
        <v>195</v>
      </c>
      <c r="O2346" s="1">
        <v>195</v>
      </c>
      <c r="P2346" t="s">
        <v>3943</v>
      </c>
      <c r="Q23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47" spans="1:20">
      <c r="A2347" t="s">
        <v>1385</v>
      </c>
      <c r="B2347" t="s">
        <v>2061</v>
      </c>
      <c r="C2347" t="s">
        <v>3344</v>
      </c>
      <c r="D2347" t="s">
        <v>3928</v>
      </c>
      <c r="E2347" t="s">
        <v>3931</v>
      </c>
      <c r="F2347" t="s">
        <v>3934</v>
      </c>
      <c r="G2347" t="s">
        <v>3939</v>
      </c>
      <c r="H2347" s="1">
        <v>0</v>
      </c>
      <c r="I2347" s="1">
        <v>0</v>
      </c>
      <c r="J2347" s="1">
        <v>0</v>
      </c>
      <c r="K2347" s="1">
        <v>0</v>
      </c>
      <c r="L2347" s="1">
        <v>0</v>
      </c>
      <c r="M2347" s="1">
        <v>20</v>
      </c>
      <c r="N2347" s="1">
        <v>0</v>
      </c>
      <c r="O2347" s="1">
        <v>0</v>
      </c>
      <c r="P2347" t="s">
        <v>3943</v>
      </c>
      <c r="Q23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48" spans="1:20">
      <c r="A2348" t="s">
        <v>784</v>
      </c>
      <c r="B2348" t="s">
        <v>2051</v>
      </c>
      <c r="C2348" t="s">
        <v>2835</v>
      </c>
      <c r="D2348" t="s">
        <v>3928</v>
      </c>
      <c r="E2348" t="s">
        <v>3931</v>
      </c>
      <c r="F2348" t="s">
        <v>3934</v>
      </c>
      <c r="G2348" t="s">
        <v>3939</v>
      </c>
      <c r="H2348" s="1">
        <v>0</v>
      </c>
      <c r="I2348" s="1">
        <v>0</v>
      </c>
      <c r="J2348" s="1">
        <v>0</v>
      </c>
      <c r="K2348" s="1">
        <v>0</v>
      </c>
      <c r="L2348" s="1">
        <v>0</v>
      </c>
      <c r="M2348" s="1">
        <v>0</v>
      </c>
      <c r="N2348" s="1">
        <v>143</v>
      </c>
      <c r="O2348" s="1">
        <v>143</v>
      </c>
      <c r="P2348" t="s">
        <v>3943</v>
      </c>
      <c r="Q23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49" spans="1:20">
      <c r="A2349" t="s">
        <v>1186</v>
      </c>
      <c r="B2349" t="s">
        <v>2046</v>
      </c>
      <c r="C2349" t="s">
        <v>3177</v>
      </c>
      <c r="D2349" t="s">
        <v>3928</v>
      </c>
      <c r="E2349" t="s">
        <v>3931</v>
      </c>
      <c r="F2349" t="s">
        <v>3934</v>
      </c>
      <c r="G2349" t="s">
        <v>3939</v>
      </c>
      <c r="H2349" s="1">
        <v>74</v>
      </c>
      <c r="I2349" s="1">
        <v>0</v>
      </c>
      <c r="J2349" s="1">
        <v>69</v>
      </c>
      <c r="K2349" s="1">
        <v>5</v>
      </c>
      <c r="L2349" s="1">
        <v>0</v>
      </c>
      <c r="M2349" s="1">
        <v>52</v>
      </c>
      <c r="N2349" s="1">
        <v>224</v>
      </c>
      <c r="O2349" s="1">
        <v>201</v>
      </c>
      <c r="P2349" t="s">
        <v>3943</v>
      </c>
      <c r="Q23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50" spans="1:20">
      <c r="A2350" t="s">
        <v>992</v>
      </c>
      <c r="B2350" t="s">
        <v>2058</v>
      </c>
      <c r="C2350" t="s">
        <v>3017</v>
      </c>
      <c r="D2350" t="s">
        <v>3928</v>
      </c>
      <c r="E2350" t="s">
        <v>3931</v>
      </c>
      <c r="F2350" t="s">
        <v>3934</v>
      </c>
      <c r="G2350" t="s">
        <v>3939</v>
      </c>
      <c r="H2350" s="1">
        <v>13</v>
      </c>
      <c r="I2350" s="1">
        <v>0</v>
      </c>
      <c r="J2350" s="1">
        <v>10</v>
      </c>
      <c r="K2350" s="1">
        <v>3</v>
      </c>
      <c r="L2350" s="1">
        <v>0</v>
      </c>
      <c r="M2350" s="1">
        <v>0</v>
      </c>
      <c r="N2350" s="1">
        <v>188</v>
      </c>
      <c r="O2350" s="1">
        <v>188</v>
      </c>
      <c r="P2350" t="s">
        <v>3943</v>
      </c>
      <c r="Q23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51" spans="1:20">
      <c r="A2351" t="s">
        <v>774</v>
      </c>
      <c r="B2351" t="s">
        <v>2045</v>
      </c>
      <c r="C2351" t="s">
        <v>2826</v>
      </c>
      <c r="D2351" t="s">
        <v>3928</v>
      </c>
      <c r="E2351" t="s">
        <v>3931</v>
      </c>
      <c r="F2351" t="s">
        <v>3934</v>
      </c>
      <c r="G2351" t="s">
        <v>3939</v>
      </c>
      <c r="H2351" s="1">
        <v>0</v>
      </c>
      <c r="I2351" s="1">
        <v>0</v>
      </c>
      <c r="J2351" s="1">
        <v>0</v>
      </c>
      <c r="K2351" s="1">
        <v>0</v>
      </c>
      <c r="L2351" s="1">
        <v>0</v>
      </c>
      <c r="M2351" s="1">
        <v>9</v>
      </c>
      <c r="N2351" s="1">
        <v>68</v>
      </c>
      <c r="O2351" s="1">
        <v>11</v>
      </c>
      <c r="P2351" t="s">
        <v>3943</v>
      </c>
      <c r="Q23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52" spans="1:20">
      <c r="A2352" t="s">
        <v>770</v>
      </c>
      <c r="B2352" t="s">
        <v>2047</v>
      </c>
      <c r="C2352" t="s">
        <v>2822</v>
      </c>
      <c r="D2352" t="s">
        <v>3928</v>
      </c>
      <c r="E2352" t="s">
        <v>3931</v>
      </c>
      <c r="F2352" t="s">
        <v>3934</v>
      </c>
      <c r="G2352" t="s">
        <v>3939</v>
      </c>
      <c r="H2352" s="1">
        <v>0</v>
      </c>
      <c r="I2352" s="1">
        <v>0</v>
      </c>
      <c r="J2352" s="1">
        <v>0</v>
      </c>
      <c r="K2352" s="1">
        <v>0</v>
      </c>
      <c r="L2352" s="1">
        <v>0</v>
      </c>
      <c r="M2352" s="1">
        <v>5</v>
      </c>
      <c r="N2352" s="1">
        <v>69</v>
      </c>
      <c r="O2352" s="1">
        <v>69</v>
      </c>
      <c r="P2352" t="s">
        <v>3943</v>
      </c>
      <c r="Q23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53" spans="1:20">
      <c r="A2353" t="s">
        <v>1741</v>
      </c>
      <c r="B2353" t="s">
        <v>2047</v>
      </c>
      <c r="C2353" t="s">
        <v>3648</v>
      </c>
      <c r="D2353" t="s">
        <v>3928</v>
      </c>
      <c r="E2353" t="s">
        <v>3931</v>
      </c>
      <c r="F2353" t="s">
        <v>3934</v>
      </c>
      <c r="G2353" t="s">
        <v>3939</v>
      </c>
      <c r="H2353" s="1">
        <v>44</v>
      </c>
      <c r="I2353" s="1">
        <v>35</v>
      </c>
      <c r="J2353" s="1">
        <v>9</v>
      </c>
      <c r="K2353" s="1">
        <v>0</v>
      </c>
      <c r="L2353" s="1">
        <v>12</v>
      </c>
      <c r="M2353" s="1">
        <v>0</v>
      </c>
      <c r="N2353" s="1">
        <v>164</v>
      </c>
      <c r="O2353" s="1">
        <v>126</v>
      </c>
      <c r="P2353" t="s">
        <v>3943</v>
      </c>
      <c r="Q23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54" spans="1:20">
      <c r="A2354" t="s">
        <v>1251</v>
      </c>
      <c r="B2354" t="s">
        <v>2046</v>
      </c>
      <c r="C2354" t="s">
        <v>3229</v>
      </c>
      <c r="D2354" t="s">
        <v>3928</v>
      </c>
      <c r="E2354" t="s">
        <v>3931</v>
      </c>
      <c r="F2354" t="s">
        <v>3934</v>
      </c>
      <c r="G2354" t="s">
        <v>3939</v>
      </c>
      <c r="H2354" s="1">
        <v>59</v>
      </c>
      <c r="I2354" s="1">
        <v>52</v>
      </c>
      <c r="J2354" s="1">
        <v>2</v>
      </c>
      <c r="K2354" s="1">
        <v>5</v>
      </c>
      <c r="L2354" s="1">
        <v>11</v>
      </c>
      <c r="M2354" s="1">
        <v>2</v>
      </c>
      <c r="N2354" s="1">
        <v>94</v>
      </c>
      <c r="O2354" s="1">
        <v>93</v>
      </c>
      <c r="P2354" t="s">
        <v>3943</v>
      </c>
      <c r="Q23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55" spans="1:20">
      <c r="A2355" t="s">
        <v>1465</v>
      </c>
      <c r="B2355" t="s">
        <v>2046</v>
      </c>
      <c r="C2355" t="s">
        <v>3412</v>
      </c>
      <c r="D2355" t="s">
        <v>3928</v>
      </c>
      <c r="E2355" t="s">
        <v>3931</v>
      </c>
      <c r="F2355" t="s">
        <v>3934</v>
      </c>
      <c r="G2355" t="s">
        <v>3939</v>
      </c>
      <c r="H2355" s="1">
        <v>0</v>
      </c>
      <c r="I2355" s="1">
        <v>0</v>
      </c>
      <c r="J2355" s="1">
        <v>0</v>
      </c>
      <c r="K2355" s="1">
        <v>0</v>
      </c>
      <c r="L2355" s="1">
        <v>0</v>
      </c>
      <c r="M2355" s="1">
        <v>0</v>
      </c>
      <c r="N2355" s="1">
        <v>1</v>
      </c>
      <c r="O2355" s="1">
        <v>0</v>
      </c>
      <c r="P2355" t="s">
        <v>3943</v>
      </c>
      <c r="Q23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56" spans="1:20">
      <c r="A2356" t="s">
        <v>1053</v>
      </c>
      <c r="B2356" t="s">
        <v>2104</v>
      </c>
      <c r="C2356" t="s">
        <v>3069</v>
      </c>
      <c r="D2356" t="s">
        <v>3929</v>
      </c>
      <c r="E2356" t="s">
        <v>3931</v>
      </c>
      <c r="F2356" t="s">
        <v>3934</v>
      </c>
      <c r="G2356" t="s">
        <v>3939</v>
      </c>
      <c r="H2356" s="1">
        <v>10597</v>
      </c>
      <c r="I2356" s="1">
        <v>0</v>
      </c>
      <c r="J2356" s="1">
        <v>6</v>
      </c>
      <c r="K2356" s="1">
        <v>10591</v>
      </c>
      <c r="L2356" s="1">
        <v>0</v>
      </c>
      <c r="M2356" s="1">
        <v>0</v>
      </c>
      <c r="N2356" s="1">
        <v>21</v>
      </c>
      <c r="O2356" s="1">
        <v>20</v>
      </c>
      <c r="P2356" t="s">
        <v>3943</v>
      </c>
      <c r="Q23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57" spans="1:20">
      <c r="A2357" t="s">
        <v>1080</v>
      </c>
      <c r="B2357" t="s">
        <v>2060</v>
      </c>
      <c r="C2357" t="s">
        <v>3086</v>
      </c>
      <c r="D2357" t="s">
        <v>3928</v>
      </c>
      <c r="E2357" t="s">
        <v>3931</v>
      </c>
      <c r="F2357" t="s">
        <v>3934</v>
      </c>
      <c r="G2357" t="s">
        <v>3939</v>
      </c>
      <c r="H2357" s="1">
        <v>196</v>
      </c>
      <c r="I2357" s="1">
        <v>0</v>
      </c>
      <c r="J2357" s="1">
        <v>0</v>
      </c>
      <c r="K2357" s="1">
        <v>196</v>
      </c>
      <c r="L2357" s="1">
        <v>0</v>
      </c>
      <c r="M2357" s="1">
        <v>0</v>
      </c>
      <c r="N2357" s="1">
        <v>0</v>
      </c>
      <c r="O2357" s="1">
        <v>0</v>
      </c>
      <c r="P2357" t="s">
        <v>3943</v>
      </c>
      <c r="Q23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58" spans="1:20">
      <c r="A2358" t="s">
        <v>1291</v>
      </c>
      <c r="B2358" t="s">
        <v>2055</v>
      </c>
      <c r="C2358" t="s">
        <v>2217</v>
      </c>
      <c r="D2358" t="s">
        <v>3928</v>
      </c>
      <c r="E2358" t="s">
        <v>3931</v>
      </c>
      <c r="F2358" t="s">
        <v>3934</v>
      </c>
      <c r="G2358" t="s">
        <v>3939</v>
      </c>
      <c r="H2358" s="1">
        <v>0</v>
      </c>
      <c r="I2358" s="1">
        <v>0</v>
      </c>
      <c r="J2358" s="1">
        <v>0</v>
      </c>
      <c r="K2358" s="1">
        <v>0</v>
      </c>
      <c r="L2358" s="1">
        <v>0</v>
      </c>
      <c r="M2358" s="1">
        <v>7</v>
      </c>
      <c r="N2358" s="1">
        <v>108</v>
      </c>
      <c r="O2358" s="1">
        <v>108</v>
      </c>
      <c r="P2358" t="s">
        <v>3943</v>
      </c>
      <c r="Q23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59" spans="1:20">
      <c r="A2359" t="s">
        <v>1355</v>
      </c>
      <c r="B2359" t="s">
        <v>2068</v>
      </c>
      <c r="C2359" t="s">
        <v>3317</v>
      </c>
      <c r="D2359" t="s">
        <v>3928</v>
      </c>
      <c r="E2359" t="s">
        <v>3931</v>
      </c>
      <c r="F2359" t="s">
        <v>3934</v>
      </c>
      <c r="G2359" t="s">
        <v>3939</v>
      </c>
      <c r="H2359" s="1">
        <v>72</v>
      </c>
      <c r="I2359" s="1">
        <v>2</v>
      </c>
      <c r="J2359" s="1">
        <v>70</v>
      </c>
      <c r="K2359" s="1">
        <v>0</v>
      </c>
      <c r="L2359" s="1">
        <v>0</v>
      </c>
      <c r="M2359" s="1">
        <v>235</v>
      </c>
      <c r="N2359" s="1">
        <v>108</v>
      </c>
      <c r="O2359" s="1">
        <v>108</v>
      </c>
      <c r="P2359" t="s">
        <v>3943</v>
      </c>
      <c r="Q23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60" spans="1:20">
      <c r="A2360" t="s">
        <v>1720</v>
      </c>
      <c r="B2360" t="s">
        <v>2046</v>
      </c>
      <c r="C2360" t="s">
        <v>3631</v>
      </c>
      <c r="D2360" t="s">
        <v>3928</v>
      </c>
      <c r="E2360" t="s">
        <v>3931</v>
      </c>
      <c r="F2360" t="s">
        <v>3934</v>
      </c>
      <c r="G2360" t="s">
        <v>3939</v>
      </c>
      <c r="H2360" s="1">
        <v>6</v>
      </c>
      <c r="I2360" s="1">
        <v>0</v>
      </c>
      <c r="J2360" s="1">
        <v>0</v>
      </c>
      <c r="K2360" s="1">
        <v>6</v>
      </c>
      <c r="L2360" s="1">
        <v>0</v>
      </c>
      <c r="M2360" s="1">
        <v>0</v>
      </c>
      <c r="N2360" s="1">
        <v>0</v>
      </c>
      <c r="O2360" s="1">
        <v>0</v>
      </c>
      <c r="P2360" t="s">
        <v>3943</v>
      </c>
      <c r="Q23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61" spans="1:20">
      <c r="A2361" t="s">
        <v>1106</v>
      </c>
      <c r="B2361" t="s">
        <v>2048</v>
      </c>
      <c r="C2361" t="s">
        <v>2844</v>
      </c>
      <c r="D2361" t="s">
        <v>3928</v>
      </c>
      <c r="E2361" t="s">
        <v>3931</v>
      </c>
      <c r="F2361" t="s">
        <v>3934</v>
      </c>
      <c r="G2361" t="s">
        <v>3939</v>
      </c>
      <c r="H2361" s="1">
        <v>53</v>
      </c>
      <c r="I2361" s="1">
        <v>43</v>
      </c>
      <c r="J2361" s="1">
        <v>10</v>
      </c>
      <c r="K2361" s="1">
        <v>0</v>
      </c>
      <c r="L2361" s="1">
        <v>13</v>
      </c>
      <c r="M2361" s="1">
        <v>0</v>
      </c>
      <c r="N2361" s="1">
        <v>103</v>
      </c>
      <c r="O2361" s="1">
        <v>0</v>
      </c>
      <c r="P2361" t="s">
        <v>3943</v>
      </c>
      <c r="Q23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62" spans="1:20">
      <c r="A2362" t="s">
        <v>1603</v>
      </c>
      <c r="B2362" t="s">
        <v>2060</v>
      </c>
      <c r="C2362" t="s">
        <v>3535</v>
      </c>
      <c r="D2362" t="s">
        <v>3928</v>
      </c>
      <c r="E2362" t="s">
        <v>3931</v>
      </c>
      <c r="F2362" t="s">
        <v>3934</v>
      </c>
      <c r="G2362" t="s">
        <v>3939</v>
      </c>
      <c r="H2362" s="1">
        <v>86</v>
      </c>
      <c r="I2362" s="1">
        <v>86</v>
      </c>
      <c r="J2362" s="1">
        <v>0</v>
      </c>
      <c r="K2362" s="1">
        <v>0</v>
      </c>
      <c r="L2362" s="1">
        <v>23</v>
      </c>
      <c r="M2362" s="1">
        <v>115</v>
      </c>
      <c r="N2362" s="1">
        <v>111</v>
      </c>
      <c r="O2362" s="1">
        <v>109</v>
      </c>
      <c r="P2362" t="s">
        <v>3943</v>
      </c>
      <c r="Q23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63" spans="1:20">
      <c r="A2363" t="s">
        <v>1164</v>
      </c>
      <c r="B2363" t="s">
        <v>2059</v>
      </c>
      <c r="C2363" t="s">
        <v>2298</v>
      </c>
      <c r="D2363" t="s">
        <v>3928</v>
      </c>
      <c r="E2363" t="s">
        <v>3931</v>
      </c>
      <c r="F2363" t="s">
        <v>3934</v>
      </c>
      <c r="G2363" t="s">
        <v>3939</v>
      </c>
      <c r="H2363" s="1">
        <v>73</v>
      </c>
      <c r="I2363" s="1">
        <v>73</v>
      </c>
      <c r="J2363" s="1">
        <v>0</v>
      </c>
      <c r="K2363" s="1">
        <v>0</v>
      </c>
      <c r="L2363" s="1">
        <v>14</v>
      </c>
      <c r="M2363" s="1">
        <v>494</v>
      </c>
      <c r="N2363" s="1">
        <v>141</v>
      </c>
      <c r="O2363" s="1">
        <v>141</v>
      </c>
      <c r="P2363" t="s">
        <v>3943</v>
      </c>
      <c r="Q23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64" spans="1:20">
      <c r="A2364" t="s">
        <v>949</v>
      </c>
      <c r="B2364" t="s">
        <v>2047</v>
      </c>
      <c r="C2364" t="s">
        <v>2979</v>
      </c>
      <c r="D2364" t="s">
        <v>3928</v>
      </c>
      <c r="E2364" t="s">
        <v>3931</v>
      </c>
      <c r="F2364" t="s">
        <v>3934</v>
      </c>
      <c r="G2364" t="s">
        <v>3939</v>
      </c>
      <c r="H2364" s="1">
        <v>0</v>
      </c>
      <c r="I2364" s="1">
        <v>0</v>
      </c>
      <c r="J2364" s="1">
        <v>0</v>
      </c>
      <c r="K2364" s="1">
        <v>0</v>
      </c>
      <c r="L2364" s="1">
        <v>0</v>
      </c>
      <c r="M2364" s="1">
        <v>235</v>
      </c>
      <c r="N2364" s="1">
        <v>0</v>
      </c>
      <c r="O2364" s="1">
        <v>0</v>
      </c>
      <c r="P2364" t="s">
        <v>3943</v>
      </c>
      <c r="Q23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65" spans="1:20">
      <c r="A2365" t="s">
        <v>1271</v>
      </c>
      <c r="B2365" t="s">
        <v>2051</v>
      </c>
      <c r="C2365" t="s">
        <v>3246</v>
      </c>
      <c r="D2365" t="s">
        <v>3928</v>
      </c>
      <c r="E2365" t="s">
        <v>3931</v>
      </c>
      <c r="F2365" t="s">
        <v>3934</v>
      </c>
      <c r="G2365" t="s">
        <v>3939</v>
      </c>
      <c r="H2365" s="1">
        <v>0</v>
      </c>
      <c r="I2365" s="1">
        <v>0</v>
      </c>
      <c r="J2365" s="1">
        <v>0</v>
      </c>
      <c r="K2365" s="1">
        <v>0</v>
      </c>
      <c r="L2365" s="1">
        <v>0</v>
      </c>
      <c r="M2365" s="1">
        <v>2827</v>
      </c>
      <c r="N2365" s="1">
        <v>2</v>
      </c>
      <c r="O2365" s="1">
        <v>2</v>
      </c>
      <c r="P2365" t="s">
        <v>3943</v>
      </c>
      <c r="Q23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66" spans="1:20">
      <c r="A2366" t="s">
        <v>1511</v>
      </c>
      <c r="B2366" t="s">
        <v>2058</v>
      </c>
      <c r="C2366" t="s">
        <v>3452</v>
      </c>
      <c r="D2366" t="s">
        <v>3928</v>
      </c>
      <c r="E2366" t="s">
        <v>3931</v>
      </c>
      <c r="F2366" t="s">
        <v>3934</v>
      </c>
      <c r="G2366" t="s">
        <v>3939</v>
      </c>
      <c r="H2366" s="1">
        <v>0</v>
      </c>
      <c r="I2366" s="1">
        <v>0</v>
      </c>
      <c r="J2366" s="1">
        <v>0</v>
      </c>
      <c r="K2366" s="1">
        <v>0</v>
      </c>
      <c r="L2366" s="1">
        <v>0</v>
      </c>
      <c r="M2366" s="1">
        <v>52</v>
      </c>
      <c r="N2366" s="1">
        <v>141</v>
      </c>
      <c r="O2366" s="1">
        <v>123</v>
      </c>
      <c r="P2366" t="s">
        <v>3943</v>
      </c>
      <c r="Q23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67" spans="1:20">
      <c r="A2367" t="s">
        <v>1716</v>
      </c>
      <c r="B2367" t="s">
        <v>2051</v>
      </c>
      <c r="C2367" t="s">
        <v>3627</v>
      </c>
      <c r="D2367" t="s">
        <v>3928</v>
      </c>
      <c r="E2367" t="s">
        <v>3931</v>
      </c>
      <c r="F2367" t="s">
        <v>3934</v>
      </c>
      <c r="G2367" t="s">
        <v>3939</v>
      </c>
      <c r="H2367" s="1">
        <v>84</v>
      </c>
      <c r="I2367" s="1">
        <v>84</v>
      </c>
      <c r="J2367" s="1">
        <v>0</v>
      </c>
      <c r="K2367" s="1">
        <v>0</v>
      </c>
      <c r="L2367" s="1">
        <v>10</v>
      </c>
      <c r="M2367" s="1">
        <v>160</v>
      </c>
      <c r="N2367" s="1">
        <v>303</v>
      </c>
      <c r="O2367" s="1">
        <v>190</v>
      </c>
      <c r="P2367" t="s">
        <v>3943</v>
      </c>
      <c r="Q23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68" spans="1:20">
      <c r="A2368" t="s">
        <v>1573</v>
      </c>
      <c r="B2368" t="s">
        <v>2047</v>
      </c>
      <c r="C2368" t="s">
        <v>3509</v>
      </c>
      <c r="D2368" t="s">
        <v>3928</v>
      </c>
      <c r="E2368" t="s">
        <v>3931</v>
      </c>
      <c r="F2368" t="s">
        <v>3934</v>
      </c>
      <c r="G2368" t="s">
        <v>3939</v>
      </c>
      <c r="H2368" s="1">
        <v>68</v>
      </c>
      <c r="I2368" s="1">
        <v>37</v>
      </c>
      <c r="J2368" s="1">
        <v>0</v>
      </c>
      <c r="K2368" s="1">
        <v>31</v>
      </c>
      <c r="L2368" s="1">
        <v>9</v>
      </c>
      <c r="M2368" s="1">
        <v>0</v>
      </c>
      <c r="N2368" s="1">
        <v>56</v>
      </c>
      <c r="O2368" s="1">
        <v>56</v>
      </c>
      <c r="P2368" t="s">
        <v>3943</v>
      </c>
      <c r="Q23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69" spans="1:20">
      <c r="A2369" t="s">
        <v>1414</v>
      </c>
      <c r="B2369" t="s">
        <v>2068</v>
      </c>
      <c r="C2369" t="s">
        <v>3368</v>
      </c>
      <c r="D2369" t="s">
        <v>3928</v>
      </c>
      <c r="E2369" t="s">
        <v>3931</v>
      </c>
      <c r="F2369" t="s">
        <v>3934</v>
      </c>
      <c r="G2369" t="s">
        <v>3939</v>
      </c>
      <c r="H2369" s="1">
        <v>211</v>
      </c>
      <c r="I2369" s="1">
        <v>199</v>
      </c>
      <c r="J2369" s="1">
        <v>12</v>
      </c>
      <c r="K2369" s="1">
        <v>0</v>
      </c>
      <c r="L2369" s="1">
        <v>49</v>
      </c>
      <c r="M2369" s="1">
        <v>0</v>
      </c>
      <c r="N2369" s="1">
        <v>821</v>
      </c>
      <c r="O2369" s="1">
        <v>780</v>
      </c>
      <c r="P2369" t="s">
        <v>3943</v>
      </c>
      <c r="Q23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70" spans="1:20">
      <c r="A2370" t="s">
        <v>1711</v>
      </c>
      <c r="B2370" t="s">
        <v>2063</v>
      </c>
      <c r="C2370" t="s">
        <v>3622</v>
      </c>
      <c r="D2370" t="s">
        <v>3928</v>
      </c>
      <c r="E2370" t="s">
        <v>3931</v>
      </c>
      <c r="F2370" t="s">
        <v>3934</v>
      </c>
      <c r="G2370" t="s">
        <v>3939</v>
      </c>
      <c r="H2370" s="1">
        <v>56</v>
      </c>
      <c r="I2370" s="1">
        <v>55</v>
      </c>
      <c r="J2370" s="1">
        <v>1</v>
      </c>
      <c r="K2370" s="1">
        <v>0</v>
      </c>
      <c r="L2370" s="1">
        <v>22</v>
      </c>
      <c r="M2370" s="1">
        <v>35</v>
      </c>
      <c r="N2370" s="1">
        <v>79</v>
      </c>
      <c r="O2370" s="1">
        <v>76</v>
      </c>
      <c r="P2370" t="s">
        <v>3943</v>
      </c>
      <c r="Q23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71" spans="1:20">
      <c r="A2371" t="s">
        <v>1133</v>
      </c>
      <c r="B2371" t="s">
        <v>2054</v>
      </c>
      <c r="C2371" t="s">
        <v>3130</v>
      </c>
      <c r="D2371" t="s">
        <v>3928</v>
      </c>
      <c r="E2371" t="s">
        <v>3931</v>
      </c>
      <c r="F2371" t="s">
        <v>3934</v>
      </c>
      <c r="G2371" t="s">
        <v>3939</v>
      </c>
      <c r="H2371" s="1">
        <v>128</v>
      </c>
      <c r="I2371" s="1">
        <v>117</v>
      </c>
      <c r="J2371" s="1">
        <v>7</v>
      </c>
      <c r="K2371" s="1">
        <v>4</v>
      </c>
      <c r="L2371" s="1">
        <v>35</v>
      </c>
      <c r="M2371" s="1">
        <v>246</v>
      </c>
      <c r="N2371" s="1">
        <v>257</v>
      </c>
      <c r="O2371" s="1">
        <v>254</v>
      </c>
      <c r="P2371" t="s">
        <v>3943</v>
      </c>
      <c r="Q23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72" spans="1:20">
      <c r="A2372" t="s">
        <v>1865</v>
      </c>
      <c r="B2372" t="s">
        <v>2059</v>
      </c>
      <c r="C2372" t="s">
        <v>3760</v>
      </c>
      <c r="D2372" t="s">
        <v>3927</v>
      </c>
      <c r="E2372" t="s">
        <v>3930</v>
      </c>
      <c r="F2372" t="s">
        <v>3934</v>
      </c>
      <c r="G2372" t="s">
        <v>3939</v>
      </c>
      <c r="H2372" s="1">
        <v>2</v>
      </c>
      <c r="I2372" s="1">
        <v>0</v>
      </c>
      <c r="J2372" s="1">
        <v>2</v>
      </c>
      <c r="K2372" s="1">
        <v>0</v>
      </c>
      <c r="L2372" s="1">
        <v>0</v>
      </c>
      <c r="M2372" s="1">
        <v>0</v>
      </c>
      <c r="N2372" s="1">
        <v>7</v>
      </c>
      <c r="O2372" s="1">
        <v>7</v>
      </c>
      <c r="P2372" t="s">
        <v>3943</v>
      </c>
      <c r="Q23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73" spans="1:20">
      <c r="A2373" t="s">
        <v>1016</v>
      </c>
      <c r="B2373" t="s">
        <v>2054</v>
      </c>
      <c r="C2373" t="s">
        <v>3039</v>
      </c>
      <c r="D2373" t="s">
        <v>3928</v>
      </c>
      <c r="E2373" t="s">
        <v>3931</v>
      </c>
      <c r="F2373" t="s">
        <v>3934</v>
      </c>
      <c r="G2373" t="s">
        <v>3939</v>
      </c>
      <c r="H2373" s="1">
        <v>94</v>
      </c>
      <c r="I2373" s="1">
        <v>79</v>
      </c>
      <c r="J2373" s="1">
        <v>15</v>
      </c>
      <c r="K2373" s="1">
        <v>0</v>
      </c>
      <c r="L2373" s="1">
        <v>11</v>
      </c>
      <c r="M2373" s="1">
        <v>10</v>
      </c>
      <c r="N2373" s="1">
        <v>224</v>
      </c>
      <c r="O2373" s="1">
        <v>224</v>
      </c>
      <c r="P2373" t="s">
        <v>3943</v>
      </c>
      <c r="Q23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74" spans="1:20">
      <c r="A2374" t="s">
        <v>1719</v>
      </c>
      <c r="B2374" t="s">
        <v>2061</v>
      </c>
      <c r="C2374" t="s">
        <v>3630</v>
      </c>
      <c r="D2374" t="s">
        <v>3928</v>
      </c>
      <c r="E2374" t="s">
        <v>3931</v>
      </c>
      <c r="F2374" t="s">
        <v>3934</v>
      </c>
      <c r="G2374" t="s">
        <v>3939</v>
      </c>
      <c r="H2374" s="1">
        <v>0</v>
      </c>
      <c r="I2374" s="1">
        <v>0</v>
      </c>
      <c r="J2374" s="1">
        <v>0</v>
      </c>
      <c r="K2374" s="1">
        <v>0</v>
      </c>
      <c r="L2374" s="1">
        <v>0</v>
      </c>
      <c r="M2374" s="1">
        <v>0</v>
      </c>
      <c r="N2374" s="1">
        <v>1</v>
      </c>
      <c r="O2374" s="1">
        <v>1</v>
      </c>
      <c r="P2374" t="s">
        <v>3943</v>
      </c>
      <c r="Q23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75" spans="1:20">
      <c r="A2375" t="s">
        <v>1866</v>
      </c>
      <c r="B2375" t="s">
        <v>2060</v>
      </c>
      <c r="C2375" t="s">
        <v>3761</v>
      </c>
      <c r="D2375" t="s">
        <v>3928</v>
      </c>
      <c r="E2375" t="s">
        <v>3931</v>
      </c>
      <c r="F2375" t="s">
        <v>3934</v>
      </c>
      <c r="G2375" t="s">
        <v>3939</v>
      </c>
      <c r="H2375" s="1">
        <v>0</v>
      </c>
      <c r="I2375" s="1">
        <v>0</v>
      </c>
      <c r="J2375" s="1">
        <v>0</v>
      </c>
      <c r="K2375" s="1">
        <v>0</v>
      </c>
      <c r="L2375" s="1">
        <v>0</v>
      </c>
      <c r="M2375" s="1">
        <v>0</v>
      </c>
      <c r="N2375" s="1">
        <v>1</v>
      </c>
      <c r="O2375" s="1">
        <v>1</v>
      </c>
      <c r="P2375" t="s">
        <v>3943</v>
      </c>
      <c r="Q23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76" spans="1:20">
      <c r="A2376" t="s">
        <v>1072</v>
      </c>
      <c r="B2376" t="s">
        <v>2054</v>
      </c>
      <c r="C2376" t="s">
        <v>2904</v>
      </c>
      <c r="D2376" t="s">
        <v>3928</v>
      </c>
      <c r="E2376" t="s">
        <v>3931</v>
      </c>
      <c r="F2376" t="s">
        <v>3934</v>
      </c>
      <c r="G2376" t="s">
        <v>3939</v>
      </c>
      <c r="H2376" s="1">
        <v>41</v>
      </c>
      <c r="I2376" s="1">
        <v>41</v>
      </c>
      <c r="J2376" s="1">
        <v>0</v>
      </c>
      <c r="K2376" s="1">
        <v>0</v>
      </c>
      <c r="L2376" s="1">
        <v>13</v>
      </c>
      <c r="M2376" s="1">
        <v>48</v>
      </c>
      <c r="N2376" s="1">
        <v>54</v>
      </c>
      <c r="O2376" s="1">
        <v>54</v>
      </c>
      <c r="P2376" t="s">
        <v>3943</v>
      </c>
      <c r="Q23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77" spans="1:20">
      <c r="A2377" t="s">
        <v>1142</v>
      </c>
      <c r="B2377" t="s">
        <v>2054</v>
      </c>
      <c r="C2377" t="s">
        <v>3138</v>
      </c>
      <c r="D2377" t="s">
        <v>3928</v>
      </c>
      <c r="E2377" t="s">
        <v>3931</v>
      </c>
      <c r="F2377" t="s">
        <v>3934</v>
      </c>
      <c r="G2377" t="s">
        <v>3939</v>
      </c>
      <c r="H2377" s="1">
        <v>0</v>
      </c>
      <c r="I2377" s="1">
        <v>0</v>
      </c>
      <c r="J2377" s="1">
        <v>0</v>
      </c>
      <c r="K2377" s="1">
        <v>0</v>
      </c>
      <c r="L2377" s="1">
        <v>96</v>
      </c>
      <c r="M2377" s="1">
        <v>0</v>
      </c>
      <c r="N2377" s="1">
        <v>655</v>
      </c>
      <c r="O2377" s="1">
        <v>655</v>
      </c>
      <c r="P2377" t="s">
        <v>3943</v>
      </c>
      <c r="Q23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78" spans="1:20">
      <c r="A2378" t="s">
        <v>1613</v>
      </c>
      <c r="B2378" t="s">
        <v>2051</v>
      </c>
      <c r="C2378" t="s">
        <v>3543</v>
      </c>
      <c r="D2378" t="s">
        <v>3928</v>
      </c>
      <c r="E2378" t="s">
        <v>3931</v>
      </c>
      <c r="F2378" t="s">
        <v>3934</v>
      </c>
      <c r="G2378" t="s">
        <v>3939</v>
      </c>
      <c r="H2378" s="1">
        <v>123</v>
      </c>
      <c r="I2378" s="1">
        <v>122</v>
      </c>
      <c r="J2378" s="1">
        <v>0</v>
      </c>
      <c r="K2378" s="1">
        <v>1</v>
      </c>
      <c r="L2378" s="1">
        <v>37</v>
      </c>
      <c r="M2378" s="1">
        <v>0</v>
      </c>
      <c r="N2378" s="1">
        <v>238</v>
      </c>
      <c r="O2378" s="1">
        <v>0</v>
      </c>
      <c r="P2378" t="s">
        <v>3943</v>
      </c>
      <c r="Q23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79" spans="1:20">
      <c r="A2379" t="s">
        <v>1148</v>
      </c>
      <c r="B2379" t="s">
        <v>2045</v>
      </c>
      <c r="C2379" t="s">
        <v>2601</v>
      </c>
      <c r="D2379" t="s">
        <v>3928</v>
      </c>
      <c r="E2379" t="s">
        <v>3931</v>
      </c>
      <c r="F2379" t="s">
        <v>3934</v>
      </c>
      <c r="G2379" t="s">
        <v>3939</v>
      </c>
      <c r="H2379" s="1">
        <v>77</v>
      </c>
      <c r="I2379" s="1">
        <v>77</v>
      </c>
      <c r="J2379" s="1">
        <v>0</v>
      </c>
      <c r="K2379" s="1">
        <v>0</v>
      </c>
      <c r="L2379" s="1">
        <v>13</v>
      </c>
      <c r="M2379" s="1">
        <v>233</v>
      </c>
      <c r="N2379" s="1">
        <v>130</v>
      </c>
      <c r="O2379" s="1">
        <v>130</v>
      </c>
      <c r="P2379" t="s">
        <v>3943</v>
      </c>
      <c r="Q23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80" spans="1:20">
      <c r="A2380" t="s">
        <v>1867</v>
      </c>
      <c r="B2380" t="s">
        <v>2070</v>
      </c>
      <c r="C2380" t="s">
        <v>3762</v>
      </c>
      <c r="D2380" t="s">
        <v>3928</v>
      </c>
      <c r="E2380" t="s">
        <v>3931</v>
      </c>
      <c r="F2380" t="s">
        <v>3934</v>
      </c>
      <c r="G2380" t="s">
        <v>3939</v>
      </c>
      <c r="H2380" s="1">
        <v>116</v>
      </c>
      <c r="I2380" s="1">
        <v>0</v>
      </c>
      <c r="J2380" s="1">
        <v>0</v>
      </c>
      <c r="K2380" s="1">
        <v>116</v>
      </c>
      <c r="L2380" s="1">
        <v>0</v>
      </c>
      <c r="M2380" s="1">
        <v>0</v>
      </c>
      <c r="N2380" s="1">
        <v>0</v>
      </c>
      <c r="O2380" s="1">
        <v>0</v>
      </c>
      <c r="P2380" t="s">
        <v>3943</v>
      </c>
      <c r="Q23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81" spans="1:20">
      <c r="A2381" t="s">
        <v>1360</v>
      </c>
      <c r="B2381" t="s">
        <v>2048</v>
      </c>
      <c r="C2381" t="s">
        <v>3322</v>
      </c>
      <c r="D2381" t="s">
        <v>3928</v>
      </c>
      <c r="E2381" t="s">
        <v>3931</v>
      </c>
      <c r="F2381" t="s">
        <v>3934</v>
      </c>
      <c r="G2381" t="s">
        <v>3939</v>
      </c>
      <c r="H2381" s="1">
        <v>122</v>
      </c>
      <c r="I2381" s="1">
        <v>121</v>
      </c>
      <c r="J2381" s="1">
        <v>0</v>
      </c>
      <c r="K2381" s="1">
        <v>1</v>
      </c>
      <c r="L2381" s="1">
        <v>19</v>
      </c>
      <c r="M2381" s="1">
        <v>0</v>
      </c>
      <c r="N2381" s="1">
        <v>229</v>
      </c>
      <c r="O2381" s="1">
        <v>229</v>
      </c>
      <c r="P2381" t="s">
        <v>3943</v>
      </c>
      <c r="Q23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82" spans="1:20">
      <c r="A2382" t="s">
        <v>1213</v>
      </c>
      <c r="B2382" t="s">
        <v>2051</v>
      </c>
      <c r="C2382" t="s">
        <v>3198</v>
      </c>
      <c r="D2382" t="s">
        <v>3928</v>
      </c>
      <c r="E2382" t="s">
        <v>3931</v>
      </c>
      <c r="F2382" t="s">
        <v>3934</v>
      </c>
      <c r="G2382" t="s">
        <v>3939</v>
      </c>
      <c r="H2382" s="1">
        <v>93</v>
      </c>
      <c r="I2382" s="1">
        <v>93</v>
      </c>
      <c r="J2382" s="1">
        <v>0</v>
      </c>
      <c r="K2382" s="1">
        <v>0</v>
      </c>
      <c r="L2382" s="1">
        <v>27</v>
      </c>
      <c r="M2382" s="1">
        <v>0</v>
      </c>
      <c r="N2382" s="1">
        <v>296</v>
      </c>
      <c r="O2382" s="1">
        <v>296</v>
      </c>
      <c r="P2382" t="s">
        <v>3943</v>
      </c>
      <c r="Q23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83" spans="1:20">
      <c r="A2383" t="s">
        <v>1031</v>
      </c>
      <c r="B2383" t="s">
        <v>2054</v>
      </c>
      <c r="C2383" t="s">
        <v>2747</v>
      </c>
      <c r="D2383" t="s">
        <v>3928</v>
      </c>
      <c r="E2383" t="s">
        <v>3931</v>
      </c>
      <c r="F2383" t="s">
        <v>3934</v>
      </c>
      <c r="G2383" t="s">
        <v>3939</v>
      </c>
      <c r="H2383" s="1">
        <v>82</v>
      </c>
      <c r="I2383" s="1">
        <v>81</v>
      </c>
      <c r="J2383" s="1">
        <v>1</v>
      </c>
      <c r="K2383" s="1">
        <v>0</v>
      </c>
      <c r="L2383" s="1">
        <v>20</v>
      </c>
      <c r="M2383" s="1">
        <v>0</v>
      </c>
      <c r="N2383" s="1">
        <v>230</v>
      </c>
      <c r="O2383" s="1">
        <v>230</v>
      </c>
      <c r="P2383" t="s">
        <v>3943</v>
      </c>
      <c r="Q23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84" spans="1:20">
      <c r="A2384" t="s">
        <v>1008</v>
      </c>
      <c r="B2384" t="s">
        <v>2047</v>
      </c>
      <c r="C2384" t="s">
        <v>3032</v>
      </c>
      <c r="D2384" t="s">
        <v>3928</v>
      </c>
      <c r="E2384" t="s">
        <v>3931</v>
      </c>
      <c r="F2384" t="s">
        <v>3934</v>
      </c>
      <c r="G2384" t="s">
        <v>3939</v>
      </c>
      <c r="H2384" s="1">
        <v>56</v>
      </c>
      <c r="I2384" s="1">
        <v>56</v>
      </c>
      <c r="J2384" s="1">
        <v>0</v>
      </c>
      <c r="K2384" s="1">
        <v>0</v>
      </c>
      <c r="L2384" s="1">
        <v>13</v>
      </c>
      <c r="M2384" s="1">
        <v>48</v>
      </c>
      <c r="N2384" s="1">
        <v>87</v>
      </c>
      <c r="O2384" s="1">
        <v>85</v>
      </c>
      <c r="P2384" t="s">
        <v>3943</v>
      </c>
      <c r="Q23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85" spans="1:20">
      <c r="A2385" t="s">
        <v>1509</v>
      </c>
      <c r="B2385" t="s">
        <v>2060</v>
      </c>
      <c r="C2385" t="s">
        <v>3450</v>
      </c>
      <c r="D2385" t="s">
        <v>3928</v>
      </c>
      <c r="E2385" t="s">
        <v>3931</v>
      </c>
      <c r="F2385" t="s">
        <v>3934</v>
      </c>
      <c r="G2385" t="s">
        <v>3939</v>
      </c>
      <c r="H2385" s="1">
        <v>0</v>
      </c>
      <c r="I2385" s="1">
        <v>0</v>
      </c>
      <c r="J2385" s="1">
        <v>0</v>
      </c>
      <c r="K2385" s="1">
        <v>0</v>
      </c>
      <c r="L2385" s="1">
        <v>0</v>
      </c>
      <c r="M2385" s="1">
        <v>0</v>
      </c>
      <c r="N2385" s="1">
        <v>109</v>
      </c>
      <c r="O2385" s="1">
        <v>0</v>
      </c>
      <c r="P2385" t="s">
        <v>3943</v>
      </c>
      <c r="Q23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86" spans="1:20">
      <c r="A2386" t="s">
        <v>1102</v>
      </c>
      <c r="B2386" t="s">
        <v>2105</v>
      </c>
      <c r="C2386" t="s">
        <v>3105</v>
      </c>
      <c r="D2386" t="s">
        <v>3928</v>
      </c>
      <c r="E2386" t="s">
        <v>3931</v>
      </c>
      <c r="F2386" t="s">
        <v>3934</v>
      </c>
      <c r="G2386" t="s">
        <v>3939</v>
      </c>
      <c r="H2386" s="1">
        <v>0</v>
      </c>
      <c r="I2386" s="1">
        <v>0</v>
      </c>
      <c r="J2386" s="1">
        <v>0</v>
      </c>
      <c r="K2386" s="1">
        <v>0</v>
      </c>
      <c r="L2386" s="1">
        <v>76</v>
      </c>
      <c r="M2386" s="1">
        <v>7</v>
      </c>
      <c r="N2386" s="1">
        <v>76</v>
      </c>
      <c r="O2386" s="1">
        <v>76</v>
      </c>
      <c r="P2386" t="s">
        <v>3943</v>
      </c>
      <c r="Q23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87" spans="1:20">
      <c r="A2387" t="s">
        <v>1235</v>
      </c>
      <c r="B2387" t="s">
        <v>2047</v>
      </c>
      <c r="C2387" t="s">
        <v>2920</v>
      </c>
      <c r="D2387" t="s">
        <v>3928</v>
      </c>
      <c r="E2387" t="s">
        <v>3931</v>
      </c>
      <c r="F2387" t="s">
        <v>3934</v>
      </c>
      <c r="G2387" t="s">
        <v>3939</v>
      </c>
      <c r="H2387" s="1">
        <v>38</v>
      </c>
      <c r="I2387" s="1">
        <v>38</v>
      </c>
      <c r="J2387" s="1">
        <v>0</v>
      </c>
      <c r="K2387" s="1">
        <v>0</v>
      </c>
      <c r="L2387" s="1">
        <v>72</v>
      </c>
      <c r="M2387" s="1">
        <v>0</v>
      </c>
      <c r="N2387" s="1">
        <v>201</v>
      </c>
      <c r="O2387" s="1">
        <v>201</v>
      </c>
      <c r="P2387" t="s">
        <v>3943</v>
      </c>
      <c r="Q23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88" spans="1:20">
      <c r="A2388" t="s">
        <v>1868</v>
      </c>
      <c r="B2388" t="s">
        <v>2052</v>
      </c>
      <c r="C2388" t="s">
        <v>3763</v>
      </c>
      <c r="D2388" t="s">
        <v>3928</v>
      </c>
      <c r="E2388" t="s">
        <v>3931</v>
      </c>
      <c r="F2388" t="s">
        <v>3934</v>
      </c>
      <c r="G2388" t="s">
        <v>3939</v>
      </c>
      <c r="H2388" s="1">
        <v>0</v>
      </c>
      <c r="I2388" s="1">
        <v>0</v>
      </c>
      <c r="J2388" s="1">
        <v>0</v>
      </c>
      <c r="K2388" s="1">
        <v>0</v>
      </c>
      <c r="L2388" s="1">
        <v>0</v>
      </c>
      <c r="M2388" s="1">
        <v>0</v>
      </c>
      <c r="N2388" s="1">
        <v>1004</v>
      </c>
      <c r="O2388" s="1">
        <v>0</v>
      </c>
      <c r="P2388" t="s">
        <v>3943</v>
      </c>
      <c r="Q23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89" spans="1:20">
      <c r="A2389" t="s">
        <v>1869</v>
      </c>
      <c r="B2389" t="s">
        <v>2068</v>
      </c>
      <c r="C2389" t="s">
        <v>3764</v>
      </c>
      <c r="D2389" t="s">
        <v>3927</v>
      </c>
      <c r="E2389" t="s">
        <v>3931</v>
      </c>
      <c r="F2389" t="s">
        <v>3934</v>
      </c>
      <c r="G2389" t="s">
        <v>3939</v>
      </c>
      <c r="H2389" s="1">
        <v>527</v>
      </c>
      <c r="I2389" s="1">
        <v>272</v>
      </c>
      <c r="J2389" s="1">
        <v>231</v>
      </c>
      <c r="K2389" s="1">
        <v>24</v>
      </c>
      <c r="L2389" s="1">
        <v>104</v>
      </c>
      <c r="M2389" s="1">
        <v>1</v>
      </c>
      <c r="N2389" s="1">
        <v>988</v>
      </c>
      <c r="O2389" s="1">
        <v>187</v>
      </c>
      <c r="P2389" t="s">
        <v>3943</v>
      </c>
      <c r="Q23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90" spans="1:20">
      <c r="A2390" t="s">
        <v>1260</v>
      </c>
      <c r="B2390" t="s">
        <v>2060</v>
      </c>
      <c r="C2390" t="s">
        <v>3238</v>
      </c>
      <c r="D2390" t="s">
        <v>3928</v>
      </c>
      <c r="E2390" t="s">
        <v>3931</v>
      </c>
      <c r="F2390" t="s">
        <v>3934</v>
      </c>
      <c r="G2390" t="s">
        <v>3939</v>
      </c>
      <c r="H2390" s="1">
        <v>0</v>
      </c>
      <c r="I2390" s="1">
        <v>0</v>
      </c>
      <c r="J2390" s="1">
        <v>0</v>
      </c>
      <c r="K2390" s="1">
        <v>0</v>
      </c>
      <c r="L2390" s="1">
        <v>0</v>
      </c>
      <c r="M2390" s="1">
        <v>60</v>
      </c>
      <c r="N2390" s="1">
        <v>271</v>
      </c>
      <c r="O2390" s="1">
        <v>255</v>
      </c>
      <c r="P2390" t="s">
        <v>3943</v>
      </c>
      <c r="Q23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91" spans="1:20">
      <c r="A2391" t="s">
        <v>1403</v>
      </c>
      <c r="B2391" t="s">
        <v>2059</v>
      </c>
      <c r="C2391" t="s">
        <v>3360</v>
      </c>
      <c r="D2391" t="s">
        <v>3928</v>
      </c>
      <c r="E2391" t="s">
        <v>3931</v>
      </c>
      <c r="F2391" t="s">
        <v>3934</v>
      </c>
      <c r="G2391" t="s">
        <v>3939</v>
      </c>
      <c r="H2391" s="1">
        <v>0</v>
      </c>
      <c r="I2391" s="1">
        <v>0</v>
      </c>
      <c r="J2391" s="1">
        <v>0</v>
      </c>
      <c r="K2391" s="1">
        <v>0</v>
      </c>
      <c r="L2391" s="1">
        <v>88</v>
      </c>
      <c r="M2391" s="1">
        <v>0</v>
      </c>
      <c r="N2391" s="1">
        <v>169</v>
      </c>
      <c r="O2391" s="1">
        <v>167</v>
      </c>
      <c r="P2391" t="s">
        <v>3943</v>
      </c>
      <c r="Q23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92" spans="1:20">
      <c r="A2392" t="s">
        <v>1047</v>
      </c>
      <c r="B2392" t="s">
        <v>2051</v>
      </c>
      <c r="C2392" t="s">
        <v>3065</v>
      </c>
      <c r="D2392" t="s">
        <v>3928</v>
      </c>
      <c r="E2392" t="s">
        <v>3931</v>
      </c>
      <c r="F2392" t="s">
        <v>3934</v>
      </c>
      <c r="G2392" t="s">
        <v>3939</v>
      </c>
      <c r="H2392" s="1">
        <v>56</v>
      </c>
      <c r="I2392" s="1">
        <v>54</v>
      </c>
      <c r="J2392" s="1">
        <v>2</v>
      </c>
      <c r="K2392" s="1">
        <v>0</v>
      </c>
      <c r="L2392" s="1">
        <v>8</v>
      </c>
      <c r="M2392" s="1">
        <v>44</v>
      </c>
      <c r="N2392" s="1">
        <v>109</v>
      </c>
      <c r="O2392" s="1">
        <v>107</v>
      </c>
      <c r="P2392" t="s">
        <v>3943</v>
      </c>
      <c r="Q23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93" spans="1:20">
      <c r="A2393" t="s">
        <v>1282</v>
      </c>
      <c r="B2393" t="s">
        <v>2054</v>
      </c>
      <c r="C2393" t="s">
        <v>3257</v>
      </c>
      <c r="D2393" t="s">
        <v>3928</v>
      </c>
      <c r="E2393" t="s">
        <v>3931</v>
      </c>
      <c r="F2393" t="s">
        <v>3934</v>
      </c>
      <c r="G2393" t="s">
        <v>3939</v>
      </c>
      <c r="H2393" s="1">
        <v>86</v>
      </c>
      <c r="I2393" s="1">
        <v>83</v>
      </c>
      <c r="J2393" s="1">
        <v>0</v>
      </c>
      <c r="K2393" s="1">
        <v>3</v>
      </c>
      <c r="L2393" s="1">
        <v>21</v>
      </c>
      <c r="M2393" s="1">
        <v>0</v>
      </c>
      <c r="N2393" s="1">
        <v>200</v>
      </c>
      <c r="O2393" s="1">
        <v>200</v>
      </c>
      <c r="P2393" t="s">
        <v>3943</v>
      </c>
      <c r="Q23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94" spans="1:20">
      <c r="A2394" t="s">
        <v>1451</v>
      </c>
      <c r="B2394" t="s">
        <v>2047</v>
      </c>
      <c r="C2394" t="s">
        <v>3399</v>
      </c>
      <c r="D2394" t="s">
        <v>3928</v>
      </c>
      <c r="E2394" t="s">
        <v>3931</v>
      </c>
      <c r="F2394" t="s">
        <v>3934</v>
      </c>
      <c r="G2394" t="s">
        <v>3939</v>
      </c>
      <c r="H2394" s="1">
        <v>83</v>
      </c>
      <c r="I2394" s="1">
        <v>81</v>
      </c>
      <c r="J2394" s="1">
        <v>2</v>
      </c>
      <c r="K2394" s="1">
        <v>0</v>
      </c>
      <c r="L2394" s="1">
        <v>8</v>
      </c>
      <c r="M2394" s="1">
        <v>0</v>
      </c>
      <c r="N2394" s="1">
        <v>101</v>
      </c>
      <c r="O2394" s="1">
        <v>91</v>
      </c>
      <c r="P2394" t="s">
        <v>3943</v>
      </c>
      <c r="Q23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95" spans="1:20">
      <c r="A2395" t="s">
        <v>1706</v>
      </c>
      <c r="B2395" t="s">
        <v>2059</v>
      </c>
      <c r="C2395" t="s">
        <v>2760</v>
      </c>
      <c r="D2395" t="s">
        <v>3928</v>
      </c>
      <c r="E2395" t="s">
        <v>3931</v>
      </c>
      <c r="F2395" t="s">
        <v>3934</v>
      </c>
      <c r="G2395" t="s">
        <v>3939</v>
      </c>
      <c r="H2395" s="1">
        <v>0</v>
      </c>
      <c r="I2395" s="1">
        <v>0</v>
      </c>
      <c r="J2395" s="1">
        <v>0</v>
      </c>
      <c r="K2395" s="1">
        <v>0</v>
      </c>
      <c r="L2395" s="1">
        <v>0</v>
      </c>
      <c r="M2395" s="1">
        <v>74</v>
      </c>
      <c r="N2395" s="1">
        <v>99</v>
      </c>
      <c r="O2395" s="1">
        <v>1</v>
      </c>
      <c r="P2395" t="s">
        <v>3943</v>
      </c>
      <c r="Q23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96" spans="1:20">
      <c r="A2396" t="s">
        <v>1289</v>
      </c>
      <c r="B2396" t="s">
        <v>2059</v>
      </c>
      <c r="C2396" t="s">
        <v>3262</v>
      </c>
      <c r="D2396" t="s">
        <v>3928</v>
      </c>
      <c r="E2396" t="s">
        <v>3931</v>
      </c>
      <c r="F2396" t="s">
        <v>3934</v>
      </c>
      <c r="G2396" t="s">
        <v>3939</v>
      </c>
      <c r="H2396" s="1">
        <v>0</v>
      </c>
      <c r="I2396" s="1">
        <v>0</v>
      </c>
      <c r="J2396" s="1">
        <v>0</v>
      </c>
      <c r="K2396" s="1">
        <v>0</v>
      </c>
      <c r="L2396" s="1">
        <v>175</v>
      </c>
      <c r="M2396" s="1">
        <v>21</v>
      </c>
      <c r="N2396" s="1">
        <v>418</v>
      </c>
      <c r="O2396" s="1">
        <v>416</v>
      </c>
      <c r="P2396" t="s">
        <v>3943</v>
      </c>
      <c r="Q23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97" spans="1:20">
      <c r="A2397" t="s">
        <v>1018</v>
      </c>
      <c r="B2397" t="s">
        <v>2046</v>
      </c>
      <c r="C2397" t="s">
        <v>3040</v>
      </c>
      <c r="D2397" t="s">
        <v>3928</v>
      </c>
      <c r="E2397" t="s">
        <v>3931</v>
      </c>
      <c r="F2397" t="s">
        <v>3934</v>
      </c>
      <c r="G2397" t="s">
        <v>3939</v>
      </c>
      <c r="H2397" s="1">
        <v>56</v>
      </c>
      <c r="I2397" s="1">
        <v>0</v>
      </c>
      <c r="J2397" s="1">
        <v>0</v>
      </c>
      <c r="K2397" s="1">
        <v>56</v>
      </c>
      <c r="L2397" s="1">
        <v>0</v>
      </c>
      <c r="M2397" s="1">
        <v>0</v>
      </c>
      <c r="N2397" s="1">
        <v>0</v>
      </c>
      <c r="O2397" s="1">
        <v>0</v>
      </c>
      <c r="P2397" t="s">
        <v>3943</v>
      </c>
      <c r="Q23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98" spans="1:20">
      <c r="A2398" t="s">
        <v>970</v>
      </c>
      <c r="B2398" t="s">
        <v>2054</v>
      </c>
      <c r="C2398" t="s">
        <v>2998</v>
      </c>
      <c r="D2398" t="s">
        <v>3928</v>
      </c>
      <c r="E2398" t="s">
        <v>3931</v>
      </c>
      <c r="F2398" t="s">
        <v>3934</v>
      </c>
      <c r="G2398" t="s">
        <v>3939</v>
      </c>
      <c r="H2398" s="1">
        <v>76</v>
      </c>
      <c r="I2398" s="1">
        <v>0</v>
      </c>
      <c r="J2398" s="1">
        <v>0</v>
      </c>
      <c r="K2398" s="1">
        <v>76</v>
      </c>
      <c r="L2398" s="1">
        <v>0</v>
      </c>
      <c r="M2398" s="1">
        <v>0</v>
      </c>
      <c r="N2398" s="1">
        <v>0</v>
      </c>
      <c r="O2398" s="1">
        <v>0</v>
      </c>
      <c r="P2398" t="s">
        <v>3943</v>
      </c>
      <c r="Q23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399" spans="1:20">
      <c r="A2399" t="s">
        <v>810</v>
      </c>
      <c r="B2399" t="s">
        <v>2068</v>
      </c>
      <c r="C2399" t="s">
        <v>2856</v>
      </c>
      <c r="D2399" t="s">
        <v>3928</v>
      </c>
      <c r="E2399" t="s">
        <v>3931</v>
      </c>
      <c r="F2399" t="s">
        <v>3934</v>
      </c>
      <c r="G2399" t="s">
        <v>3939</v>
      </c>
      <c r="H2399" s="1">
        <v>103</v>
      </c>
      <c r="I2399" s="1">
        <v>100</v>
      </c>
      <c r="J2399" s="1">
        <v>3</v>
      </c>
      <c r="K2399" s="1">
        <v>0</v>
      </c>
      <c r="L2399" s="1">
        <v>36</v>
      </c>
      <c r="M2399" s="1">
        <v>0</v>
      </c>
      <c r="N2399" s="1">
        <v>284</v>
      </c>
      <c r="O2399" s="1">
        <v>283</v>
      </c>
      <c r="P2399" t="s">
        <v>3943</v>
      </c>
      <c r="Q23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3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3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3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00" spans="1:20">
      <c r="A2400" t="s">
        <v>1478</v>
      </c>
      <c r="B2400" t="s">
        <v>2054</v>
      </c>
      <c r="C2400" t="s">
        <v>3423</v>
      </c>
      <c r="D2400" t="s">
        <v>3928</v>
      </c>
      <c r="E2400" t="s">
        <v>3931</v>
      </c>
      <c r="F2400" t="s">
        <v>3934</v>
      </c>
      <c r="G2400" t="s">
        <v>3939</v>
      </c>
      <c r="H2400" s="1">
        <v>45</v>
      </c>
      <c r="I2400" s="1">
        <v>44</v>
      </c>
      <c r="J2400" s="1">
        <v>1</v>
      </c>
      <c r="K2400" s="1">
        <v>0</v>
      </c>
      <c r="L2400" s="1">
        <v>11</v>
      </c>
      <c r="M2400" s="1">
        <v>29</v>
      </c>
      <c r="N2400" s="1">
        <v>56</v>
      </c>
      <c r="O2400" s="1">
        <v>56</v>
      </c>
      <c r="P2400" t="s">
        <v>3943</v>
      </c>
      <c r="Q24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01" spans="1:20">
      <c r="A2401" t="s">
        <v>1034</v>
      </c>
      <c r="B2401" t="s">
        <v>2047</v>
      </c>
      <c r="C2401" t="s">
        <v>3053</v>
      </c>
      <c r="D2401" t="s">
        <v>3928</v>
      </c>
      <c r="E2401" t="s">
        <v>3931</v>
      </c>
      <c r="F2401" t="s">
        <v>3934</v>
      </c>
      <c r="G2401" t="s">
        <v>3939</v>
      </c>
      <c r="H2401" s="1">
        <v>156</v>
      </c>
      <c r="I2401" s="1">
        <v>155</v>
      </c>
      <c r="J2401" s="1">
        <v>0</v>
      </c>
      <c r="K2401" s="1">
        <v>1</v>
      </c>
      <c r="L2401" s="1">
        <v>34</v>
      </c>
      <c r="M2401" s="1">
        <v>138</v>
      </c>
      <c r="N2401" s="1">
        <v>195</v>
      </c>
      <c r="O2401" s="1">
        <v>189</v>
      </c>
      <c r="P2401" t="s">
        <v>3943</v>
      </c>
      <c r="Q24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02" spans="1:20">
      <c r="A2402" t="s">
        <v>1083</v>
      </c>
      <c r="B2402" t="s">
        <v>2061</v>
      </c>
      <c r="C2402" t="s">
        <v>3089</v>
      </c>
      <c r="D2402" t="s">
        <v>3928</v>
      </c>
      <c r="E2402" t="s">
        <v>3931</v>
      </c>
      <c r="F2402" t="s">
        <v>3934</v>
      </c>
      <c r="G2402" t="s">
        <v>3939</v>
      </c>
      <c r="H2402" s="1">
        <v>100</v>
      </c>
      <c r="I2402" s="1">
        <v>99</v>
      </c>
      <c r="J2402" s="1">
        <v>0</v>
      </c>
      <c r="K2402" s="1">
        <v>1</v>
      </c>
      <c r="L2402" s="1">
        <v>17</v>
      </c>
      <c r="M2402" s="1">
        <v>153</v>
      </c>
      <c r="N2402" s="1">
        <v>180</v>
      </c>
      <c r="O2402" s="1">
        <v>175</v>
      </c>
      <c r="P2402" t="s">
        <v>3943</v>
      </c>
      <c r="Q24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03" spans="1:20">
      <c r="A2403" t="s">
        <v>1026</v>
      </c>
      <c r="B2403" t="s">
        <v>2055</v>
      </c>
      <c r="C2403" t="s">
        <v>3047</v>
      </c>
      <c r="D2403" t="s">
        <v>3928</v>
      </c>
      <c r="E2403" t="s">
        <v>3931</v>
      </c>
      <c r="F2403" t="s">
        <v>3934</v>
      </c>
      <c r="G2403" t="s">
        <v>3939</v>
      </c>
      <c r="H2403" s="1">
        <v>510</v>
      </c>
      <c r="I2403" s="1">
        <v>0</v>
      </c>
      <c r="J2403" s="1">
        <v>107</v>
      </c>
      <c r="K2403" s="1">
        <v>403</v>
      </c>
      <c r="L2403" s="1">
        <v>0</v>
      </c>
      <c r="M2403" s="1">
        <v>0</v>
      </c>
      <c r="N2403" s="1">
        <v>134</v>
      </c>
      <c r="O2403" s="1">
        <v>134</v>
      </c>
      <c r="P2403" t="s">
        <v>3943</v>
      </c>
      <c r="Q24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04" spans="1:20">
      <c r="A2404" t="s">
        <v>1098</v>
      </c>
      <c r="B2404" t="s">
        <v>2053</v>
      </c>
      <c r="C2404" t="s">
        <v>3101</v>
      </c>
      <c r="D2404" t="s">
        <v>3928</v>
      </c>
      <c r="E2404" t="s">
        <v>3931</v>
      </c>
      <c r="F2404" t="s">
        <v>3934</v>
      </c>
      <c r="G2404" t="s">
        <v>3939</v>
      </c>
      <c r="H2404" s="1">
        <v>54</v>
      </c>
      <c r="I2404" s="1">
        <v>46</v>
      </c>
      <c r="J2404" s="1">
        <v>8</v>
      </c>
      <c r="K2404" s="1">
        <v>0</v>
      </c>
      <c r="L2404" s="1">
        <v>0</v>
      </c>
      <c r="M2404" s="1">
        <v>0</v>
      </c>
      <c r="N2404" s="1">
        <v>55</v>
      </c>
      <c r="O2404" s="1">
        <v>0</v>
      </c>
      <c r="P2404" t="s">
        <v>3943</v>
      </c>
      <c r="Q24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05" spans="1:20">
      <c r="A2405" t="s">
        <v>1065</v>
      </c>
      <c r="B2405" t="s">
        <v>2045</v>
      </c>
      <c r="C2405" t="s">
        <v>2747</v>
      </c>
      <c r="D2405" t="s">
        <v>3928</v>
      </c>
      <c r="E2405" t="s">
        <v>3931</v>
      </c>
      <c r="F2405" t="s">
        <v>3934</v>
      </c>
      <c r="G2405" t="s">
        <v>3939</v>
      </c>
      <c r="H2405" s="1">
        <v>0</v>
      </c>
      <c r="I2405" s="1">
        <v>0</v>
      </c>
      <c r="J2405" s="1">
        <v>0</v>
      </c>
      <c r="K2405" s="1">
        <v>0</v>
      </c>
      <c r="L2405" s="1">
        <v>140</v>
      </c>
      <c r="M2405" s="1">
        <v>197</v>
      </c>
      <c r="N2405" s="1">
        <v>145</v>
      </c>
      <c r="O2405" s="1">
        <v>141</v>
      </c>
      <c r="P2405" t="s">
        <v>3943</v>
      </c>
      <c r="Q24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06" spans="1:20">
      <c r="A2406" t="s">
        <v>854</v>
      </c>
      <c r="B2406" t="s">
        <v>2054</v>
      </c>
      <c r="C2406" t="s">
        <v>2894</v>
      </c>
      <c r="D2406" t="s">
        <v>3928</v>
      </c>
      <c r="E2406" t="s">
        <v>3931</v>
      </c>
      <c r="F2406" t="s">
        <v>3934</v>
      </c>
      <c r="G2406" t="s">
        <v>3939</v>
      </c>
      <c r="H2406" s="1">
        <v>59</v>
      </c>
      <c r="I2406" s="1">
        <v>56</v>
      </c>
      <c r="J2406" s="1">
        <v>0</v>
      </c>
      <c r="K2406" s="1">
        <v>3</v>
      </c>
      <c r="L2406" s="1">
        <v>9</v>
      </c>
      <c r="M2406" s="1">
        <v>0</v>
      </c>
      <c r="N2406" s="1">
        <v>114</v>
      </c>
      <c r="O2406" s="1">
        <v>114</v>
      </c>
      <c r="P2406" t="s">
        <v>3943</v>
      </c>
      <c r="Q24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07" spans="1:20">
      <c r="A2407" t="s">
        <v>1061</v>
      </c>
      <c r="B2407" t="s">
        <v>2047</v>
      </c>
      <c r="C2407" t="s">
        <v>3076</v>
      </c>
      <c r="D2407" t="s">
        <v>3928</v>
      </c>
      <c r="E2407" t="s">
        <v>3931</v>
      </c>
      <c r="F2407" t="s">
        <v>3934</v>
      </c>
      <c r="G2407" t="s">
        <v>3939</v>
      </c>
      <c r="H2407" s="1">
        <v>199</v>
      </c>
      <c r="I2407" s="1">
        <v>171</v>
      </c>
      <c r="J2407" s="1">
        <v>26</v>
      </c>
      <c r="K2407" s="1">
        <v>2</v>
      </c>
      <c r="L2407" s="1">
        <v>22</v>
      </c>
      <c r="M2407" s="1">
        <v>166</v>
      </c>
      <c r="N2407" s="1">
        <v>549</v>
      </c>
      <c r="O2407" s="1">
        <v>453</v>
      </c>
      <c r="P2407" t="s">
        <v>3943</v>
      </c>
      <c r="Q24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08" spans="1:20">
      <c r="A2408" t="s">
        <v>1855</v>
      </c>
      <c r="B2408" t="s">
        <v>2061</v>
      </c>
      <c r="C2408" t="s">
        <v>3749</v>
      </c>
      <c r="D2408" t="s">
        <v>3927</v>
      </c>
      <c r="E2408" t="s">
        <v>3931</v>
      </c>
      <c r="F2408" t="s">
        <v>3934</v>
      </c>
      <c r="G2408" t="s">
        <v>3939</v>
      </c>
      <c r="H2408" s="1">
        <v>5257</v>
      </c>
      <c r="I2408" s="1">
        <v>4653</v>
      </c>
      <c r="J2408" s="1">
        <v>458</v>
      </c>
      <c r="K2408" s="1">
        <v>146</v>
      </c>
      <c r="L2408" s="1">
        <v>1304</v>
      </c>
      <c r="M2408" s="1">
        <v>11243</v>
      </c>
      <c r="N2408" s="1">
        <v>7302</v>
      </c>
      <c r="O2408" s="1">
        <v>7234</v>
      </c>
      <c r="P2408" t="s">
        <v>3943</v>
      </c>
      <c r="Q24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09" spans="1:20">
      <c r="A2409" t="s">
        <v>777</v>
      </c>
      <c r="B2409" t="s">
        <v>2046</v>
      </c>
      <c r="C2409" t="s">
        <v>2829</v>
      </c>
      <c r="D2409" t="s">
        <v>3928</v>
      </c>
      <c r="E2409" t="s">
        <v>3931</v>
      </c>
      <c r="F2409" t="s">
        <v>3934</v>
      </c>
      <c r="G2409" t="s">
        <v>3939</v>
      </c>
      <c r="H2409" s="1">
        <v>164</v>
      </c>
      <c r="I2409" s="1">
        <v>0</v>
      </c>
      <c r="J2409" s="1">
        <v>164</v>
      </c>
      <c r="K2409" s="1">
        <v>0</v>
      </c>
      <c r="L2409" s="1">
        <v>0</v>
      </c>
      <c r="M2409" s="1">
        <v>44</v>
      </c>
      <c r="N2409" s="1">
        <v>604</v>
      </c>
      <c r="O2409" s="1">
        <v>499</v>
      </c>
      <c r="P2409" t="s">
        <v>3943</v>
      </c>
      <c r="Q24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10" spans="1:20">
      <c r="A2410" t="s">
        <v>1055</v>
      </c>
      <c r="B2410" t="s">
        <v>2045</v>
      </c>
      <c r="C2410" t="s">
        <v>2373</v>
      </c>
      <c r="D2410" t="s">
        <v>3928</v>
      </c>
      <c r="E2410" t="s">
        <v>3931</v>
      </c>
      <c r="F2410" t="s">
        <v>3934</v>
      </c>
      <c r="G2410" t="s">
        <v>3939</v>
      </c>
      <c r="H2410" s="1">
        <v>0</v>
      </c>
      <c r="I2410" s="1">
        <v>0</v>
      </c>
      <c r="J2410" s="1">
        <v>0</v>
      </c>
      <c r="K2410" s="1">
        <v>0</v>
      </c>
      <c r="L2410" s="1">
        <v>108</v>
      </c>
      <c r="M2410" s="1">
        <v>138</v>
      </c>
      <c r="N2410" s="1">
        <v>197</v>
      </c>
      <c r="O2410" s="1">
        <v>1</v>
      </c>
      <c r="P2410" t="s">
        <v>3943</v>
      </c>
      <c r="Q24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11" spans="1:20">
      <c r="A2411" t="s">
        <v>1382</v>
      </c>
      <c r="B2411" t="s">
        <v>2058</v>
      </c>
      <c r="C2411" t="s">
        <v>3341</v>
      </c>
      <c r="D2411" t="s">
        <v>3928</v>
      </c>
      <c r="E2411" t="s">
        <v>3931</v>
      </c>
      <c r="F2411" t="s">
        <v>3934</v>
      </c>
      <c r="G2411" t="s">
        <v>3939</v>
      </c>
      <c r="H2411" s="1">
        <v>0</v>
      </c>
      <c r="I2411" s="1">
        <v>0</v>
      </c>
      <c r="J2411" s="1">
        <v>0</v>
      </c>
      <c r="K2411" s="1">
        <v>0</v>
      </c>
      <c r="L2411" s="1">
        <v>0</v>
      </c>
      <c r="M2411" s="1">
        <v>0</v>
      </c>
      <c r="N2411" s="1">
        <v>45</v>
      </c>
      <c r="O2411" s="1">
        <v>45</v>
      </c>
      <c r="P2411" t="s">
        <v>3943</v>
      </c>
      <c r="Q24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12" spans="1:20">
      <c r="A2412" t="s">
        <v>1822</v>
      </c>
      <c r="B2412" t="s">
        <v>2061</v>
      </c>
      <c r="C2412" t="s">
        <v>3718</v>
      </c>
      <c r="D2412" t="s">
        <v>3928</v>
      </c>
      <c r="E2412" t="s">
        <v>3931</v>
      </c>
      <c r="F2412" t="s">
        <v>3934</v>
      </c>
      <c r="G2412" t="s">
        <v>3939</v>
      </c>
      <c r="H2412" s="1">
        <v>0</v>
      </c>
      <c r="I2412" s="1">
        <v>0</v>
      </c>
      <c r="J2412" s="1">
        <v>0</v>
      </c>
      <c r="K2412" s="1">
        <v>0</v>
      </c>
      <c r="L2412" s="1">
        <v>212</v>
      </c>
      <c r="M2412" s="1">
        <v>12</v>
      </c>
      <c r="N2412" s="1">
        <v>615</v>
      </c>
      <c r="O2412" s="1">
        <v>114</v>
      </c>
      <c r="P2412" t="s">
        <v>3943</v>
      </c>
      <c r="Q24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13" spans="1:20">
      <c r="A2413" t="s">
        <v>1477</v>
      </c>
      <c r="B2413" t="s">
        <v>2051</v>
      </c>
      <c r="C2413" t="s">
        <v>2658</v>
      </c>
      <c r="D2413" t="s">
        <v>3928</v>
      </c>
      <c r="E2413" t="s">
        <v>3931</v>
      </c>
      <c r="F2413" t="s">
        <v>3934</v>
      </c>
      <c r="G2413" t="s">
        <v>3939</v>
      </c>
      <c r="H2413" s="1">
        <v>66</v>
      </c>
      <c r="I2413" s="1">
        <v>66</v>
      </c>
      <c r="J2413" s="1">
        <v>0</v>
      </c>
      <c r="K2413" s="1">
        <v>0</v>
      </c>
      <c r="L2413" s="1">
        <v>4</v>
      </c>
      <c r="M2413" s="1">
        <v>0</v>
      </c>
      <c r="N2413" s="1">
        <v>188</v>
      </c>
      <c r="O2413" s="1">
        <v>132</v>
      </c>
      <c r="P2413" t="s">
        <v>3943</v>
      </c>
      <c r="Q24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14" spans="1:20">
      <c r="A2414" t="s">
        <v>1179</v>
      </c>
      <c r="B2414" t="s">
        <v>2060</v>
      </c>
      <c r="C2414" t="s">
        <v>3171</v>
      </c>
      <c r="D2414" t="s">
        <v>3928</v>
      </c>
      <c r="E2414" t="s">
        <v>3931</v>
      </c>
      <c r="F2414" t="s">
        <v>3934</v>
      </c>
      <c r="G2414" t="s">
        <v>3939</v>
      </c>
      <c r="H2414" s="1">
        <v>0</v>
      </c>
      <c r="I2414" s="1">
        <v>0</v>
      </c>
      <c r="J2414" s="1">
        <v>0</v>
      </c>
      <c r="K2414" s="1">
        <v>0</v>
      </c>
      <c r="L2414" s="1">
        <v>0</v>
      </c>
      <c r="M2414" s="1">
        <v>0</v>
      </c>
      <c r="N2414" s="1">
        <v>125</v>
      </c>
      <c r="O2414" s="1">
        <v>0</v>
      </c>
      <c r="P2414" t="s">
        <v>3943</v>
      </c>
      <c r="Q24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15" spans="1:20">
      <c r="A2415" t="s">
        <v>952</v>
      </c>
      <c r="B2415" t="s">
        <v>2050</v>
      </c>
      <c r="C2415" t="s">
        <v>2982</v>
      </c>
      <c r="D2415" t="s">
        <v>3928</v>
      </c>
      <c r="E2415" t="s">
        <v>3931</v>
      </c>
      <c r="F2415" t="s">
        <v>3934</v>
      </c>
      <c r="G2415" t="s">
        <v>3939</v>
      </c>
      <c r="H2415" s="1">
        <v>0</v>
      </c>
      <c r="I2415" s="1">
        <v>0</v>
      </c>
      <c r="J2415" s="1">
        <v>0</v>
      </c>
      <c r="K2415" s="1">
        <v>0</v>
      </c>
      <c r="L2415" s="1">
        <v>0</v>
      </c>
      <c r="M2415" s="1">
        <v>0</v>
      </c>
      <c r="N2415" s="1">
        <v>35</v>
      </c>
      <c r="O2415" s="1">
        <v>0</v>
      </c>
      <c r="P2415" t="s">
        <v>3943</v>
      </c>
      <c r="Q24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16" spans="1:20">
      <c r="A2416" t="s">
        <v>1144</v>
      </c>
      <c r="B2416" t="s">
        <v>2059</v>
      </c>
      <c r="C2416" t="s">
        <v>3140</v>
      </c>
      <c r="D2416" t="s">
        <v>3928</v>
      </c>
      <c r="E2416" t="s">
        <v>3931</v>
      </c>
      <c r="F2416" t="s">
        <v>3934</v>
      </c>
      <c r="G2416" t="s">
        <v>3939</v>
      </c>
      <c r="H2416" s="1">
        <v>0</v>
      </c>
      <c r="I2416" s="1">
        <v>0</v>
      </c>
      <c r="J2416" s="1">
        <v>0</v>
      </c>
      <c r="K2416" s="1">
        <v>0</v>
      </c>
      <c r="L2416" s="1">
        <v>0</v>
      </c>
      <c r="M2416" s="1">
        <v>0</v>
      </c>
      <c r="N2416" s="1">
        <v>17</v>
      </c>
      <c r="O2416" s="1">
        <v>14</v>
      </c>
      <c r="P2416" t="s">
        <v>3943</v>
      </c>
      <c r="Q24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17" spans="1:20">
      <c r="A2417" t="s">
        <v>1819</v>
      </c>
      <c r="B2417" t="s">
        <v>2054</v>
      </c>
      <c r="C2417" t="s">
        <v>3715</v>
      </c>
      <c r="D2417" t="s">
        <v>3928</v>
      </c>
      <c r="E2417" t="s">
        <v>3931</v>
      </c>
      <c r="F2417" t="s">
        <v>3934</v>
      </c>
      <c r="G2417" t="s">
        <v>3939</v>
      </c>
      <c r="H2417" s="1">
        <v>18</v>
      </c>
      <c r="I2417" s="1">
        <v>17</v>
      </c>
      <c r="J2417" s="1">
        <v>1</v>
      </c>
      <c r="K2417" s="1">
        <v>0</v>
      </c>
      <c r="L2417" s="1">
        <v>5</v>
      </c>
      <c r="M2417" s="1">
        <v>2</v>
      </c>
      <c r="N2417" s="1">
        <v>31</v>
      </c>
      <c r="O2417" s="1">
        <v>14</v>
      </c>
      <c r="P2417" t="s">
        <v>3943</v>
      </c>
      <c r="Q24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18" spans="1:20">
      <c r="A2418" t="s">
        <v>1749</v>
      </c>
      <c r="B2418" t="s">
        <v>2068</v>
      </c>
      <c r="C2418" t="s">
        <v>3385</v>
      </c>
      <c r="D2418" t="s">
        <v>3928</v>
      </c>
      <c r="E2418" t="s">
        <v>3931</v>
      </c>
      <c r="F2418" t="s">
        <v>3934</v>
      </c>
      <c r="G2418" t="s">
        <v>3939</v>
      </c>
      <c r="H2418" s="1">
        <v>0</v>
      </c>
      <c r="I2418" s="1">
        <v>0</v>
      </c>
      <c r="J2418" s="1">
        <v>0</v>
      </c>
      <c r="K2418" s="1">
        <v>0</v>
      </c>
      <c r="L2418" s="1">
        <v>0</v>
      </c>
      <c r="M2418" s="1">
        <v>0</v>
      </c>
      <c r="N2418" s="1">
        <v>51</v>
      </c>
      <c r="O2418" s="1">
        <v>8</v>
      </c>
      <c r="P2418" t="s">
        <v>3943</v>
      </c>
      <c r="Q24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19" spans="1:20">
      <c r="A2419" t="s">
        <v>976</v>
      </c>
      <c r="B2419" t="s">
        <v>2059</v>
      </c>
      <c r="C2419" t="s">
        <v>3002</v>
      </c>
      <c r="D2419" t="s">
        <v>3928</v>
      </c>
      <c r="E2419" t="s">
        <v>3931</v>
      </c>
      <c r="F2419" t="s">
        <v>3934</v>
      </c>
      <c r="G2419" t="s">
        <v>3939</v>
      </c>
      <c r="H2419" s="1">
        <v>133</v>
      </c>
      <c r="I2419" s="1">
        <v>0</v>
      </c>
      <c r="J2419" s="1">
        <v>129</v>
      </c>
      <c r="K2419" s="1">
        <v>4</v>
      </c>
      <c r="L2419" s="1">
        <v>0</v>
      </c>
      <c r="M2419" s="1">
        <v>0</v>
      </c>
      <c r="N2419" s="1">
        <v>191</v>
      </c>
      <c r="O2419" s="1">
        <v>60</v>
      </c>
      <c r="P2419" t="s">
        <v>3943</v>
      </c>
      <c r="Q24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20" spans="1:20">
      <c r="A2420" t="s">
        <v>836</v>
      </c>
      <c r="B2420" t="s">
        <v>2046</v>
      </c>
      <c r="C2420" t="s">
        <v>2879</v>
      </c>
      <c r="D2420" t="s">
        <v>3928</v>
      </c>
      <c r="E2420" t="s">
        <v>3931</v>
      </c>
      <c r="F2420" t="s">
        <v>3934</v>
      </c>
      <c r="G2420" t="s">
        <v>3939</v>
      </c>
      <c r="H2420" s="1">
        <v>52</v>
      </c>
      <c r="I2420" s="1">
        <v>46</v>
      </c>
      <c r="J2420" s="1">
        <v>4</v>
      </c>
      <c r="K2420" s="1">
        <v>2</v>
      </c>
      <c r="L2420" s="1">
        <v>13</v>
      </c>
      <c r="M2420" s="1">
        <v>0</v>
      </c>
      <c r="N2420" s="1">
        <v>86</v>
      </c>
      <c r="O2420" s="1">
        <v>72</v>
      </c>
      <c r="P2420" t="s">
        <v>3943</v>
      </c>
      <c r="Q24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21" spans="1:20">
      <c r="A2421" t="s">
        <v>1334</v>
      </c>
      <c r="B2421" t="s">
        <v>2047</v>
      </c>
      <c r="C2421" t="s">
        <v>3299</v>
      </c>
      <c r="D2421" t="s">
        <v>3928</v>
      </c>
      <c r="E2421" t="s">
        <v>3931</v>
      </c>
      <c r="F2421" t="s">
        <v>3934</v>
      </c>
      <c r="G2421" t="s">
        <v>3939</v>
      </c>
      <c r="H2421" s="1">
        <v>0</v>
      </c>
      <c r="I2421" s="1">
        <v>0</v>
      </c>
      <c r="J2421" s="1">
        <v>0</v>
      </c>
      <c r="K2421" s="1">
        <v>0</v>
      </c>
      <c r="L2421" s="1">
        <v>0</v>
      </c>
      <c r="M2421" s="1">
        <v>0</v>
      </c>
      <c r="N2421" s="1">
        <v>178</v>
      </c>
      <c r="O2421" s="1">
        <v>178</v>
      </c>
      <c r="P2421" t="s">
        <v>3943</v>
      </c>
      <c r="Q24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22" spans="1:20">
      <c r="A2422" t="s">
        <v>1789</v>
      </c>
      <c r="B2422" t="s">
        <v>2051</v>
      </c>
      <c r="C2422" t="s">
        <v>3690</v>
      </c>
      <c r="D2422" t="s">
        <v>3928</v>
      </c>
      <c r="E2422" t="s">
        <v>3931</v>
      </c>
      <c r="F2422" t="s">
        <v>3934</v>
      </c>
      <c r="G2422" t="s">
        <v>3939</v>
      </c>
      <c r="H2422" s="1">
        <v>59</v>
      </c>
      <c r="I2422" s="1">
        <v>56</v>
      </c>
      <c r="J2422" s="1">
        <v>1</v>
      </c>
      <c r="K2422" s="1">
        <v>2</v>
      </c>
      <c r="L2422" s="1">
        <v>23</v>
      </c>
      <c r="M2422" s="1">
        <v>151</v>
      </c>
      <c r="N2422" s="1">
        <v>186</v>
      </c>
      <c r="O2422" s="1">
        <v>43</v>
      </c>
      <c r="P2422" t="s">
        <v>3943</v>
      </c>
      <c r="Q24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23" spans="1:20">
      <c r="A2423" t="s">
        <v>1802</v>
      </c>
      <c r="B2423" t="s">
        <v>2050</v>
      </c>
      <c r="C2423" t="s">
        <v>3699</v>
      </c>
      <c r="D2423" t="s">
        <v>3928</v>
      </c>
      <c r="E2423" t="s">
        <v>3931</v>
      </c>
      <c r="F2423" t="s">
        <v>3934</v>
      </c>
      <c r="G2423" t="s">
        <v>3939</v>
      </c>
      <c r="H2423" s="1">
        <v>0</v>
      </c>
      <c r="I2423" s="1">
        <v>0</v>
      </c>
      <c r="J2423" s="1">
        <v>0</v>
      </c>
      <c r="K2423" s="1">
        <v>0</v>
      </c>
      <c r="L2423" s="1">
        <v>0</v>
      </c>
      <c r="M2423" s="1">
        <v>0</v>
      </c>
      <c r="N2423" s="1">
        <v>28</v>
      </c>
      <c r="O2423" s="1">
        <v>28</v>
      </c>
      <c r="P2423" t="s">
        <v>3943</v>
      </c>
      <c r="Q24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24" spans="1:20">
      <c r="A2424" t="s">
        <v>1328</v>
      </c>
      <c r="B2424" t="s">
        <v>2052</v>
      </c>
      <c r="C2424" t="s">
        <v>2615</v>
      </c>
      <c r="D2424" t="s">
        <v>3928</v>
      </c>
      <c r="E2424" t="s">
        <v>3931</v>
      </c>
      <c r="F2424" t="s">
        <v>3934</v>
      </c>
      <c r="G2424" t="s">
        <v>3939</v>
      </c>
      <c r="H2424" s="1">
        <v>0</v>
      </c>
      <c r="I2424" s="1">
        <v>0</v>
      </c>
      <c r="J2424" s="1">
        <v>0</v>
      </c>
      <c r="K2424" s="1">
        <v>0</v>
      </c>
      <c r="L2424" s="1">
        <v>1</v>
      </c>
      <c r="M2424" s="1">
        <v>1041</v>
      </c>
      <c r="N2424" s="1">
        <v>6</v>
      </c>
      <c r="O2424" s="1">
        <v>4</v>
      </c>
      <c r="P2424" t="s">
        <v>3943</v>
      </c>
      <c r="Q24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25" spans="1:20">
      <c r="A2425" t="s">
        <v>967</v>
      </c>
      <c r="B2425" t="s">
        <v>2053</v>
      </c>
      <c r="C2425" t="s">
        <v>2996</v>
      </c>
      <c r="D2425" t="s">
        <v>3928</v>
      </c>
      <c r="E2425" t="s">
        <v>3931</v>
      </c>
      <c r="F2425" t="s">
        <v>3934</v>
      </c>
      <c r="G2425" t="s">
        <v>3939</v>
      </c>
      <c r="H2425" s="1">
        <v>0</v>
      </c>
      <c r="I2425" s="1">
        <v>0</v>
      </c>
      <c r="J2425" s="1">
        <v>0</v>
      </c>
      <c r="K2425" s="1">
        <v>0</v>
      </c>
      <c r="L2425" s="1">
        <v>0</v>
      </c>
      <c r="M2425" s="1">
        <v>23</v>
      </c>
      <c r="N2425" s="1">
        <v>265</v>
      </c>
      <c r="O2425" s="1">
        <v>0</v>
      </c>
      <c r="P2425" t="s">
        <v>3943</v>
      </c>
      <c r="Q24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26" spans="1:20">
      <c r="A2426" t="s">
        <v>1155</v>
      </c>
      <c r="B2426" t="s">
        <v>2061</v>
      </c>
      <c r="C2426" t="s">
        <v>3150</v>
      </c>
      <c r="D2426" t="s">
        <v>3928</v>
      </c>
      <c r="E2426" t="s">
        <v>3931</v>
      </c>
      <c r="F2426" t="s">
        <v>3934</v>
      </c>
      <c r="G2426" t="s">
        <v>3939</v>
      </c>
      <c r="H2426" s="1">
        <v>0</v>
      </c>
      <c r="I2426" s="1">
        <v>0</v>
      </c>
      <c r="J2426" s="1">
        <v>0</v>
      </c>
      <c r="K2426" s="1">
        <v>0</v>
      </c>
      <c r="L2426" s="1">
        <v>0</v>
      </c>
      <c r="M2426" s="1">
        <v>12</v>
      </c>
      <c r="N2426" s="1">
        <v>19</v>
      </c>
      <c r="O2426" s="1">
        <v>8</v>
      </c>
      <c r="P2426" t="s">
        <v>3943</v>
      </c>
      <c r="Q24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27" spans="1:20">
      <c r="A2427" t="s">
        <v>1090</v>
      </c>
      <c r="B2427" t="s">
        <v>2058</v>
      </c>
      <c r="C2427" t="s">
        <v>3094</v>
      </c>
      <c r="D2427" t="s">
        <v>3928</v>
      </c>
      <c r="E2427" t="s">
        <v>3931</v>
      </c>
      <c r="F2427" t="s">
        <v>3934</v>
      </c>
      <c r="G2427" t="s">
        <v>3939</v>
      </c>
      <c r="H2427" s="1">
        <v>17</v>
      </c>
      <c r="I2427" s="1">
        <v>0</v>
      </c>
      <c r="J2427" s="1">
        <v>17</v>
      </c>
      <c r="K2427" s="1">
        <v>0</v>
      </c>
      <c r="L2427" s="1">
        <v>0</v>
      </c>
      <c r="M2427" s="1">
        <v>5</v>
      </c>
      <c r="N2427" s="1">
        <v>79</v>
      </c>
      <c r="O2427" s="1">
        <v>58</v>
      </c>
      <c r="P2427" t="s">
        <v>3943</v>
      </c>
      <c r="Q24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28" spans="1:20">
      <c r="A2428" t="s">
        <v>1793</v>
      </c>
      <c r="B2428" t="s">
        <v>2046</v>
      </c>
      <c r="C2428" t="s">
        <v>3693</v>
      </c>
      <c r="D2428" t="s">
        <v>3928</v>
      </c>
      <c r="E2428" t="s">
        <v>3931</v>
      </c>
      <c r="F2428" t="s">
        <v>3934</v>
      </c>
      <c r="G2428" t="s">
        <v>3939</v>
      </c>
      <c r="H2428" s="1">
        <v>0</v>
      </c>
      <c r="I2428" s="1">
        <v>0</v>
      </c>
      <c r="J2428" s="1">
        <v>0</v>
      </c>
      <c r="K2428" s="1">
        <v>0</v>
      </c>
      <c r="L2428" s="1">
        <v>2</v>
      </c>
      <c r="M2428" s="1">
        <v>15</v>
      </c>
      <c r="N2428" s="1">
        <v>164</v>
      </c>
      <c r="O2428" s="1">
        <v>62</v>
      </c>
      <c r="P2428" t="s">
        <v>3943</v>
      </c>
      <c r="Q24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29" spans="1:20">
      <c r="A2429" t="s">
        <v>895</v>
      </c>
      <c r="B2429" t="s">
        <v>2047</v>
      </c>
      <c r="C2429" t="s">
        <v>2929</v>
      </c>
      <c r="D2429" t="s">
        <v>3928</v>
      </c>
      <c r="E2429" t="s">
        <v>3931</v>
      </c>
      <c r="F2429" t="s">
        <v>3934</v>
      </c>
      <c r="G2429" t="s">
        <v>3939</v>
      </c>
      <c r="H2429" s="1">
        <v>61</v>
      </c>
      <c r="I2429" s="1">
        <v>59</v>
      </c>
      <c r="J2429" s="1">
        <v>2</v>
      </c>
      <c r="K2429" s="1">
        <v>0</v>
      </c>
      <c r="L2429" s="1">
        <v>17</v>
      </c>
      <c r="M2429" s="1">
        <v>0</v>
      </c>
      <c r="N2429" s="1">
        <v>172</v>
      </c>
      <c r="O2429" s="1">
        <v>172</v>
      </c>
      <c r="P2429" t="s">
        <v>3943</v>
      </c>
      <c r="Q24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30" spans="1:20">
      <c r="A2430" t="s">
        <v>894</v>
      </c>
      <c r="B2430" t="s">
        <v>2046</v>
      </c>
      <c r="C2430" t="s">
        <v>2928</v>
      </c>
      <c r="D2430" t="s">
        <v>3928</v>
      </c>
      <c r="E2430" t="s">
        <v>3931</v>
      </c>
      <c r="F2430" t="s">
        <v>3934</v>
      </c>
      <c r="G2430" t="s">
        <v>3939</v>
      </c>
      <c r="H2430" s="1">
        <v>24</v>
      </c>
      <c r="I2430" s="1">
        <v>0</v>
      </c>
      <c r="J2430" s="1">
        <v>24</v>
      </c>
      <c r="K2430" s="1">
        <v>0</v>
      </c>
      <c r="L2430" s="1">
        <v>0</v>
      </c>
      <c r="M2430" s="1">
        <v>28</v>
      </c>
      <c r="N2430" s="1">
        <v>129</v>
      </c>
      <c r="O2430" s="1">
        <v>92</v>
      </c>
      <c r="P2430" t="s">
        <v>3943</v>
      </c>
      <c r="Q24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31" spans="1:20">
      <c r="A2431" t="s">
        <v>1317</v>
      </c>
      <c r="B2431" t="s">
        <v>2063</v>
      </c>
      <c r="C2431" t="s">
        <v>3284</v>
      </c>
      <c r="D2431" t="s">
        <v>3928</v>
      </c>
      <c r="E2431" t="s">
        <v>3931</v>
      </c>
      <c r="F2431" t="s">
        <v>3934</v>
      </c>
      <c r="G2431" t="s">
        <v>3939</v>
      </c>
      <c r="H2431" s="1">
        <v>0</v>
      </c>
      <c r="I2431" s="1">
        <v>0</v>
      </c>
      <c r="J2431" s="1">
        <v>0</v>
      </c>
      <c r="K2431" s="1">
        <v>0</v>
      </c>
      <c r="L2431" s="1">
        <v>14</v>
      </c>
      <c r="M2431" s="1">
        <v>84</v>
      </c>
      <c r="N2431" s="1">
        <v>754</v>
      </c>
      <c r="O2431" s="1">
        <v>754</v>
      </c>
      <c r="P2431" t="s">
        <v>3943</v>
      </c>
      <c r="Q24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32" spans="1:20">
      <c r="A2432" t="s">
        <v>1239</v>
      </c>
      <c r="B2432" t="s">
        <v>2059</v>
      </c>
      <c r="C2432" t="s">
        <v>3219</v>
      </c>
      <c r="D2432" t="s">
        <v>3928</v>
      </c>
      <c r="E2432" t="s">
        <v>3931</v>
      </c>
      <c r="F2432" t="s">
        <v>3934</v>
      </c>
      <c r="G2432" t="s">
        <v>3939</v>
      </c>
      <c r="H2432" s="1">
        <v>1052</v>
      </c>
      <c r="I2432" s="1">
        <v>12</v>
      </c>
      <c r="J2432" s="1">
        <v>1035</v>
      </c>
      <c r="K2432" s="1">
        <v>5</v>
      </c>
      <c r="L2432" s="1">
        <v>12</v>
      </c>
      <c r="M2432" s="1">
        <v>6</v>
      </c>
      <c r="N2432" s="1">
        <v>2148</v>
      </c>
      <c r="O2432" s="1">
        <v>1</v>
      </c>
      <c r="P2432" t="s">
        <v>3943</v>
      </c>
      <c r="Q24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33" spans="1:20">
      <c r="A2433" t="s">
        <v>1112</v>
      </c>
      <c r="B2433" t="s">
        <v>2059</v>
      </c>
      <c r="C2433" t="s">
        <v>3114</v>
      </c>
      <c r="D2433" t="s">
        <v>3928</v>
      </c>
      <c r="E2433" t="s">
        <v>3931</v>
      </c>
      <c r="F2433" t="s">
        <v>3934</v>
      </c>
      <c r="G2433" t="s">
        <v>3939</v>
      </c>
      <c r="H2433" s="1">
        <v>0</v>
      </c>
      <c r="I2433" s="1">
        <v>0</v>
      </c>
      <c r="J2433" s="1">
        <v>0</v>
      </c>
      <c r="K2433" s="1">
        <v>0</v>
      </c>
      <c r="L2433" s="1">
        <v>0</v>
      </c>
      <c r="M2433" s="1">
        <v>0</v>
      </c>
      <c r="N2433" s="1">
        <v>67</v>
      </c>
      <c r="O2433" s="1">
        <v>63</v>
      </c>
      <c r="P2433" t="s">
        <v>3943</v>
      </c>
      <c r="Q24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34" spans="1:20">
      <c r="A2434" t="s">
        <v>1668</v>
      </c>
      <c r="B2434" t="s">
        <v>2054</v>
      </c>
      <c r="C2434" t="s">
        <v>3587</v>
      </c>
      <c r="D2434" t="s">
        <v>3928</v>
      </c>
      <c r="E2434" t="s">
        <v>3931</v>
      </c>
      <c r="F2434" t="s">
        <v>3934</v>
      </c>
      <c r="G2434" t="s">
        <v>3939</v>
      </c>
      <c r="H2434" s="1">
        <v>0</v>
      </c>
      <c r="I2434" s="1">
        <v>0</v>
      </c>
      <c r="J2434" s="1">
        <v>0</v>
      </c>
      <c r="K2434" s="1">
        <v>0</v>
      </c>
      <c r="L2434" s="1">
        <v>0</v>
      </c>
      <c r="M2434" s="1">
        <v>0</v>
      </c>
      <c r="N2434" s="1">
        <v>47</v>
      </c>
      <c r="O2434" s="1">
        <v>47</v>
      </c>
      <c r="P2434" t="s">
        <v>3943</v>
      </c>
      <c r="Q24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35" spans="1:20">
      <c r="A2435" t="s">
        <v>1174</v>
      </c>
      <c r="B2435" t="s">
        <v>2047</v>
      </c>
      <c r="C2435" t="s">
        <v>2452</v>
      </c>
      <c r="D2435" t="s">
        <v>3928</v>
      </c>
      <c r="E2435" t="s">
        <v>3931</v>
      </c>
      <c r="F2435" t="s">
        <v>3934</v>
      </c>
      <c r="G2435" t="s">
        <v>3939</v>
      </c>
      <c r="H2435" s="1">
        <v>153</v>
      </c>
      <c r="I2435" s="1">
        <v>68</v>
      </c>
      <c r="J2435" s="1">
        <v>0</v>
      </c>
      <c r="K2435" s="1">
        <v>85</v>
      </c>
      <c r="L2435" s="1">
        <v>20</v>
      </c>
      <c r="M2435" s="1">
        <v>0</v>
      </c>
      <c r="N2435" s="1">
        <v>146</v>
      </c>
      <c r="O2435" s="1">
        <v>146</v>
      </c>
      <c r="P2435" t="s">
        <v>3943</v>
      </c>
      <c r="Q24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36" spans="1:20">
      <c r="A2436" t="s">
        <v>1343</v>
      </c>
      <c r="B2436" t="s">
        <v>2070</v>
      </c>
      <c r="C2436" t="s">
        <v>3306</v>
      </c>
      <c r="D2436" t="s">
        <v>3928</v>
      </c>
      <c r="E2436" t="s">
        <v>3931</v>
      </c>
      <c r="F2436" t="s">
        <v>3934</v>
      </c>
      <c r="G2436" t="s">
        <v>3939</v>
      </c>
      <c r="H2436" s="1">
        <v>167</v>
      </c>
      <c r="I2436" s="1">
        <v>138</v>
      </c>
      <c r="J2436" s="1">
        <v>28</v>
      </c>
      <c r="K2436" s="1">
        <v>1</v>
      </c>
      <c r="L2436" s="1">
        <v>23</v>
      </c>
      <c r="M2436" s="1">
        <v>0</v>
      </c>
      <c r="N2436" s="1">
        <v>308</v>
      </c>
      <c r="O2436" s="1">
        <v>255</v>
      </c>
      <c r="P2436" t="s">
        <v>3943</v>
      </c>
      <c r="Q24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37" spans="1:20">
      <c r="A2437" t="s">
        <v>1298</v>
      </c>
      <c r="B2437" t="s">
        <v>2047</v>
      </c>
      <c r="C2437" t="s">
        <v>2164</v>
      </c>
      <c r="D2437" t="s">
        <v>3928</v>
      </c>
      <c r="E2437" t="s">
        <v>3931</v>
      </c>
      <c r="F2437" t="s">
        <v>3934</v>
      </c>
      <c r="G2437" t="s">
        <v>3939</v>
      </c>
      <c r="H2437" s="1">
        <v>0</v>
      </c>
      <c r="I2437" s="1">
        <v>0</v>
      </c>
      <c r="J2437" s="1">
        <v>0</v>
      </c>
      <c r="K2437" s="1">
        <v>0</v>
      </c>
      <c r="L2437" s="1">
        <v>0</v>
      </c>
      <c r="M2437" s="1">
        <v>0</v>
      </c>
      <c r="N2437" s="1">
        <v>107</v>
      </c>
      <c r="O2437" s="1">
        <v>107</v>
      </c>
      <c r="P2437" t="s">
        <v>3943</v>
      </c>
      <c r="Q24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38" spans="1:20">
      <c r="A2438" t="s">
        <v>927</v>
      </c>
      <c r="B2438" t="s">
        <v>2058</v>
      </c>
      <c r="C2438" t="s">
        <v>2960</v>
      </c>
      <c r="D2438" t="s">
        <v>3928</v>
      </c>
      <c r="E2438" t="s">
        <v>3931</v>
      </c>
      <c r="F2438" t="s">
        <v>3934</v>
      </c>
      <c r="G2438" t="s">
        <v>3939</v>
      </c>
      <c r="H2438" s="1">
        <v>0</v>
      </c>
      <c r="I2438" s="1">
        <v>0</v>
      </c>
      <c r="J2438" s="1">
        <v>0</v>
      </c>
      <c r="K2438" s="1">
        <v>0</v>
      </c>
      <c r="L2438" s="1">
        <v>1</v>
      </c>
      <c r="M2438" s="1">
        <v>9</v>
      </c>
      <c r="N2438" s="1">
        <v>153</v>
      </c>
      <c r="O2438" s="1">
        <v>153</v>
      </c>
      <c r="P2438" t="s">
        <v>3943</v>
      </c>
      <c r="Q24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39" spans="1:20">
      <c r="A2439" t="s">
        <v>1618</v>
      </c>
      <c r="B2439" t="s">
        <v>2047</v>
      </c>
      <c r="C2439" t="s">
        <v>3547</v>
      </c>
      <c r="D2439" t="s">
        <v>3928</v>
      </c>
      <c r="E2439" t="s">
        <v>3931</v>
      </c>
      <c r="F2439" t="s">
        <v>3934</v>
      </c>
      <c r="G2439" t="s">
        <v>3939</v>
      </c>
      <c r="H2439" s="1">
        <v>135</v>
      </c>
      <c r="I2439" s="1">
        <v>0</v>
      </c>
      <c r="J2439" s="1">
        <v>59</v>
      </c>
      <c r="K2439" s="1">
        <v>76</v>
      </c>
      <c r="L2439" s="1">
        <v>0</v>
      </c>
      <c r="M2439" s="1">
        <v>0</v>
      </c>
      <c r="N2439" s="1">
        <v>150</v>
      </c>
      <c r="O2439" s="1">
        <v>150</v>
      </c>
      <c r="P2439" t="s">
        <v>3943</v>
      </c>
      <c r="Q24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40" spans="1:20">
      <c r="A2440" t="s">
        <v>1359</v>
      </c>
      <c r="B2440" t="s">
        <v>2054</v>
      </c>
      <c r="C2440" t="s">
        <v>3321</v>
      </c>
      <c r="D2440" t="s">
        <v>3928</v>
      </c>
      <c r="E2440" t="s">
        <v>3931</v>
      </c>
      <c r="F2440" t="s">
        <v>3934</v>
      </c>
      <c r="G2440" t="s">
        <v>3939</v>
      </c>
      <c r="H2440" s="1">
        <v>0</v>
      </c>
      <c r="I2440" s="1">
        <v>0</v>
      </c>
      <c r="J2440" s="1">
        <v>0</v>
      </c>
      <c r="K2440" s="1">
        <v>0</v>
      </c>
      <c r="L2440" s="1">
        <v>0</v>
      </c>
      <c r="M2440" s="1">
        <v>4909</v>
      </c>
      <c r="N2440" s="1">
        <v>0</v>
      </c>
      <c r="O2440" s="1">
        <v>0</v>
      </c>
      <c r="P2440" t="s">
        <v>3943</v>
      </c>
      <c r="Q24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41" spans="1:20">
      <c r="A2441" t="s">
        <v>1367</v>
      </c>
      <c r="B2441" t="s">
        <v>2063</v>
      </c>
      <c r="C2441" t="s">
        <v>3329</v>
      </c>
      <c r="D2441" t="s">
        <v>3928</v>
      </c>
      <c r="E2441" t="s">
        <v>3931</v>
      </c>
      <c r="F2441" t="s">
        <v>3934</v>
      </c>
      <c r="G2441" t="s">
        <v>3939</v>
      </c>
      <c r="H2441" s="1">
        <v>66</v>
      </c>
      <c r="I2441" s="1">
        <v>65</v>
      </c>
      <c r="J2441" s="1">
        <v>0</v>
      </c>
      <c r="K2441" s="1">
        <v>1</v>
      </c>
      <c r="L2441" s="1">
        <v>15</v>
      </c>
      <c r="M2441" s="1">
        <v>98</v>
      </c>
      <c r="N2441" s="1">
        <v>141</v>
      </c>
      <c r="O2441" s="1">
        <v>126</v>
      </c>
      <c r="P2441" t="s">
        <v>3943</v>
      </c>
      <c r="Q24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42" spans="1:20">
      <c r="A2442" t="s">
        <v>1140</v>
      </c>
      <c r="B2442" t="s">
        <v>2060</v>
      </c>
      <c r="C2442" t="s">
        <v>3137</v>
      </c>
      <c r="D2442" t="s">
        <v>3928</v>
      </c>
      <c r="E2442" t="s">
        <v>3931</v>
      </c>
      <c r="F2442" t="s">
        <v>3934</v>
      </c>
      <c r="G2442" t="s">
        <v>3939</v>
      </c>
      <c r="H2442" s="1">
        <v>0</v>
      </c>
      <c r="I2442" s="1">
        <v>0</v>
      </c>
      <c r="J2442" s="1">
        <v>0</v>
      </c>
      <c r="K2442" s="1">
        <v>0</v>
      </c>
      <c r="L2442" s="1">
        <v>0</v>
      </c>
      <c r="M2442" s="1">
        <v>0</v>
      </c>
      <c r="N2442" s="1">
        <v>106</v>
      </c>
      <c r="O2442" s="1">
        <v>106</v>
      </c>
      <c r="P2442" t="s">
        <v>3943</v>
      </c>
      <c r="Q24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43" spans="1:20">
      <c r="A2443" t="s">
        <v>1224</v>
      </c>
      <c r="B2443" t="s">
        <v>2051</v>
      </c>
      <c r="C2443" t="s">
        <v>3207</v>
      </c>
      <c r="D2443" t="s">
        <v>3928</v>
      </c>
      <c r="E2443" t="s">
        <v>3931</v>
      </c>
      <c r="F2443" t="s">
        <v>3934</v>
      </c>
      <c r="G2443" t="s">
        <v>3939</v>
      </c>
      <c r="H2443" s="1">
        <v>46</v>
      </c>
      <c r="I2443" s="1">
        <v>0</v>
      </c>
      <c r="J2443" s="1">
        <v>0</v>
      </c>
      <c r="K2443" s="1">
        <v>46</v>
      </c>
      <c r="L2443" s="1">
        <v>0</v>
      </c>
      <c r="M2443" s="1">
        <v>0</v>
      </c>
      <c r="N2443" s="1">
        <v>0</v>
      </c>
      <c r="O2443" s="1">
        <v>0</v>
      </c>
      <c r="P2443" t="s">
        <v>3943</v>
      </c>
      <c r="Q24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44" spans="1:20">
      <c r="A2444" t="s">
        <v>1184</v>
      </c>
      <c r="B2444" t="s">
        <v>2046</v>
      </c>
      <c r="C2444" t="s">
        <v>3175</v>
      </c>
      <c r="D2444" t="s">
        <v>3928</v>
      </c>
      <c r="E2444" t="s">
        <v>3931</v>
      </c>
      <c r="F2444" t="s">
        <v>3934</v>
      </c>
      <c r="G2444" t="s">
        <v>3939</v>
      </c>
      <c r="H2444" s="1">
        <v>0</v>
      </c>
      <c r="I2444" s="1">
        <v>0</v>
      </c>
      <c r="J2444" s="1">
        <v>0</v>
      </c>
      <c r="K2444" s="1">
        <v>0</v>
      </c>
      <c r="L2444" s="1">
        <v>0</v>
      </c>
      <c r="M2444" s="1">
        <v>0</v>
      </c>
      <c r="N2444" s="1">
        <v>33</v>
      </c>
      <c r="O2444" s="1">
        <v>33</v>
      </c>
      <c r="P2444" t="s">
        <v>3943</v>
      </c>
      <c r="Q24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45" spans="1:20">
      <c r="A2445" t="s">
        <v>1648</v>
      </c>
      <c r="B2445" t="s">
        <v>2051</v>
      </c>
      <c r="C2445" t="s">
        <v>3571</v>
      </c>
      <c r="D2445" t="s">
        <v>3928</v>
      </c>
      <c r="E2445" t="s">
        <v>3931</v>
      </c>
      <c r="F2445" t="s">
        <v>3934</v>
      </c>
      <c r="G2445" t="s">
        <v>3939</v>
      </c>
      <c r="H2445" s="1">
        <v>0</v>
      </c>
      <c r="I2445" s="1">
        <v>0</v>
      </c>
      <c r="J2445" s="1">
        <v>0</v>
      </c>
      <c r="K2445" s="1">
        <v>0</v>
      </c>
      <c r="L2445" s="1">
        <v>0</v>
      </c>
      <c r="M2445" s="1">
        <v>0</v>
      </c>
      <c r="N2445" s="1">
        <v>80</v>
      </c>
      <c r="O2445" s="1">
        <v>80</v>
      </c>
      <c r="P2445" t="s">
        <v>3943</v>
      </c>
      <c r="Q24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46" spans="1:20">
      <c r="A2446" t="s">
        <v>1738</v>
      </c>
      <c r="B2446" t="s">
        <v>2054</v>
      </c>
      <c r="C2446" t="s">
        <v>3602</v>
      </c>
      <c r="D2446" t="s">
        <v>3928</v>
      </c>
      <c r="E2446" t="s">
        <v>3931</v>
      </c>
      <c r="F2446" t="s">
        <v>3934</v>
      </c>
      <c r="G2446" t="s">
        <v>3939</v>
      </c>
      <c r="H2446" s="1">
        <v>62</v>
      </c>
      <c r="I2446" s="1">
        <v>61</v>
      </c>
      <c r="J2446" s="1">
        <v>1</v>
      </c>
      <c r="K2446" s="1">
        <v>0</v>
      </c>
      <c r="L2446" s="1">
        <v>16</v>
      </c>
      <c r="M2446" s="1">
        <v>0</v>
      </c>
      <c r="N2446" s="1">
        <v>127</v>
      </c>
      <c r="O2446" s="1">
        <v>24</v>
      </c>
      <c r="P2446" t="s">
        <v>3943</v>
      </c>
      <c r="Q24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47" spans="1:20">
      <c r="A2447" t="s">
        <v>761</v>
      </c>
      <c r="B2447" t="s">
        <v>2045</v>
      </c>
      <c r="C2447" t="s">
        <v>2815</v>
      </c>
      <c r="D2447" t="s">
        <v>3928</v>
      </c>
      <c r="E2447" t="s">
        <v>3931</v>
      </c>
      <c r="F2447" t="s">
        <v>3934</v>
      </c>
      <c r="G2447" t="s">
        <v>3939</v>
      </c>
      <c r="H2447" s="1">
        <v>72</v>
      </c>
      <c r="I2447" s="1">
        <v>70</v>
      </c>
      <c r="J2447" s="1">
        <v>2</v>
      </c>
      <c r="K2447" s="1">
        <v>0</v>
      </c>
      <c r="L2447" s="1">
        <v>8</v>
      </c>
      <c r="M2447" s="1">
        <v>12</v>
      </c>
      <c r="N2447" s="1">
        <v>146</v>
      </c>
      <c r="O2447" s="1">
        <v>146</v>
      </c>
      <c r="P2447" t="s">
        <v>3943</v>
      </c>
      <c r="Q24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48" spans="1:20">
      <c r="A2448" t="s">
        <v>1870</v>
      </c>
      <c r="B2448" t="s">
        <v>2058</v>
      </c>
      <c r="C2448" t="s">
        <v>3765</v>
      </c>
      <c r="D2448" t="s">
        <v>3928</v>
      </c>
      <c r="E2448" t="s">
        <v>3931</v>
      </c>
      <c r="F2448" t="s">
        <v>3934</v>
      </c>
      <c r="G2448" t="s">
        <v>3939</v>
      </c>
      <c r="H2448" s="1">
        <v>0</v>
      </c>
      <c r="I2448" s="1">
        <v>0</v>
      </c>
      <c r="J2448" s="1">
        <v>0</v>
      </c>
      <c r="K2448" s="1">
        <v>0</v>
      </c>
      <c r="L2448" s="1">
        <v>17</v>
      </c>
      <c r="M2448" s="1">
        <v>1316</v>
      </c>
      <c r="N2448" s="1">
        <v>1608</v>
      </c>
      <c r="O2448" s="1">
        <v>1044</v>
      </c>
      <c r="P2448" t="s">
        <v>3943</v>
      </c>
      <c r="Q24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49" spans="1:20">
      <c r="A2449" t="s">
        <v>1615</v>
      </c>
      <c r="B2449" t="s">
        <v>2058</v>
      </c>
      <c r="C2449" t="s">
        <v>3545</v>
      </c>
      <c r="D2449" t="s">
        <v>3928</v>
      </c>
      <c r="E2449" t="s">
        <v>3931</v>
      </c>
      <c r="F2449" t="s">
        <v>3934</v>
      </c>
      <c r="G2449" t="s">
        <v>3939</v>
      </c>
      <c r="H2449" s="1">
        <v>93</v>
      </c>
      <c r="I2449" s="1">
        <v>0</v>
      </c>
      <c r="J2449" s="1">
        <v>92</v>
      </c>
      <c r="K2449" s="1">
        <v>1</v>
      </c>
      <c r="L2449" s="1">
        <v>0</v>
      </c>
      <c r="M2449" s="1">
        <v>0</v>
      </c>
      <c r="N2449" s="1">
        <v>194</v>
      </c>
      <c r="O2449" s="1">
        <v>194</v>
      </c>
      <c r="P2449" t="s">
        <v>3943</v>
      </c>
      <c r="Q24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50" spans="1:20">
      <c r="A2450" t="s">
        <v>1206</v>
      </c>
      <c r="B2450" t="s">
        <v>2060</v>
      </c>
      <c r="C2450" t="s">
        <v>2870</v>
      </c>
      <c r="D2450" t="s">
        <v>3928</v>
      </c>
      <c r="E2450" t="s">
        <v>3931</v>
      </c>
      <c r="F2450" t="s">
        <v>3934</v>
      </c>
      <c r="G2450" t="s">
        <v>3939</v>
      </c>
      <c r="H2450" s="1">
        <v>29</v>
      </c>
      <c r="I2450" s="1">
        <v>28</v>
      </c>
      <c r="J2450" s="1">
        <v>0</v>
      </c>
      <c r="K2450" s="1">
        <v>1</v>
      </c>
      <c r="L2450" s="1">
        <v>7</v>
      </c>
      <c r="M2450" s="1">
        <v>6</v>
      </c>
      <c r="N2450" s="1">
        <v>36</v>
      </c>
      <c r="O2450" s="1">
        <v>8</v>
      </c>
      <c r="P2450" t="s">
        <v>3943</v>
      </c>
      <c r="Q24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51" spans="1:20">
      <c r="A2451" t="s">
        <v>787</v>
      </c>
      <c r="B2451" t="s">
        <v>2061</v>
      </c>
      <c r="C2451" t="s">
        <v>2836</v>
      </c>
      <c r="D2451" t="s">
        <v>3928</v>
      </c>
      <c r="E2451" t="s">
        <v>3931</v>
      </c>
      <c r="F2451" t="s">
        <v>3934</v>
      </c>
      <c r="G2451" t="s">
        <v>3939</v>
      </c>
      <c r="H2451" s="1">
        <v>0</v>
      </c>
      <c r="I2451" s="1">
        <v>0</v>
      </c>
      <c r="J2451" s="1">
        <v>0</v>
      </c>
      <c r="K2451" s="1">
        <v>0</v>
      </c>
      <c r="L2451" s="1">
        <v>0</v>
      </c>
      <c r="M2451" s="1">
        <v>7</v>
      </c>
      <c r="N2451" s="1">
        <v>109</v>
      </c>
      <c r="O2451" s="1">
        <v>49</v>
      </c>
      <c r="P2451" t="s">
        <v>3943</v>
      </c>
      <c r="Q24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52" spans="1:20">
      <c r="A2452" t="s">
        <v>1782</v>
      </c>
      <c r="B2452" t="s">
        <v>2048</v>
      </c>
      <c r="C2452" t="s">
        <v>3684</v>
      </c>
      <c r="D2452" t="s">
        <v>3928</v>
      </c>
      <c r="E2452" t="s">
        <v>3931</v>
      </c>
      <c r="F2452" t="s">
        <v>3934</v>
      </c>
      <c r="G2452" t="s">
        <v>3939</v>
      </c>
      <c r="H2452" s="1">
        <v>0</v>
      </c>
      <c r="I2452" s="1">
        <v>0</v>
      </c>
      <c r="J2452" s="1">
        <v>0</v>
      </c>
      <c r="K2452" s="1">
        <v>0</v>
      </c>
      <c r="L2452" s="1">
        <v>1</v>
      </c>
      <c r="M2452" s="1">
        <v>0</v>
      </c>
      <c r="N2452" s="1">
        <v>142</v>
      </c>
      <c r="O2452" s="1">
        <v>0</v>
      </c>
      <c r="P2452" t="s">
        <v>3943</v>
      </c>
      <c r="Q24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53" spans="1:20">
      <c r="A2453" t="s">
        <v>1406</v>
      </c>
      <c r="B2453" t="s">
        <v>2060</v>
      </c>
      <c r="C2453" t="s">
        <v>2160</v>
      </c>
      <c r="D2453" t="s">
        <v>3928</v>
      </c>
      <c r="E2453" t="s">
        <v>3931</v>
      </c>
      <c r="F2453" t="s">
        <v>3934</v>
      </c>
      <c r="G2453" t="s">
        <v>3939</v>
      </c>
      <c r="H2453" s="1">
        <v>9</v>
      </c>
      <c r="I2453" s="1">
        <v>0</v>
      </c>
      <c r="J2453" s="1">
        <v>9</v>
      </c>
      <c r="K2453" s="1">
        <v>0</v>
      </c>
      <c r="L2453" s="1">
        <v>0</v>
      </c>
      <c r="M2453" s="1">
        <v>0</v>
      </c>
      <c r="N2453" s="1">
        <v>36</v>
      </c>
      <c r="O2453" s="1">
        <v>0</v>
      </c>
      <c r="P2453" t="s">
        <v>3943</v>
      </c>
      <c r="Q24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54" spans="1:20">
      <c r="A2454" t="s">
        <v>1771</v>
      </c>
      <c r="B2454" t="s">
        <v>2054</v>
      </c>
      <c r="C2454" t="s">
        <v>3086</v>
      </c>
      <c r="D2454" t="s">
        <v>3928</v>
      </c>
      <c r="E2454" t="s">
        <v>3931</v>
      </c>
      <c r="F2454" t="s">
        <v>3934</v>
      </c>
      <c r="G2454" t="s">
        <v>3939</v>
      </c>
      <c r="H2454" s="1">
        <v>0</v>
      </c>
      <c r="I2454" s="1">
        <v>0</v>
      </c>
      <c r="J2454" s="1">
        <v>0</v>
      </c>
      <c r="K2454" s="1">
        <v>0</v>
      </c>
      <c r="L2454" s="1">
        <v>110</v>
      </c>
      <c r="M2454" s="1">
        <v>188</v>
      </c>
      <c r="N2454" s="1">
        <v>133</v>
      </c>
      <c r="O2454" s="1">
        <v>7</v>
      </c>
      <c r="P2454" t="s">
        <v>3943</v>
      </c>
      <c r="Q24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55" spans="1:20">
      <c r="A2455" t="s">
        <v>1232</v>
      </c>
      <c r="B2455" t="s">
        <v>2059</v>
      </c>
      <c r="C2455" t="s">
        <v>3213</v>
      </c>
      <c r="D2455" t="s">
        <v>3928</v>
      </c>
      <c r="E2455" t="s">
        <v>3931</v>
      </c>
      <c r="F2455" t="s">
        <v>3934</v>
      </c>
      <c r="G2455" t="s">
        <v>3939</v>
      </c>
      <c r="H2455" s="1">
        <v>0</v>
      </c>
      <c r="I2455" s="1">
        <v>0</v>
      </c>
      <c r="J2455" s="1">
        <v>0</v>
      </c>
      <c r="K2455" s="1">
        <v>0</v>
      </c>
      <c r="L2455" s="1">
        <v>379</v>
      </c>
      <c r="M2455" s="1">
        <v>9</v>
      </c>
      <c r="N2455" s="1">
        <v>602</v>
      </c>
      <c r="O2455" s="1">
        <v>593</v>
      </c>
      <c r="P2455" t="s">
        <v>3943</v>
      </c>
      <c r="Q24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56" spans="1:20">
      <c r="A2456" t="s">
        <v>1070</v>
      </c>
      <c r="B2456" t="s">
        <v>2054</v>
      </c>
      <c r="C2456" t="s">
        <v>3080</v>
      </c>
      <c r="D2456" t="s">
        <v>3928</v>
      </c>
      <c r="E2456" t="s">
        <v>3931</v>
      </c>
      <c r="F2456" t="s">
        <v>3934</v>
      </c>
      <c r="G2456" t="s">
        <v>3939</v>
      </c>
      <c r="H2456" s="1">
        <v>0</v>
      </c>
      <c r="I2456" s="1">
        <v>0</v>
      </c>
      <c r="J2456" s="1">
        <v>0</v>
      </c>
      <c r="K2456" s="1">
        <v>0</v>
      </c>
      <c r="L2456" s="1">
        <v>8</v>
      </c>
      <c r="M2456" s="1">
        <v>808</v>
      </c>
      <c r="N2456" s="1">
        <v>923</v>
      </c>
      <c r="O2456" s="1">
        <v>911</v>
      </c>
      <c r="P2456" t="s">
        <v>3943</v>
      </c>
      <c r="Q24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57" spans="1:20">
      <c r="A2457" t="s">
        <v>1199</v>
      </c>
      <c r="B2457" t="s">
        <v>2058</v>
      </c>
      <c r="C2457" t="s">
        <v>3188</v>
      </c>
      <c r="D2457" t="s">
        <v>3928</v>
      </c>
      <c r="E2457" t="s">
        <v>3931</v>
      </c>
      <c r="F2457" t="s">
        <v>3934</v>
      </c>
      <c r="G2457" t="s">
        <v>3939</v>
      </c>
      <c r="H2457" s="1">
        <v>0</v>
      </c>
      <c r="I2457" s="1">
        <v>0</v>
      </c>
      <c r="J2457" s="1">
        <v>0</v>
      </c>
      <c r="K2457" s="1">
        <v>0</v>
      </c>
      <c r="L2457" s="1">
        <v>37</v>
      </c>
      <c r="M2457" s="1">
        <v>29</v>
      </c>
      <c r="N2457" s="1">
        <v>77</v>
      </c>
      <c r="O2457" s="1">
        <v>44</v>
      </c>
      <c r="P2457" t="s">
        <v>3943</v>
      </c>
      <c r="Q24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58" spans="1:20">
      <c r="A2458" t="s">
        <v>1769</v>
      </c>
      <c r="B2458" t="s">
        <v>2047</v>
      </c>
      <c r="C2458" t="s">
        <v>3673</v>
      </c>
      <c r="D2458" t="s">
        <v>3928</v>
      </c>
      <c r="E2458" t="s">
        <v>3931</v>
      </c>
      <c r="F2458" t="s">
        <v>3934</v>
      </c>
      <c r="G2458" t="s">
        <v>3939</v>
      </c>
      <c r="H2458" s="1">
        <v>92</v>
      </c>
      <c r="I2458" s="1">
        <v>68</v>
      </c>
      <c r="J2458" s="1">
        <v>23</v>
      </c>
      <c r="K2458" s="1">
        <v>1</v>
      </c>
      <c r="L2458" s="1">
        <v>13</v>
      </c>
      <c r="M2458" s="1">
        <v>0</v>
      </c>
      <c r="N2458" s="1">
        <v>239</v>
      </c>
      <c r="O2458" s="1">
        <v>206</v>
      </c>
      <c r="P2458" t="s">
        <v>3943</v>
      </c>
      <c r="Q24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59" spans="1:20">
      <c r="A2459" t="s">
        <v>1775</v>
      </c>
      <c r="B2459" t="s">
        <v>2054</v>
      </c>
      <c r="C2459" t="s">
        <v>2474</v>
      </c>
      <c r="D2459" t="s">
        <v>3928</v>
      </c>
      <c r="E2459" t="s">
        <v>3931</v>
      </c>
      <c r="F2459" t="s">
        <v>3934</v>
      </c>
      <c r="G2459" t="s">
        <v>3939</v>
      </c>
      <c r="H2459" s="1">
        <v>1</v>
      </c>
      <c r="I2459" s="1">
        <v>0</v>
      </c>
      <c r="J2459" s="1">
        <v>1</v>
      </c>
      <c r="K2459" s="1">
        <v>0</v>
      </c>
      <c r="L2459" s="1">
        <v>0</v>
      </c>
      <c r="M2459" s="1">
        <v>1</v>
      </c>
      <c r="N2459" s="1">
        <v>25</v>
      </c>
      <c r="O2459" s="1">
        <v>25</v>
      </c>
      <c r="P2459" t="s">
        <v>3943</v>
      </c>
      <c r="Q24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60" spans="1:20">
      <c r="A2460" t="s">
        <v>1223</v>
      </c>
      <c r="B2460" t="s">
        <v>2061</v>
      </c>
      <c r="C2460" t="s">
        <v>3206</v>
      </c>
      <c r="D2460" t="s">
        <v>3928</v>
      </c>
      <c r="E2460" t="s">
        <v>3931</v>
      </c>
      <c r="F2460" t="s">
        <v>3934</v>
      </c>
      <c r="G2460" t="s">
        <v>3939</v>
      </c>
      <c r="H2460" s="1">
        <v>37</v>
      </c>
      <c r="I2460" s="1">
        <v>0</v>
      </c>
      <c r="J2460" s="1">
        <v>36</v>
      </c>
      <c r="K2460" s="1">
        <v>1</v>
      </c>
      <c r="L2460" s="1">
        <v>0</v>
      </c>
      <c r="M2460" s="1">
        <v>0</v>
      </c>
      <c r="N2460" s="1">
        <v>57</v>
      </c>
      <c r="O2460" s="1">
        <v>0</v>
      </c>
      <c r="P2460" t="s">
        <v>3943</v>
      </c>
      <c r="Q24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61" spans="1:20">
      <c r="A2461" t="s">
        <v>1558</v>
      </c>
      <c r="B2461" t="s">
        <v>2054</v>
      </c>
      <c r="C2461" t="s">
        <v>3495</v>
      </c>
      <c r="D2461" t="s">
        <v>3928</v>
      </c>
      <c r="E2461" t="s">
        <v>3931</v>
      </c>
      <c r="F2461" t="s">
        <v>3934</v>
      </c>
      <c r="G2461" t="s">
        <v>3939</v>
      </c>
      <c r="H2461" s="1">
        <v>0</v>
      </c>
      <c r="I2461" s="1">
        <v>0</v>
      </c>
      <c r="J2461" s="1">
        <v>0</v>
      </c>
      <c r="K2461" s="1">
        <v>0</v>
      </c>
      <c r="L2461" s="1">
        <v>0</v>
      </c>
      <c r="M2461" s="1">
        <v>0</v>
      </c>
      <c r="N2461" s="1">
        <v>19</v>
      </c>
      <c r="O2461" s="1">
        <v>12</v>
      </c>
      <c r="P2461" t="s">
        <v>3943</v>
      </c>
      <c r="Q24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62" spans="1:20">
      <c r="A2462" t="s">
        <v>1398</v>
      </c>
      <c r="B2462" t="s">
        <v>2058</v>
      </c>
      <c r="C2462" t="s">
        <v>3356</v>
      </c>
      <c r="D2462" t="s">
        <v>3928</v>
      </c>
      <c r="E2462" t="s">
        <v>3931</v>
      </c>
      <c r="F2462" t="s">
        <v>3934</v>
      </c>
      <c r="G2462" t="s">
        <v>3939</v>
      </c>
      <c r="H2462" s="1">
        <v>0</v>
      </c>
      <c r="I2462" s="1">
        <v>0</v>
      </c>
      <c r="J2462" s="1">
        <v>0</v>
      </c>
      <c r="K2462" s="1">
        <v>0</v>
      </c>
      <c r="L2462" s="1">
        <v>0</v>
      </c>
      <c r="M2462" s="1">
        <v>0</v>
      </c>
      <c r="N2462" s="1">
        <v>73</v>
      </c>
      <c r="O2462" s="1">
        <v>0</v>
      </c>
      <c r="P2462" t="s">
        <v>3943</v>
      </c>
      <c r="Q24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63" spans="1:20">
      <c r="A2463" t="s">
        <v>1397</v>
      </c>
      <c r="B2463" t="s">
        <v>2054</v>
      </c>
      <c r="C2463" t="s">
        <v>3355</v>
      </c>
      <c r="D2463" t="s">
        <v>3928</v>
      </c>
      <c r="E2463" t="s">
        <v>3931</v>
      </c>
      <c r="F2463" t="s">
        <v>3934</v>
      </c>
      <c r="G2463" t="s">
        <v>3939</v>
      </c>
      <c r="H2463" s="1">
        <v>0</v>
      </c>
      <c r="I2463" s="1">
        <v>0</v>
      </c>
      <c r="J2463" s="1">
        <v>0</v>
      </c>
      <c r="K2463" s="1">
        <v>0</v>
      </c>
      <c r="L2463" s="1">
        <v>3</v>
      </c>
      <c r="M2463" s="1">
        <v>1</v>
      </c>
      <c r="N2463" s="1">
        <v>772</v>
      </c>
      <c r="O2463" s="1">
        <v>770</v>
      </c>
      <c r="P2463" t="s">
        <v>3943</v>
      </c>
      <c r="Q24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64" spans="1:20">
      <c r="A2464" t="s">
        <v>1311</v>
      </c>
      <c r="B2464" t="s">
        <v>2055</v>
      </c>
      <c r="C2464" t="s">
        <v>3278</v>
      </c>
      <c r="D2464" t="s">
        <v>3928</v>
      </c>
      <c r="E2464" t="s">
        <v>3931</v>
      </c>
      <c r="F2464" t="s">
        <v>3934</v>
      </c>
      <c r="G2464" t="s">
        <v>3939</v>
      </c>
      <c r="H2464" s="1">
        <v>34</v>
      </c>
      <c r="I2464" s="1">
        <v>0</v>
      </c>
      <c r="J2464" s="1">
        <v>17</v>
      </c>
      <c r="K2464" s="1">
        <v>17</v>
      </c>
      <c r="L2464" s="1">
        <v>0</v>
      </c>
      <c r="M2464" s="1">
        <v>21</v>
      </c>
      <c r="N2464" s="1">
        <v>15</v>
      </c>
      <c r="O2464" s="1">
        <v>15</v>
      </c>
      <c r="P2464" t="s">
        <v>3943</v>
      </c>
      <c r="Q24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65" spans="1:20">
      <c r="A2465" t="s">
        <v>1336</v>
      </c>
      <c r="B2465" t="s">
        <v>2047</v>
      </c>
      <c r="C2465" t="s">
        <v>3224</v>
      </c>
      <c r="D2465" t="s">
        <v>3928</v>
      </c>
      <c r="E2465" t="s">
        <v>3931</v>
      </c>
      <c r="F2465" t="s">
        <v>3934</v>
      </c>
      <c r="G2465" t="s">
        <v>3939</v>
      </c>
      <c r="H2465" s="1">
        <v>70</v>
      </c>
      <c r="I2465" s="1">
        <v>0</v>
      </c>
      <c r="J2465" s="1">
        <v>63</v>
      </c>
      <c r="K2465" s="1">
        <v>7</v>
      </c>
      <c r="L2465" s="1">
        <v>0</v>
      </c>
      <c r="M2465" s="1">
        <v>5</v>
      </c>
      <c r="N2465" s="1">
        <v>63</v>
      </c>
      <c r="O2465" s="1">
        <v>59</v>
      </c>
      <c r="P2465" t="s">
        <v>3943</v>
      </c>
      <c r="Q24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66" spans="1:20">
      <c r="A2466" t="s">
        <v>831</v>
      </c>
      <c r="B2466" t="s">
        <v>2061</v>
      </c>
      <c r="C2466" t="s">
        <v>2874</v>
      </c>
      <c r="D2466" t="s">
        <v>3928</v>
      </c>
      <c r="E2466" t="s">
        <v>3931</v>
      </c>
      <c r="F2466" t="s">
        <v>3934</v>
      </c>
      <c r="G2466" t="s">
        <v>3939</v>
      </c>
      <c r="H2466" s="1">
        <v>65</v>
      </c>
      <c r="I2466" s="1">
        <v>65</v>
      </c>
      <c r="J2466" s="1">
        <v>0</v>
      </c>
      <c r="K2466" s="1">
        <v>0</v>
      </c>
      <c r="L2466" s="1">
        <v>5</v>
      </c>
      <c r="M2466" s="1">
        <v>3</v>
      </c>
      <c r="N2466" s="1">
        <v>70</v>
      </c>
      <c r="O2466" s="1">
        <v>70</v>
      </c>
      <c r="P2466" t="s">
        <v>3943</v>
      </c>
      <c r="Q24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67" spans="1:20">
      <c r="A2467" t="s">
        <v>1069</v>
      </c>
      <c r="B2467" t="s">
        <v>2061</v>
      </c>
      <c r="C2467" t="s">
        <v>3038</v>
      </c>
      <c r="D2467" t="s">
        <v>3928</v>
      </c>
      <c r="E2467" t="s">
        <v>3931</v>
      </c>
      <c r="F2467" t="s">
        <v>3934</v>
      </c>
      <c r="G2467" t="s">
        <v>3939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  <c r="M2467" s="1">
        <v>0</v>
      </c>
      <c r="N2467" s="1">
        <v>29</v>
      </c>
      <c r="O2467" s="1">
        <v>29</v>
      </c>
      <c r="P2467" t="s">
        <v>3943</v>
      </c>
      <c r="Q24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68" spans="1:20">
      <c r="A2468" t="s">
        <v>1490</v>
      </c>
      <c r="B2468" t="s">
        <v>2054</v>
      </c>
      <c r="C2468" t="s">
        <v>2338</v>
      </c>
      <c r="D2468" t="s">
        <v>3928</v>
      </c>
      <c r="E2468" t="s">
        <v>3931</v>
      </c>
      <c r="F2468" t="s">
        <v>3934</v>
      </c>
      <c r="G2468" t="s">
        <v>3939</v>
      </c>
      <c r="H2468" s="1">
        <v>0</v>
      </c>
      <c r="I2468" s="1">
        <v>0</v>
      </c>
      <c r="J2468" s="1">
        <v>0</v>
      </c>
      <c r="K2468" s="1">
        <v>0</v>
      </c>
      <c r="L2468" s="1">
        <v>1</v>
      </c>
      <c r="M2468" s="1">
        <v>22</v>
      </c>
      <c r="N2468" s="1">
        <v>91</v>
      </c>
      <c r="O2468" s="1">
        <v>0</v>
      </c>
      <c r="P2468" t="s">
        <v>3943</v>
      </c>
      <c r="Q24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69" spans="1:20">
      <c r="A2469" t="s">
        <v>1682</v>
      </c>
      <c r="B2469" t="s">
        <v>2047</v>
      </c>
      <c r="C2469" t="s">
        <v>3599</v>
      </c>
      <c r="D2469" t="s">
        <v>3928</v>
      </c>
      <c r="E2469" t="s">
        <v>3931</v>
      </c>
      <c r="F2469" t="s">
        <v>3934</v>
      </c>
      <c r="G2469" t="s">
        <v>3939</v>
      </c>
      <c r="H2469" s="1">
        <v>84</v>
      </c>
      <c r="I2469" s="1">
        <v>83</v>
      </c>
      <c r="J2469" s="1">
        <v>1</v>
      </c>
      <c r="K2469" s="1">
        <v>0</v>
      </c>
      <c r="L2469" s="1">
        <v>23</v>
      </c>
      <c r="M2469" s="1">
        <v>0</v>
      </c>
      <c r="N2469" s="1">
        <v>267</v>
      </c>
      <c r="O2469" s="1">
        <v>267</v>
      </c>
      <c r="P2469" t="s">
        <v>3943</v>
      </c>
      <c r="Q24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70" spans="1:20">
      <c r="A2470" t="s">
        <v>1768</v>
      </c>
      <c r="B2470" t="s">
        <v>2058</v>
      </c>
      <c r="C2470" t="s">
        <v>3672</v>
      </c>
      <c r="D2470" t="s">
        <v>3928</v>
      </c>
      <c r="E2470" t="s">
        <v>3931</v>
      </c>
      <c r="F2470" t="s">
        <v>3934</v>
      </c>
      <c r="G2470" t="s">
        <v>3939</v>
      </c>
      <c r="H2470" s="1">
        <v>0</v>
      </c>
      <c r="I2470" s="1">
        <v>0</v>
      </c>
      <c r="J2470" s="1">
        <v>0</v>
      </c>
      <c r="K2470" s="1">
        <v>0</v>
      </c>
      <c r="L2470" s="1">
        <v>135</v>
      </c>
      <c r="M2470" s="1">
        <v>0</v>
      </c>
      <c r="N2470" s="1">
        <v>203</v>
      </c>
      <c r="O2470" s="1">
        <v>2</v>
      </c>
      <c r="P2470" t="s">
        <v>3943</v>
      </c>
      <c r="Q24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71" spans="1:20">
      <c r="A2471" t="s">
        <v>219</v>
      </c>
      <c r="B2471" t="s">
        <v>2054</v>
      </c>
      <c r="C2471" t="s">
        <v>2318</v>
      </c>
      <c r="D2471" t="s">
        <v>3928</v>
      </c>
      <c r="E2471" t="s">
        <v>3931</v>
      </c>
      <c r="F2471" t="s">
        <v>3934</v>
      </c>
      <c r="G2471" t="s">
        <v>3939</v>
      </c>
      <c r="H2471" s="1">
        <v>68</v>
      </c>
      <c r="I2471" s="1">
        <v>58</v>
      </c>
      <c r="J2471" s="1">
        <v>4</v>
      </c>
      <c r="K2471" s="1">
        <v>6</v>
      </c>
      <c r="L2471" s="1">
        <v>9</v>
      </c>
      <c r="M2471" s="1">
        <v>0</v>
      </c>
      <c r="N2471" s="1">
        <v>214</v>
      </c>
      <c r="O2471" s="1">
        <v>214</v>
      </c>
      <c r="P2471" t="s">
        <v>3943</v>
      </c>
      <c r="Q24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72" spans="1:20">
      <c r="A2472" t="s">
        <v>1871</v>
      </c>
      <c r="B2472" t="s">
        <v>2051</v>
      </c>
      <c r="C2472" t="s">
        <v>3766</v>
      </c>
      <c r="D2472" t="s">
        <v>3928</v>
      </c>
      <c r="E2472" t="s">
        <v>3931</v>
      </c>
      <c r="F2472" t="s">
        <v>3934</v>
      </c>
      <c r="G2472" t="s">
        <v>3939</v>
      </c>
      <c r="H2472" s="1">
        <v>0</v>
      </c>
      <c r="I2472" s="1">
        <v>0</v>
      </c>
      <c r="J2472" s="1">
        <v>0</v>
      </c>
      <c r="K2472" s="1">
        <v>0</v>
      </c>
      <c r="L2472" s="1">
        <v>0</v>
      </c>
      <c r="M2472" s="1">
        <v>0</v>
      </c>
      <c r="N2472" s="1">
        <v>257</v>
      </c>
      <c r="O2472" s="1">
        <v>4</v>
      </c>
      <c r="P2472" t="s">
        <v>3943</v>
      </c>
      <c r="Q24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73" spans="1:20">
      <c r="A2473" t="s">
        <v>865</v>
      </c>
      <c r="B2473" t="s">
        <v>2060</v>
      </c>
      <c r="C2473" t="s">
        <v>2373</v>
      </c>
      <c r="D2473" t="s">
        <v>3928</v>
      </c>
      <c r="E2473" t="s">
        <v>3931</v>
      </c>
      <c r="F2473" t="s">
        <v>3934</v>
      </c>
      <c r="G2473" t="s">
        <v>3939</v>
      </c>
      <c r="H2473" s="1">
        <v>261</v>
      </c>
      <c r="I2473" s="1">
        <v>0</v>
      </c>
      <c r="J2473" s="1">
        <v>257</v>
      </c>
      <c r="K2473" s="1">
        <v>4</v>
      </c>
      <c r="L2473" s="1">
        <v>0</v>
      </c>
      <c r="M2473" s="1">
        <v>53</v>
      </c>
      <c r="N2473" s="1">
        <v>702</v>
      </c>
      <c r="O2473" s="1">
        <v>681</v>
      </c>
      <c r="P2473" t="s">
        <v>3943</v>
      </c>
      <c r="Q24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74" spans="1:20">
      <c r="A2474" t="s">
        <v>105</v>
      </c>
      <c r="B2474" t="s">
        <v>2046</v>
      </c>
      <c r="C2474" t="s">
        <v>2207</v>
      </c>
      <c r="D2474" t="s">
        <v>3928</v>
      </c>
      <c r="E2474" t="s">
        <v>3931</v>
      </c>
      <c r="F2474" t="s">
        <v>3934</v>
      </c>
      <c r="G2474" t="s">
        <v>3939</v>
      </c>
      <c r="H2474" s="1">
        <v>113</v>
      </c>
      <c r="I2474" s="1">
        <v>112</v>
      </c>
      <c r="J2474" s="1">
        <v>0</v>
      </c>
      <c r="K2474" s="1">
        <v>1</v>
      </c>
      <c r="L2474" s="1">
        <v>62</v>
      </c>
      <c r="M2474" s="1">
        <v>0</v>
      </c>
      <c r="N2474" s="1">
        <v>340</v>
      </c>
      <c r="O2474" s="1">
        <v>337</v>
      </c>
      <c r="P2474" t="s">
        <v>3943</v>
      </c>
      <c r="Q24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75" spans="1:20">
      <c r="A2475" t="s">
        <v>603</v>
      </c>
      <c r="B2475" t="s">
        <v>2060</v>
      </c>
      <c r="C2475" t="s">
        <v>2674</v>
      </c>
      <c r="D2475" t="s">
        <v>3928</v>
      </c>
      <c r="E2475" t="s">
        <v>3931</v>
      </c>
      <c r="F2475" t="s">
        <v>3934</v>
      </c>
      <c r="G2475" t="s">
        <v>3939</v>
      </c>
      <c r="H2475" s="1">
        <v>0</v>
      </c>
      <c r="I2475" s="1">
        <v>0</v>
      </c>
      <c r="J2475" s="1">
        <v>0</v>
      </c>
      <c r="K2475" s="1">
        <v>0</v>
      </c>
      <c r="L2475" s="1">
        <v>54</v>
      </c>
      <c r="M2475" s="1">
        <v>113</v>
      </c>
      <c r="N2475" s="1">
        <v>86</v>
      </c>
      <c r="O2475" s="1">
        <v>85</v>
      </c>
      <c r="P2475" t="s">
        <v>3943</v>
      </c>
      <c r="Q24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76" spans="1:20">
      <c r="A2476" t="s">
        <v>678</v>
      </c>
      <c r="B2476" t="s">
        <v>2046</v>
      </c>
      <c r="C2476" t="s">
        <v>2742</v>
      </c>
      <c r="D2476" t="s">
        <v>3928</v>
      </c>
      <c r="E2476" t="s">
        <v>3931</v>
      </c>
      <c r="F2476" t="s">
        <v>3934</v>
      </c>
      <c r="G2476" t="s">
        <v>3939</v>
      </c>
      <c r="H2476" s="1">
        <v>0</v>
      </c>
      <c r="I2476" s="1">
        <v>0</v>
      </c>
      <c r="J2476" s="1">
        <v>0</v>
      </c>
      <c r="K2476" s="1">
        <v>0</v>
      </c>
      <c r="L2476" s="1">
        <v>0</v>
      </c>
      <c r="M2476" s="1">
        <v>0</v>
      </c>
      <c r="N2476" s="1">
        <v>10</v>
      </c>
      <c r="O2476" s="1">
        <v>10</v>
      </c>
      <c r="P2476" t="s">
        <v>3943</v>
      </c>
      <c r="Q24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77" spans="1:20">
      <c r="A2477" t="s">
        <v>607</v>
      </c>
      <c r="B2477" t="s">
        <v>2045</v>
      </c>
      <c r="C2477" t="s">
        <v>2677</v>
      </c>
      <c r="D2477" t="s">
        <v>3928</v>
      </c>
      <c r="E2477" t="s">
        <v>3931</v>
      </c>
      <c r="F2477" t="s">
        <v>3934</v>
      </c>
      <c r="G2477" t="s">
        <v>3939</v>
      </c>
      <c r="H2477" s="1">
        <v>30</v>
      </c>
      <c r="I2477" s="1">
        <v>30</v>
      </c>
      <c r="J2477" s="1">
        <v>0</v>
      </c>
      <c r="K2477" s="1">
        <v>0</v>
      </c>
      <c r="L2477" s="1">
        <v>6</v>
      </c>
      <c r="M2477" s="1">
        <v>62</v>
      </c>
      <c r="N2477" s="1">
        <v>60</v>
      </c>
      <c r="O2477" s="1">
        <v>59</v>
      </c>
      <c r="P2477" t="s">
        <v>3943</v>
      </c>
      <c r="Q24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78" spans="1:20">
      <c r="A2478" t="s">
        <v>1635</v>
      </c>
      <c r="B2478" t="s">
        <v>2047</v>
      </c>
      <c r="C2478" t="s">
        <v>3560</v>
      </c>
      <c r="D2478" t="s">
        <v>3928</v>
      </c>
      <c r="E2478" t="s">
        <v>3931</v>
      </c>
      <c r="F2478" t="s">
        <v>3934</v>
      </c>
      <c r="G2478" t="s">
        <v>3939</v>
      </c>
      <c r="H2478" s="1">
        <v>0</v>
      </c>
      <c r="I2478" s="1">
        <v>0</v>
      </c>
      <c r="J2478" s="1">
        <v>0</v>
      </c>
      <c r="K2478" s="1">
        <v>0</v>
      </c>
      <c r="L2478" s="1">
        <v>0</v>
      </c>
      <c r="M2478" s="1">
        <v>0</v>
      </c>
      <c r="N2478" s="1">
        <v>114</v>
      </c>
      <c r="O2478" s="1">
        <v>78</v>
      </c>
      <c r="P2478" t="s">
        <v>3943</v>
      </c>
      <c r="Q24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79" spans="1:20">
      <c r="A2479" t="s">
        <v>558</v>
      </c>
      <c r="B2479" t="s">
        <v>2045</v>
      </c>
      <c r="C2479" t="s">
        <v>2547</v>
      </c>
      <c r="D2479" t="s">
        <v>3928</v>
      </c>
      <c r="E2479" t="s">
        <v>3931</v>
      </c>
      <c r="F2479" t="s">
        <v>3934</v>
      </c>
      <c r="G2479" t="s">
        <v>3939</v>
      </c>
      <c r="H2479" s="1">
        <v>0</v>
      </c>
      <c r="I2479" s="1">
        <v>0</v>
      </c>
      <c r="J2479" s="1">
        <v>0</v>
      </c>
      <c r="K2479" s="1">
        <v>0</v>
      </c>
      <c r="L2479" s="1">
        <v>0</v>
      </c>
      <c r="M2479" s="1">
        <v>688</v>
      </c>
      <c r="N2479" s="1">
        <v>271</v>
      </c>
      <c r="O2479" s="1">
        <v>0</v>
      </c>
      <c r="P2479" t="s">
        <v>3943</v>
      </c>
      <c r="Q24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80" spans="1:20">
      <c r="A2480" t="s">
        <v>115</v>
      </c>
      <c r="B2480" t="s">
        <v>2047</v>
      </c>
      <c r="C2480" t="s">
        <v>2217</v>
      </c>
      <c r="D2480" t="s">
        <v>3928</v>
      </c>
      <c r="E2480" t="s">
        <v>3931</v>
      </c>
      <c r="F2480" t="s">
        <v>3934</v>
      </c>
      <c r="G2480" t="s">
        <v>3939</v>
      </c>
      <c r="H2480" s="1">
        <v>100</v>
      </c>
      <c r="I2480" s="1">
        <v>90</v>
      </c>
      <c r="J2480" s="1">
        <v>1</v>
      </c>
      <c r="K2480" s="1">
        <v>9</v>
      </c>
      <c r="L2480" s="1">
        <v>18</v>
      </c>
      <c r="M2480" s="1">
        <v>0</v>
      </c>
      <c r="N2480" s="1">
        <v>199</v>
      </c>
      <c r="O2480" s="1">
        <v>199</v>
      </c>
      <c r="P2480" t="s">
        <v>3943</v>
      </c>
      <c r="Q24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81" spans="1:20">
      <c r="A2481" t="s">
        <v>1619</v>
      </c>
      <c r="B2481" t="s">
        <v>2047</v>
      </c>
      <c r="C2481" t="s">
        <v>3548</v>
      </c>
      <c r="D2481" t="s">
        <v>3928</v>
      </c>
      <c r="E2481" t="s">
        <v>3931</v>
      </c>
      <c r="F2481" t="s">
        <v>3934</v>
      </c>
      <c r="G2481" t="s">
        <v>3939</v>
      </c>
      <c r="H2481" s="1">
        <v>0</v>
      </c>
      <c r="I2481" s="1">
        <v>0</v>
      </c>
      <c r="J2481" s="1">
        <v>0</v>
      </c>
      <c r="K2481" s="1">
        <v>0</v>
      </c>
      <c r="L2481" s="1">
        <v>0</v>
      </c>
      <c r="M2481" s="1">
        <v>0</v>
      </c>
      <c r="N2481" s="1">
        <v>221</v>
      </c>
      <c r="O2481" s="1">
        <v>221</v>
      </c>
      <c r="P2481" t="s">
        <v>3943</v>
      </c>
      <c r="Q24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82" spans="1:20">
      <c r="A2482" t="s">
        <v>1872</v>
      </c>
      <c r="B2482" t="s">
        <v>2054</v>
      </c>
      <c r="C2482" t="s">
        <v>3767</v>
      </c>
      <c r="D2482" t="s">
        <v>3928</v>
      </c>
      <c r="E2482" t="s">
        <v>3931</v>
      </c>
      <c r="F2482" t="s">
        <v>3934</v>
      </c>
      <c r="G2482" t="s">
        <v>3939</v>
      </c>
      <c r="H2482" s="1">
        <v>153</v>
      </c>
      <c r="I2482" s="1">
        <v>148</v>
      </c>
      <c r="J2482" s="1">
        <v>4</v>
      </c>
      <c r="K2482" s="1">
        <v>1</v>
      </c>
      <c r="L2482" s="1">
        <v>23</v>
      </c>
      <c r="M2482" s="1">
        <v>3</v>
      </c>
      <c r="N2482" s="1">
        <v>408</v>
      </c>
      <c r="O2482" s="1">
        <v>408</v>
      </c>
      <c r="P2482" t="s">
        <v>3943</v>
      </c>
      <c r="Q24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83" spans="1:20">
      <c r="A2483" t="s">
        <v>431</v>
      </c>
      <c r="B2483" t="s">
        <v>2047</v>
      </c>
      <c r="C2483" t="s">
        <v>2517</v>
      </c>
      <c r="D2483" t="s">
        <v>3928</v>
      </c>
      <c r="E2483" t="s">
        <v>3931</v>
      </c>
      <c r="F2483" t="s">
        <v>3934</v>
      </c>
      <c r="G2483" t="s">
        <v>3939</v>
      </c>
      <c r="H2483" s="1">
        <v>117</v>
      </c>
      <c r="I2483" s="1">
        <v>101</v>
      </c>
      <c r="J2483" s="1">
        <v>16</v>
      </c>
      <c r="K2483" s="1">
        <v>0</v>
      </c>
      <c r="L2483" s="1">
        <v>6</v>
      </c>
      <c r="M2483" s="1">
        <v>138</v>
      </c>
      <c r="N2483" s="1">
        <v>172</v>
      </c>
      <c r="O2483" s="1">
        <v>43</v>
      </c>
      <c r="P2483" t="s">
        <v>3943</v>
      </c>
      <c r="Q24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84" spans="1:20">
      <c r="A2484" t="s">
        <v>446</v>
      </c>
      <c r="B2484" t="s">
        <v>2047</v>
      </c>
      <c r="C2484" t="s">
        <v>2531</v>
      </c>
      <c r="D2484" t="s">
        <v>3928</v>
      </c>
      <c r="E2484" t="s">
        <v>3931</v>
      </c>
      <c r="F2484" t="s">
        <v>3934</v>
      </c>
      <c r="G2484" t="s">
        <v>3939</v>
      </c>
      <c r="H2484" s="1">
        <v>0</v>
      </c>
      <c r="I2484" s="1">
        <v>0</v>
      </c>
      <c r="J2484" s="1">
        <v>0</v>
      </c>
      <c r="K2484" s="1">
        <v>0</v>
      </c>
      <c r="L2484" s="1">
        <v>0</v>
      </c>
      <c r="M2484" s="1">
        <v>279</v>
      </c>
      <c r="N2484" s="1">
        <v>0</v>
      </c>
      <c r="O2484" s="1">
        <v>0</v>
      </c>
      <c r="P2484" t="s">
        <v>3943</v>
      </c>
      <c r="Q24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85" spans="1:20">
      <c r="A2485" t="s">
        <v>693</v>
      </c>
      <c r="B2485" t="s">
        <v>2053</v>
      </c>
      <c r="C2485" t="s">
        <v>2755</v>
      </c>
      <c r="D2485" t="s">
        <v>3928</v>
      </c>
      <c r="E2485" t="s">
        <v>3931</v>
      </c>
      <c r="F2485" t="s">
        <v>3934</v>
      </c>
      <c r="G2485" t="s">
        <v>3939</v>
      </c>
      <c r="H2485" s="1">
        <v>141</v>
      </c>
      <c r="I2485" s="1">
        <v>133</v>
      </c>
      <c r="J2485" s="1">
        <v>8</v>
      </c>
      <c r="K2485" s="1">
        <v>0</v>
      </c>
      <c r="L2485" s="1">
        <v>2</v>
      </c>
      <c r="M2485" s="1">
        <v>87</v>
      </c>
      <c r="N2485" s="1">
        <v>218</v>
      </c>
      <c r="O2485" s="1">
        <v>50</v>
      </c>
      <c r="P2485" t="s">
        <v>3943</v>
      </c>
      <c r="Q24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86" spans="1:20">
      <c r="A2486" t="s">
        <v>95</v>
      </c>
      <c r="B2486" t="s">
        <v>2067</v>
      </c>
      <c r="C2486" t="s">
        <v>2197</v>
      </c>
      <c r="D2486" t="s">
        <v>3927</v>
      </c>
      <c r="E2486" t="s">
        <v>3931</v>
      </c>
      <c r="F2486" t="s">
        <v>3934</v>
      </c>
      <c r="G2486" t="s">
        <v>3939</v>
      </c>
      <c r="H2486" s="1">
        <v>346</v>
      </c>
      <c r="I2486" s="1">
        <v>344</v>
      </c>
      <c r="J2486" s="1">
        <v>0</v>
      </c>
      <c r="K2486" s="1">
        <v>2</v>
      </c>
      <c r="L2486" s="1">
        <v>154</v>
      </c>
      <c r="M2486" s="1">
        <v>144</v>
      </c>
      <c r="N2486" s="1">
        <v>1489</v>
      </c>
      <c r="O2486" s="1">
        <v>261</v>
      </c>
      <c r="P2486" t="s">
        <v>3943</v>
      </c>
      <c r="Q24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87" spans="1:20">
      <c r="A2487" t="s">
        <v>60</v>
      </c>
      <c r="B2487" t="s">
        <v>2054</v>
      </c>
      <c r="C2487" t="s">
        <v>2162</v>
      </c>
      <c r="D2487" t="s">
        <v>3928</v>
      </c>
      <c r="E2487" t="s">
        <v>3931</v>
      </c>
      <c r="F2487" t="s">
        <v>3934</v>
      </c>
      <c r="G2487" t="s">
        <v>3939</v>
      </c>
      <c r="H2487" s="1">
        <v>173</v>
      </c>
      <c r="I2487" s="1">
        <v>171</v>
      </c>
      <c r="J2487" s="1">
        <v>2</v>
      </c>
      <c r="K2487" s="1">
        <v>0</v>
      </c>
      <c r="L2487" s="1">
        <v>42</v>
      </c>
      <c r="M2487" s="1">
        <v>0</v>
      </c>
      <c r="N2487" s="1">
        <v>896</v>
      </c>
      <c r="O2487" s="1">
        <v>896</v>
      </c>
      <c r="P2487" t="s">
        <v>3943</v>
      </c>
      <c r="Q24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88" spans="1:20">
      <c r="A2488" t="s">
        <v>70</v>
      </c>
      <c r="B2488" t="s">
        <v>2060</v>
      </c>
      <c r="C2488" t="s">
        <v>2172</v>
      </c>
      <c r="D2488" t="s">
        <v>3928</v>
      </c>
      <c r="E2488" t="s">
        <v>3931</v>
      </c>
      <c r="F2488" t="s">
        <v>3934</v>
      </c>
      <c r="G2488" t="s">
        <v>3939</v>
      </c>
      <c r="H2488" s="1">
        <v>0</v>
      </c>
      <c r="I2488" s="1">
        <v>0</v>
      </c>
      <c r="J2488" s="1">
        <v>0</v>
      </c>
      <c r="K2488" s="1">
        <v>0</v>
      </c>
      <c r="L2488" s="1">
        <v>97</v>
      </c>
      <c r="M2488" s="1">
        <v>890</v>
      </c>
      <c r="N2488" s="1">
        <v>148</v>
      </c>
      <c r="O2488" s="1">
        <v>97</v>
      </c>
      <c r="P2488" t="s">
        <v>3943</v>
      </c>
      <c r="Q24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89" spans="1:20">
      <c r="A2489" t="s">
        <v>749</v>
      </c>
      <c r="B2489" t="s">
        <v>2048</v>
      </c>
      <c r="C2489" t="s">
        <v>2805</v>
      </c>
      <c r="D2489" t="s">
        <v>3928</v>
      </c>
      <c r="E2489" t="s">
        <v>3931</v>
      </c>
      <c r="F2489" t="s">
        <v>3934</v>
      </c>
      <c r="G2489" t="s">
        <v>3939</v>
      </c>
      <c r="H2489" s="1">
        <v>0</v>
      </c>
      <c r="I2489" s="1">
        <v>0</v>
      </c>
      <c r="J2489" s="1">
        <v>0</v>
      </c>
      <c r="K2489" s="1">
        <v>0</v>
      </c>
      <c r="L2489" s="1">
        <v>0</v>
      </c>
      <c r="M2489" s="1">
        <v>1</v>
      </c>
      <c r="N2489" s="1">
        <v>56</v>
      </c>
      <c r="O2489" s="1">
        <v>26</v>
      </c>
      <c r="P2489" t="s">
        <v>3943</v>
      </c>
      <c r="Q24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90" spans="1:20">
      <c r="A2490" t="s">
        <v>681</v>
      </c>
      <c r="B2490" t="s">
        <v>2046</v>
      </c>
      <c r="C2490" t="s">
        <v>2745</v>
      </c>
      <c r="D2490" t="s">
        <v>3928</v>
      </c>
      <c r="E2490" t="s">
        <v>3931</v>
      </c>
      <c r="F2490" t="s">
        <v>3934</v>
      </c>
      <c r="G2490" t="s">
        <v>3939</v>
      </c>
      <c r="H2490" s="1">
        <v>0</v>
      </c>
      <c r="I2490" s="1">
        <v>0</v>
      </c>
      <c r="J2490" s="1">
        <v>0</v>
      </c>
      <c r="K2490" s="1">
        <v>0</v>
      </c>
      <c r="L2490" s="1">
        <v>0</v>
      </c>
      <c r="M2490" s="1">
        <v>3</v>
      </c>
      <c r="N2490" s="1">
        <v>87</v>
      </c>
      <c r="O2490" s="1">
        <v>87</v>
      </c>
      <c r="P2490" t="s">
        <v>3943</v>
      </c>
      <c r="Q24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91" spans="1:20">
      <c r="A2491" t="s">
        <v>508</v>
      </c>
      <c r="B2491" t="s">
        <v>2045</v>
      </c>
      <c r="C2491" t="s">
        <v>2509</v>
      </c>
      <c r="D2491" t="s">
        <v>3928</v>
      </c>
      <c r="E2491" t="s">
        <v>3931</v>
      </c>
      <c r="F2491" t="s">
        <v>3934</v>
      </c>
      <c r="G2491" t="s">
        <v>3939</v>
      </c>
      <c r="H2491" s="1">
        <v>117</v>
      </c>
      <c r="I2491" s="1">
        <v>114</v>
      </c>
      <c r="J2491" s="1">
        <v>1</v>
      </c>
      <c r="K2491" s="1">
        <v>2</v>
      </c>
      <c r="L2491" s="1">
        <v>32</v>
      </c>
      <c r="M2491" s="1">
        <v>179</v>
      </c>
      <c r="N2491" s="1">
        <v>149</v>
      </c>
      <c r="O2491" s="1">
        <v>149</v>
      </c>
      <c r="P2491" t="s">
        <v>3943</v>
      </c>
      <c r="Q24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92" spans="1:20">
      <c r="A2492" t="s">
        <v>93</v>
      </c>
      <c r="B2492" t="s">
        <v>2066</v>
      </c>
      <c r="C2492" t="s">
        <v>2195</v>
      </c>
      <c r="D2492" t="s">
        <v>3928</v>
      </c>
      <c r="E2492" t="s">
        <v>3931</v>
      </c>
      <c r="F2492" t="s">
        <v>3934</v>
      </c>
      <c r="G2492" t="s">
        <v>3939</v>
      </c>
      <c r="H2492" s="1">
        <v>0</v>
      </c>
      <c r="I2492" s="1">
        <v>0</v>
      </c>
      <c r="J2492" s="1">
        <v>0</v>
      </c>
      <c r="K2492" s="1">
        <v>0</v>
      </c>
      <c r="L2492" s="1">
        <v>0</v>
      </c>
      <c r="M2492" s="1">
        <v>27</v>
      </c>
      <c r="N2492" s="1">
        <v>96</v>
      </c>
      <c r="O2492" s="1">
        <v>82</v>
      </c>
      <c r="P2492" t="s">
        <v>3943</v>
      </c>
      <c r="Q24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93" spans="1:20">
      <c r="A2493" t="s">
        <v>562</v>
      </c>
      <c r="B2493" t="s">
        <v>2047</v>
      </c>
      <c r="C2493" t="s">
        <v>2635</v>
      </c>
      <c r="D2493" t="s">
        <v>3928</v>
      </c>
      <c r="E2493" t="s">
        <v>3931</v>
      </c>
      <c r="F2493" t="s">
        <v>3934</v>
      </c>
      <c r="G2493" t="s">
        <v>3939</v>
      </c>
      <c r="H2493" s="1">
        <v>100</v>
      </c>
      <c r="I2493" s="1">
        <v>95</v>
      </c>
      <c r="J2493" s="1">
        <v>4</v>
      </c>
      <c r="K2493" s="1">
        <v>1</v>
      </c>
      <c r="L2493" s="1">
        <v>21</v>
      </c>
      <c r="M2493" s="1">
        <v>49</v>
      </c>
      <c r="N2493" s="1">
        <v>176</v>
      </c>
      <c r="O2493" s="1">
        <v>175</v>
      </c>
      <c r="P2493" t="s">
        <v>3943</v>
      </c>
      <c r="Q24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94" spans="1:20">
      <c r="A2494" t="s">
        <v>1417</v>
      </c>
      <c r="B2494" t="s">
        <v>2047</v>
      </c>
      <c r="C2494" t="s">
        <v>3371</v>
      </c>
      <c r="D2494" t="s">
        <v>3928</v>
      </c>
      <c r="E2494" t="s">
        <v>3931</v>
      </c>
      <c r="F2494" t="s">
        <v>3934</v>
      </c>
      <c r="G2494" t="s">
        <v>3939</v>
      </c>
      <c r="H2494" s="1">
        <v>82</v>
      </c>
      <c r="I2494" s="1">
        <v>0</v>
      </c>
      <c r="J2494" s="1">
        <v>82</v>
      </c>
      <c r="K2494" s="1">
        <v>0</v>
      </c>
      <c r="L2494" s="1">
        <v>0</v>
      </c>
      <c r="M2494" s="1">
        <v>0</v>
      </c>
      <c r="N2494" s="1">
        <v>180</v>
      </c>
      <c r="O2494" s="1">
        <v>180</v>
      </c>
      <c r="P2494" t="s">
        <v>3943</v>
      </c>
      <c r="Q24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95" spans="1:20">
      <c r="A2495" t="s">
        <v>272</v>
      </c>
      <c r="B2495" t="s">
        <v>2068</v>
      </c>
      <c r="C2495" t="s">
        <v>2368</v>
      </c>
      <c r="D2495" t="s">
        <v>3928</v>
      </c>
      <c r="E2495" t="s">
        <v>3931</v>
      </c>
      <c r="F2495" t="s">
        <v>3934</v>
      </c>
      <c r="G2495" t="s">
        <v>3939</v>
      </c>
      <c r="H2495" s="1">
        <v>33</v>
      </c>
      <c r="I2495" s="1">
        <v>32</v>
      </c>
      <c r="J2495" s="1">
        <v>1</v>
      </c>
      <c r="K2495" s="1">
        <v>0</v>
      </c>
      <c r="L2495" s="1">
        <v>11</v>
      </c>
      <c r="M2495" s="1">
        <v>0</v>
      </c>
      <c r="N2495" s="1">
        <v>116</v>
      </c>
      <c r="O2495" s="1">
        <v>116</v>
      </c>
      <c r="P2495" t="s">
        <v>3943</v>
      </c>
      <c r="Q24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96" spans="1:20">
      <c r="A2496" t="s">
        <v>582</v>
      </c>
      <c r="B2496" t="s">
        <v>2046</v>
      </c>
      <c r="C2496" t="s">
        <v>2653</v>
      </c>
      <c r="D2496" t="s">
        <v>3928</v>
      </c>
      <c r="E2496" t="s">
        <v>3931</v>
      </c>
      <c r="F2496" t="s">
        <v>3934</v>
      </c>
      <c r="G2496" t="s">
        <v>3939</v>
      </c>
      <c r="H2496" s="1">
        <v>0</v>
      </c>
      <c r="I2496" s="1">
        <v>0</v>
      </c>
      <c r="J2496" s="1">
        <v>0</v>
      </c>
      <c r="K2496" s="1">
        <v>0</v>
      </c>
      <c r="L2496" s="1">
        <v>41</v>
      </c>
      <c r="M2496" s="1">
        <v>0</v>
      </c>
      <c r="N2496" s="1">
        <v>57</v>
      </c>
      <c r="O2496" s="1">
        <v>0</v>
      </c>
      <c r="P2496" t="s">
        <v>3943</v>
      </c>
      <c r="Q24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97" spans="1:20">
      <c r="A2497" t="s">
        <v>1641</v>
      </c>
      <c r="B2497" t="s">
        <v>2047</v>
      </c>
      <c r="C2497" t="s">
        <v>3564</v>
      </c>
      <c r="D2497" t="s">
        <v>3928</v>
      </c>
      <c r="E2497" t="s">
        <v>3931</v>
      </c>
      <c r="F2497" t="s">
        <v>3934</v>
      </c>
      <c r="G2497" t="s">
        <v>3939</v>
      </c>
      <c r="H2497" s="1">
        <v>60</v>
      </c>
      <c r="I2497" s="1">
        <v>0</v>
      </c>
      <c r="J2497" s="1">
        <v>37</v>
      </c>
      <c r="K2497" s="1">
        <v>23</v>
      </c>
      <c r="L2497" s="1">
        <v>0</v>
      </c>
      <c r="M2497" s="1">
        <v>7</v>
      </c>
      <c r="N2497" s="1">
        <v>37</v>
      </c>
      <c r="O2497" s="1">
        <v>33</v>
      </c>
      <c r="P2497" t="s">
        <v>3943</v>
      </c>
      <c r="Q24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98" spans="1:20">
      <c r="A2498" t="s">
        <v>1634</v>
      </c>
      <c r="B2498" t="s">
        <v>2051</v>
      </c>
      <c r="C2498" t="s">
        <v>3559</v>
      </c>
      <c r="D2498" t="s">
        <v>3928</v>
      </c>
      <c r="E2498" t="s">
        <v>3931</v>
      </c>
      <c r="F2498" t="s">
        <v>3934</v>
      </c>
      <c r="G2498" t="s">
        <v>3939</v>
      </c>
      <c r="H2498" s="1">
        <v>0</v>
      </c>
      <c r="I2498" s="1">
        <v>0</v>
      </c>
      <c r="J2498" s="1">
        <v>0</v>
      </c>
      <c r="K2498" s="1">
        <v>0</v>
      </c>
      <c r="L2498" s="1">
        <v>1</v>
      </c>
      <c r="M2498" s="1">
        <v>0</v>
      </c>
      <c r="N2498" s="1">
        <v>300</v>
      </c>
      <c r="O2498" s="1">
        <v>193</v>
      </c>
      <c r="P2498" t="s">
        <v>3943</v>
      </c>
      <c r="Q24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499" spans="1:20">
      <c r="A2499" t="s">
        <v>420</v>
      </c>
      <c r="B2499" t="s">
        <v>2047</v>
      </c>
      <c r="C2499" t="s">
        <v>2507</v>
      </c>
      <c r="D2499" t="s">
        <v>3928</v>
      </c>
      <c r="E2499" t="s">
        <v>3931</v>
      </c>
      <c r="F2499" t="s">
        <v>3934</v>
      </c>
      <c r="G2499" t="s">
        <v>3939</v>
      </c>
      <c r="H2499" s="1">
        <v>70</v>
      </c>
      <c r="I2499" s="1">
        <v>0</v>
      </c>
      <c r="J2499" s="1">
        <v>69</v>
      </c>
      <c r="K2499" s="1">
        <v>1</v>
      </c>
      <c r="L2499" s="1">
        <v>0</v>
      </c>
      <c r="M2499" s="1">
        <v>7</v>
      </c>
      <c r="N2499" s="1">
        <v>69</v>
      </c>
      <c r="O2499" s="1">
        <v>69</v>
      </c>
      <c r="P2499" t="s">
        <v>3943</v>
      </c>
      <c r="Q24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4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4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4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00" spans="1:20">
      <c r="A2500" t="s">
        <v>515</v>
      </c>
      <c r="B2500" t="s">
        <v>2060</v>
      </c>
      <c r="C2500" t="s">
        <v>2595</v>
      </c>
      <c r="D2500" t="s">
        <v>3928</v>
      </c>
      <c r="E2500" t="s">
        <v>3931</v>
      </c>
      <c r="F2500" t="s">
        <v>3934</v>
      </c>
      <c r="G2500" t="s">
        <v>3939</v>
      </c>
      <c r="H2500" s="1">
        <v>125</v>
      </c>
      <c r="I2500" s="1">
        <v>0</v>
      </c>
      <c r="J2500" s="1">
        <v>0</v>
      </c>
      <c r="K2500" s="1">
        <v>125</v>
      </c>
      <c r="L2500" s="1">
        <v>0</v>
      </c>
      <c r="M2500" s="1">
        <v>0</v>
      </c>
      <c r="N2500" s="1">
        <v>178</v>
      </c>
      <c r="O2500" s="1">
        <v>0</v>
      </c>
      <c r="P2500" t="s">
        <v>3943</v>
      </c>
      <c r="Q25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01" spans="1:20">
      <c r="A2501" t="s">
        <v>688</v>
      </c>
      <c r="B2501" t="s">
        <v>2046</v>
      </c>
      <c r="C2501" t="s">
        <v>2751</v>
      </c>
      <c r="D2501" t="s">
        <v>3928</v>
      </c>
      <c r="E2501" t="s">
        <v>3931</v>
      </c>
      <c r="F2501" t="s">
        <v>3934</v>
      </c>
      <c r="G2501" t="s">
        <v>3939</v>
      </c>
      <c r="H2501" s="1">
        <v>0</v>
      </c>
      <c r="I2501" s="1">
        <v>0</v>
      </c>
      <c r="J2501" s="1">
        <v>0</v>
      </c>
      <c r="K2501" s="1">
        <v>0</v>
      </c>
      <c r="L2501" s="1">
        <v>0</v>
      </c>
      <c r="M2501" s="1">
        <v>0</v>
      </c>
      <c r="N2501" s="1">
        <v>66</v>
      </c>
      <c r="O2501" s="1">
        <v>66</v>
      </c>
      <c r="P2501" t="s">
        <v>3943</v>
      </c>
      <c r="Q25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02" spans="1:20">
      <c r="A2502" t="s">
        <v>1419</v>
      </c>
      <c r="B2502" t="s">
        <v>2058</v>
      </c>
      <c r="C2502" t="s">
        <v>3373</v>
      </c>
      <c r="D2502" t="s">
        <v>3928</v>
      </c>
      <c r="E2502" t="s">
        <v>3931</v>
      </c>
      <c r="F2502" t="s">
        <v>3934</v>
      </c>
      <c r="G2502" t="s">
        <v>3939</v>
      </c>
      <c r="H2502" s="1">
        <v>0</v>
      </c>
      <c r="I2502" s="1">
        <v>0</v>
      </c>
      <c r="J2502" s="1">
        <v>0</v>
      </c>
      <c r="K2502" s="1">
        <v>0</v>
      </c>
      <c r="L2502" s="1">
        <v>89</v>
      </c>
      <c r="M2502" s="1">
        <v>0</v>
      </c>
      <c r="N2502" s="1">
        <v>302</v>
      </c>
      <c r="O2502" s="1">
        <v>181</v>
      </c>
      <c r="P2502" t="s">
        <v>3943</v>
      </c>
      <c r="Q25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03" spans="1:20">
      <c r="A2503" t="s">
        <v>599</v>
      </c>
      <c r="B2503" t="s">
        <v>2052</v>
      </c>
      <c r="C2503" t="s">
        <v>2670</v>
      </c>
      <c r="D2503" t="s">
        <v>3928</v>
      </c>
      <c r="E2503" t="s">
        <v>3931</v>
      </c>
      <c r="F2503" t="s">
        <v>3934</v>
      </c>
      <c r="G2503" t="s">
        <v>3939</v>
      </c>
      <c r="H2503" s="1">
        <v>0</v>
      </c>
      <c r="I2503" s="1">
        <v>0</v>
      </c>
      <c r="J2503" s="1">
        <v>0</v>
      </c>
      <c r="K2503" s="1">
        <v>0</v>
      </c>
      <c r="L2503" s="1">
        <v>1</v>
      </c>
      <c r="M2503" s="1">
        <v>0</v>
      </c>
      <c r="N2503" s="1">
        <v>163</v>
      </c>
      <c r="O2503" s="1">
        <v>0</v>
      </c>
      <c r="P2503" t="s">
        <v>3943</v>
      </c>
      <c r="Q25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04" spans="1:20">
      <c r="A2504" t="s">
        <v>638</v>
      </c>
      <c r="B2504" t="s">
        <v>2046</v>
      </c>
      <c r="C2504" t="s">
        <v>2705</v>
      </c>
      <c r="D2504" t="s">
        <v>3928</v>
      </c>
      <c r="E2504" t="s">
        <v>3931</v>
      </c>
      <c r="F2504" t="s">
        <v>3934</v>
      </c>
      <c r="G2504" t="s">
        <v>3939</v>
      </c>
      <c r="H2504" s="1">
        <v>0</v>
      </c>
      <c r="I2504" s="1">
        <v>0</v>
      </c>
      <c r="J2504" s="1">
        <v>0</v>
      </c>
      <c r="K2504" s="1">
        <v>0</v>
      </c>
      <c r="L2504" s="1">
        <v>114</v>
      </c>
      <c r="M2504" s="1">
        <v>85</v>
      </c>
      <c r="N2504" s="1">
        <v>166</v>
      </c>
      <c r="O2504" s="1">
        <v>65</v>
      </c>
      <c r="P2504" t="s">
        <v>3943</v>
      </c>
      <c r="Q25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05" spans="1:20">
      <c r="A2505" t="s">
        <v>288</v>
      </c>
      <c r="B2505" t="s">
        <v>2045</v>
      </c>
      <c r="C2505" t="s">
        <v>2382</v>
      </c>
      <c r="D2505" t="s">
        <v>3928</v>
      </c>
      <c r="E2505" t="s">
        <v>3931</v>
      </c>
      <c r="F2505" t="s">
        <v>3934</v>
      </c>
      <c r="G2505" t="s">
        <v>3939</v>
      </c>
      <c r="H2505" s="1">
        <v>141</v>
      </c>
      <c r="I2505" s="1">
        <v>141</v>
      </c>
      <c r="J2505" s="1">
        <v>0</v>
      </c>
      <c r="K2505" s="1">
        <v>0</v>
      </c>
      <c r="L2505" s="1">
        <v>33</v>
      </c>
      <c r="M2505" s="1">
        <v>437</v>
      </c>
      <c r="N2505" s="1">
        <v>198</v>
      </c>
      <c r="O2505" s="1">
        <v>198</v>
      </c>
      <c r="P2505" t="s">
        <v>3943</v>
      </c>
      <c r="Q25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06" spans="1:20">
      <c r="A2506" t="s">
        <v>1612</v>
      </c>
      <c r="B2506" t="s">
        <v>2054</v>
      </c>
      <c r="C2506" t="s">
        <v>3542</v>
      </c>
      <c r="D2506" t="s">
        <v>3928</v>
      </c>
      <c r="E2506" t="s">
        <v>3931</v>
      </c>
      <c r="F2506" t="s">
        <v>3934</v>
      </c>
      <c r="G2506" t="s">
        <v>3939</v>
      </c>
      <c r="H2506" s="1">
        <v>55</v>
      </c>
      <c r="I2506" s="1">
        <v>44</v>
      </c>
      <c r="J2506" s="1">
        <v>11</v>
      </c>
      <c r="K2506" s="1">
        <v>0</v>
      </c>
      <c r="L2506" s="1">
        <v>15</v>
      </c>
      <c r="M2506" s="1">
        <v>55</v>
      </c>
      <c r="N2506" s="1">
        <v>70</v>
      </c>
      <c r="O2506" s="1">
        <v>0</v>
      </c>
      <c r="P2506" t="s">
        <v>3943</v>
      </c>
      <c r="Q25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07" spans="1:20">
      <c r="A2507" t="s">
        <v>81</v>
      </c>
      <c r="B2507" t="s">
        <v>2064</v>
      </c>
      <c r="C2507" t="s">
        <v>2183</v>
      </c>
      <c r="D2507" t="s">
        <v>3928</v>
      </c>
      <c r="E2507" t="s">
        <v>3931</v>
      </c>
      <c r="F2507" t="s">
        <v>3934</v>
      </c>
      <c r="G2507" t="s">
        <v>3939</v>
      </c>
      <c r="H2507" s="1">
        <v>0</v>
      </c>
      <c r="I2507" s="1">
        <v>0</v>
      </c>
      <c r="J2507" s="1">
        <v>0</v>
      </c>
      <c r="K2507" s="1">
        <v>0</v>
      </c>
      <c r="L2507" s="1">
        <v>28</v>
      </c>
      <c r="M2507" s="1">
        <v>1</v>
      </c>
      <c r="N2507" s="1">
        <v>30</v>
      </c>
      <c r="O2507" s="1">
        <v>30</v>
      </c>
      <c r="P2507" t="s">
        <v>3943</v>
      </c>
      <c r="Q25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08" spans="1:20">
      <c r="A2508" t="s">
        <v>1873</v>
      </c>
      <c r="B2508" t="s">
        <v>2054</v>
      </c>
      <c r="C2508" t="s">
        <v>2213</v>
      </c>
      <c r="D2508" t="s">
        <v>3928</v>
      </c>
      <c r="E2508" t="s">
        <v>3931</v>
      </c>
      <c r="F2508" t="s">
        <v>3934</v>
      </c>
      <c r="G2508" t="s">
        <v>3939</v>
      </c>
      <c r="H2508" s="1">
        <v>186</v>
      </c>
      <c r="I2508" s="1">
        <v>155</v>
      </c>
      <c r="J2508" s="1">
        <v>30</v>
      </c>
      <c r="K2508" s="1">
        <v>1</v>
      </c>
      <c r="L2508" s="1">
        <v>34</v>
      </c>
      <c r="M2508" s="1">
        <v>353</v>
      </c>
      <c r="N2508" s="1">
        <v>408</v>
      </c>
      <c r="O2508" s="1">
        <v>408</v>
      </c>
      <c r="P2508" t="s">
        <v>3943</v>
      </c>
      <c r="Q25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09" spans="1:20">
      <c r="A2509" t="s">
        <v>159</v>
      </c>
      <c r="B2509" t="s">
        <v>2059</v>
      </c>
      <c r="C2509" t="s">
        <v>2260</v>
      </c>
      <c r="D2509" t="s">
        <v>3928</v>
      </c>
      <c r="E2509" t="s">
        <v>3931</v>
      </c>
      <c r="F2509" t="s">
        <v>3934</v>
      </c>
      <c r="G2509" t="s">
        <v>3939</v>
      </c>
      <c r="H2509" s="1">
        <v>0</v>
      </c>
      <c r="I2509" s="1">
        <v>0</v>
      </c>
      <c r="J2509" s="1">
        <v>0</v>
      </c>
      <c r="K2509" s="1">
        <v>0</v>
      </c>
      <c r="L2509" s="1">
        <v>184</v>
      </c>
      <c r="M2509" s="1">
        <v>156</v>
      </c>
      <c r="N2509" s="1">
        <v>389</v>
      </c>
      <c r="O2509" s="1">
        <v>68</v>
      </c>
      <c r="P2509" t="s">
        <v>3943</v>
      </c>
      <c r="Q25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10" spans="1:20">
      <c r="A2510" t="s">
        <v>448</v>
      </c>
      <c r="B2510" t="s">
        <v>2059</v>
      </c>
      <c r="C2510" t="s">
        <v>2532</v>
      </c>
      <c r="D2510" t="s">
        <v>3928</v>
      </c>
      <c r="E2510" t="s">
        <v>3931</v>
      </c>
      <c r="F2510" t="s">
        <v>3934</v>
      </c>
      <c r="G2510" t="s">
        <v>3939</v>
      </c>
      <c r="H2510" s="1">
        <v>133</v>
      </c>
      <c r="I2510" s="1">
        <v>107</v>
      </c>
      <c r="J2510" s="1">
        <v>12</v>
      </c>
      <c r="K2510" s="1">
        <v>14</v>
      </c>
      <c r="L2510" s="1">
        <v>75</v>
      </c>
      <c r="M2510" s="1">
        <v>1</v>
      </c>
      <c r="N2510" s="1">
        <v>342</v>
      </c>
      <c r="O2510" s="1">
        <v>0</v>
      </c>
      <c r="P2510" t="s">
        <v>3943</v>
      </c>
      <c r="Q25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11" spans="1:20">
      <c r="A2511" t="s">
        <v>1220</v>
      </c>
      <c r="B2511" t="s">
        <v>2047</v>
      </c>
      <c r="C2511" t="s">
        <v>3203</v>
      </c>
      <c r="D2511" t="s">
        <v>3928</v>
      </c>
      <c r="E2511" t="s">
        <v>3931</v>
      </c>
      <c r="F2511" t="s">
        <v>3934</v>
      </c>
      <c r="G2511" t="s">
        <v>3939</v>
      </c>
      <c r="H2511" s="1">
        <v>169</v>
      </c>
      <c r="I2511" s="1">
        <v>0</v>
      </c>
      <c r="J2511" s="1">
        <v>169</v>
      </c>
      <c r="K2511" s="1">
        <v>0</v>
      </c>
      <c r="L2511" s="1">
        <v>0</v>
      </c>
      <c r="M2511" s="1">
        <v>0</v>
      </c>
      <c r="N2511" s="1">
        <v>345</v>
      </c>
      <c r="O2511" s="1">
        <v>345</v>
      </c>
      <c r="P2511" t="s">
        <v>3943</v>
      </c>
      <c r="Q25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12" spans="1:20">
      <c r="A2512" t="s">
        <v>499</v>
      </c>
      <c r="B2512" t="s">
        <v>2047</v>
      </c>
      <c r="C2512" t="s">
        <v>2581</v>
      </c>
      <c r="D2512" t="s">
        <v>3928</v>
      </c>
      <c r="E2512" t="s">
        <v>3931</v>
      </c>
      <c r="F2512" t="s">
        <v>3934</v>
      </c>
      <c r="G2512" t="s">
        <v>3939</v>
      </c>
      <c r="H2512" s="1">
        <v>0</v>
      </c>
      <c r="I2512" s="1">
        <v>0</v>
      </c>
      <c r="J2512" s="1">
        <v>0</v>
      </c>
      <c r="K2512" s="1">
        <v>0</v>
      </c>
      <c r="L2512" s="1">
        <v>12</v>
      </c>
      <c r="M2512" s="1">
        <v>0</v>
      </c>
      <c r="N2512" s="1">
        <v>58</v>
      </c>
      <c r="O2512" s="1">
        <v>58</v>
      </c>
      <c r="P2512" t="s">
        <v>3943</v>
      </c>
      <c r="Q25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13" spans="1:20">
      <c r="A2513" t="s">
        <v>1821</v>
      </c>
      <c r="B2513" t="s">
        <v>2053</v>
      </c>
      <c r="C2513" t="s">
        <v>3717</v>
      </c>
      <c r="D2513" t="s">
        <v>3928</v>
      </c>
      <c r="E2513" t="s">
        <v>3931</v>
      </c>
      <c r="F2513" t="s">
        <v>3934</v>
      </c>
      <c r="G2513" t="s">
        <v>3939</v>
      </c>
      <c r="H2513" s="1">
        <v>0</v>
      </c>
      <c r="I2513" s="1">
        <v>0</v>
      </c>
      <c r="J2513" s="1">
        <v>0</v>
      </c>
      <c r="K2513" s="1">
        <v>0</v>
      </c>
      <c r="L2513" s="1">
        <v>0</v>
      </c>
      <c r="M2513" s="1">
        <v>0</v>
      </c>
      <c r="N2513" s="1">
        <v>110</v>
      </c>
      <c r="O2513" s="1">
        <v>110</v>
      </c>
      <c r="P2513" t="s">
        <v>3943</v>
      </c>
      <c r="Q25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14" spans="1:20">
      <c r="A2514" t="s">
        <v>880</v>
      </c>
      <c r="B2514" t="s">
        <v>2050</v>
      </c>
      <c r="C2514" t="s">
        <v>2917</v>
      </c>
      <c r="D2514" t="s">
        <v>3928</v>
      </c>
      <c r="E2514" t="s">
        <v>3931</v>
      </c>
      <c r="F2514" t="s">
        <v>3934</v>
      </c>
      <c r="G2514" t="s">
        <v>3939</v>
      </c>
      <c r="H2514" s="1">
        <v>218</v>
      </c>
      <c r="I2514" s="1">
        <v>1</v>
      </c>
      <c r="J2514" s="1">
        <v>217</v>
      </c>
      <c r="K2514" s="1">
        <v>0</v>
      </c>
      <c r="L2514" s="1">
        <v>0</v>
      </c>
      <c r="M2514" s="1">
        <v>0</v>
      </c>
      <c r="N2514" s="1">
        <v>510</v>
      </c>
      <c r="O2514" s="1">
        <v>0</v>
      </c>
      <c r="P2514" t="s">
        <v>3943</v>
      </c>
      <c r="Q25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15" spans="1:20">
      <c r="A2515" t="s">
        <v>1333</v>
      </c>
      <c r="B2515" t="s">
        <v>2047</v>
      </c>
      <c r="C2515" t="s">
        <v>3298</v>
      </c>
      <c r="D2515" t="s">
        <v>3928</v>
      </c>
      <c r="E2515" t="s">
        <v>3931</v>
      </c>
      <c r="F2515" t="s">
        <v>3934</v>
      </c>
      <c r="G2515" t="s">
        <v>3939</v>
      </c>
      <c r="H2515" s="1">
        <v>158</v>
      </c>
      <c r="I2515" s="1">
        <v>0</v>
      </c>
      <c r="J2515" s="1">
        <v>158</v>
      </c>
      <c r="K2515" s="1">
        <v>0</v>
      </c>
      <c r="L2515" s="1">
        <v>0</v>
      </c>
      <c r="M2515" s="1">
        <v>1</v>
      </c>
      <c r="N2515" s="1">
        <v>290</v>
      </c>
      <c r="O2515" s="1">
        <v>290</v>
      </c>
      <c r="P2515" t="s">
        <v>3943</v>
      </c>
      <c r="Q25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16" spans="1:20">
      <c r="A2516" t="s">
        <v>59</v>
      </c>
      <c r="B2516" t="s">
        <v>2060</v>
      </c>
      <c r="C2516" t="s">
        <v>2161</v>
      </c>
      <c r="D2516" t="s">
        <v>3928</v>
      </c>
      <c r="E2516" t="s">
        <v>3931</v>
      </c>
      <c r="F2516" t="s">
        <v>3934</v>
      </c>
      <c r="G2516" t="s">
        <v>3939</v>
      </c>
      <c r="H2516" s="1">
        <v>0</v>
      </c>
      <c r="I2516" s="1">
        <v>0</v>
      </c>
      <c r="J2516" s="1">
        <v>0</v>
      </c>
      <c r="K2516" s="1">
        <v>0</v>
      </c>
      <c r="L2516" s="1">
        <v>104</v>
      </c>
      <c r="M2516" s="1">
        <v>151</v>
      </c>
      <c r="N2516" s="1">
        <v>154</v>
      </c>
      <c r="O2516" s="1">
        <v>0</v>
      </c>
      <c r="P2516" t="s">
        <v>3943</v>
      </c>
      <c r="Q25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17" spans="1:20">
      <c r="A2517" t="s">
        <v>651</v>
      </c>
      <c r="B2517" t="s">
        <v>2047</v>
      </c>
      <c r="C2517" t="s">
        <v>2125</v>
      </c>
      <c r="D2517" t="s">
        <v>3928</v>
      </c>
      <c r="E2517" t="s">
        <v>3931</v>
      </c>
      <c r="F2517" t="s">
        <v>3934</v>
      </c>
      <c r="G2517" t="s">
        <v>3939</v>
      </c>
      <c r="H2517" s="1">
        <v>75</v>
      </c>
      <c r="I2517" s="1">
        <v>75</v>
      </c>
      <c r="J2517" s="1">
        <v>0</v>
      </c>
      <c r="K2517" s="1">
        <v>0</v>
      </c>
      <c r="L2517" s="1">
        <v>14</v>
      </c>
      <c r="M2517" s="1">
        <v>77</v>
      </c>
      <c r="N2517" s="1">
        <v>195</v>
      </c>
      <c r="O2517" s="1">
        <v>195</v>
      </c>
      <c r="P2517" t="s">
        <v>3943</v>
      </c>
      <c r="Q25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18" spans="1:20">
      <c r="A2518" t="s">
        <v>548</v>
      </c>
      <c r="B2518" t="s">
        <v>2047</v>
      </c>
      <c r="C2518" t="s">
        <v>2624</v>
      </c>
      <c r="D2518" t="s">
        <v>3928</v>
      </c>
      <c r="E2518" t="s">
        <v>3931</v>
      </c>
      <c r="F2518" t="s">
        <v>3934</v>
      </c>
      <c r="G2518" t="s">
        <v>3939</v>
      </c>
      <c r="H2518" s="1">
        <v>0</v>
      </c>
      <c r="I2518" s="1">
        <v>0</v>
      </c>
      <c r="J2518" s="1">
        <v>0</v>
      </c>
      <c r="K2518" s="1">
        <v>0</v>
      </c>
      <c r="L2518" s="1">
        <v>0</v>
      </c>
      <c r="M2518" s="1">
        <v>0</v>
      </c>
      <c r="N2518" s="1">
        <v>117</v>
      </c>
      <c r="O2518" s="1">
        <v>117</v>
      </c>
      <c r="P2518" t="s">
        <v>3943</v>
      </c>
      <c r="Q25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19" spans="1:20">
      <c r="A2519" t="s">
        <v>538</v>
      </c>
      <c r="B2519" t="s">
        <v>2048</v>
      </c>
      <c r="C2519" t="s">
        <v>2616</v>
      </c>
      <c r="D2519" t="s">
        <v>3928</v>
      </c>
      <c r="E2519" t="s">
        <v>3931</v>
      </c>
      <c r="F2519" t="s">
        <v>3934</v>
      </c>
      <c r="G2519" t="s">
        <v>3939</v>
      </c>
      <c r="H2519" s="1">
        <v>346</v>
      </c>
      <c r="I2519" s="1">
        <v>195</v>
      </c>
      <c r="J2519" s="1">
        <v>151</v>
      </c>
      <c r="K2519" s="1">
        <v>0</v>
      </c>
      <c r="L2519" s="1">
        <v>37</v>
      </c>
      <c r="M2519" s="1">
        <v>0</v>
      </c>
      <c r="N2519" s="1">
        <v>606</v>
      </c>
      <c r="O2519" s="1">
        <v>606</v>
      </c>
      <c r="P2519" t="s">
        <v>3943</v>
      </c>
      <c r="Q25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20" spans="1:20">
      <c r="A2520" t="s">
        <v>440</v>
      </c>
      <c r="B2520" t="s">
        <v>2047</v>
      </c>
      <c r="C2520" t="s">
        <v>2525</v>
      </c>
      <c r="D2520" t="s">
        <v>3928</v>
      </c>
      <c r="E2520" t="s">
        <v>3931</v>
      </c>
      <c r="F2520" t="s">
        <v>3934</v>
      </c>
      <c r="G2520" t="s">
        <v>3939</v>
      </c>
      <c r="H2520" s="1">
        <v>73</v>
      </c>
      <c r="I2520" s="1">
        <v>59</v>
      </c>
      <c r="J2520" s="1">
        <v>13</v>
      </c>
      <c r="K2520" s="1">
        <v>1</v>
      </c>
      <c r="L2520" s="1">
        <v>21</v>
      </c>
      <c r="M2520" s="1">
        <v>41</v>
      </c>
      <c r="N2520" s="1">
        <v>107</v>
      </c>
      <c r="O2520" s="1">
        <v>107</v>
      </c>
      <c r="P2520" t="s">
        <v>3943</v>
      </c>
      <c r="Q25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21" spans="1:20">
      <c r="A2521" t="s">
        <v>1228</v>
      </c>
      <c r="B2521" t="s">
        <v>2045</v>
      </c>
      <c r="C2521" t="s">
        <v>3211</v>
      </c>
      <c r="D2521" t="s">
        <v>3928</v>
      </c>
      <c r="E2521" t="s">
        <v>3931</v>
      </c>
      <c r="F2521" t="s">
        <v>3934</v>
      </c>
      <c r="G2521" t="s">
        <v>3939</v>
      </c>
      <c r="H2521" s="1">
        <v>11</v>
      </c>
      <c r="I2521" s="1">
        <v>0</v>
      </c>
      <c r="J2521" s="1">
        <v>0</v>
      </c>
      <c r="K2521" s="1">
        <v>11</v>
      </c>
      <c r="L2521" s="1">
        <v>0</v>
      </c>
      <c r="M2521" s="1">
        <v>0</v>
      </c>
      <c r="N2521" s="1">
        <v>0</v>
      </c>
      <c r="O2521" s="1">
        <v>0</v>
      </c>
      <c r="P2521" t="s">
        <v>3943</v>
      </c>
      <c r="Q25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22" spans="1:20">
      <c r="A2522" t="s">
        <v>1698</v>
      </c>
      <c r="B2522" t="s">
        <v>2054</v>
      </c>
      <c r="C2522" t="s">
        <v>3614</v>
      </c>
      <c r="D2522" t="s">
        <v>3928</v>
      </c>
      <c r="E2522" t="s">
        <v>3931</v>
      </c>
      <c r="F2522" t="s">
        <v>3934</v>
      </c>
      <c r="G2522" t="s">
        <v>3939</v>
      </c>
      <c r="H2522" s="1">
        <v>0</v>
      </c>
      <c r="I2522" s="1">
        <v>0</v>
      </c>
      <c r="J2522" s="1">
        <v>0</v>
      </c>
      <c r="K2522" s="1">
        <v>0</v>
      </c>
      <c r="L2522" s="1">
        <v>0</v>
      </c>
      <c r="M2522" s="1">
        <v>0</v>
      </c>
      <c r="N2522" s="1">
        <v>153</v>
      </c>
      <c r="O2522" s="1">
        <v>153</v>
      </c>
      <c r="P2522" t="s">
        <v>3943</v>
      </c>
      <c r="Q25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23" spans="1:20">
      <c r="A2523" t="s">
        <v>1672</v>
      </c>
      <c r="B2523" t="s">
        <v>2046</v>
      </c>
      <c r="C2523" t="s">
        <v>3161</v>
      </c>
      <c r="D2523" t="s">
        <v>3928</v>
      </c>
      <c r="E2523" t="s">
        <v>3931</v>
      </c>
      <c r="F2523" t="s">
        <v>3934</v>
      </c>
      <c r="G2523" t="s">
        <v>3939</v>
      </c>
      <c r="H2523" s="1">
        <v>0</v>
      </c>
      <c r="I2523" s="1">
        <v>0</v>
      </c>
      <c r="J2523" s="1">
        <v>0</v>
      </c>
      <c r="K2523" s="1">
        <v>0</v>
      </c>
      <c r="L2523" s="1">
        <v>0</v>
      </c>
      <c r="M2523" s="1">
        <v>14</v>
      </c>
      <c r="N2523" s="1">
        <v>99</v>
      </c>
      <c r="O2523" s="1">
        <v>99</v>
      </c>
      <c r="P2523" t="s">
        <v>3943</v>
      </c>
      <c r="Q25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24" spans="1:20">
      <c r="A2524" t="s">
        <v>492</v>
      </c>
      <c r="B2524" t="s">
        <v>2061</v>
      </c>
      <c r="C2524" t="s">
        <v>2574</v>
      </c>
      <c r="D2524" t="s">
        <v>3928</v>
      </c>
      <c r="E2524" t="s">
        <v>3931</v>
      </c>
      <c r="F2524" t="s">
        <v>3934</v>
      </c>
      <c r="G2524" t="s">
        <v>3939</v>
      </c>
      <c r="H2524" s="1">
        <v>0</v>
      </c>
      <c r="I2524" s="1">
        <v>0</v>
      </c>
      <c r="J2524" s="1">
        <v>0</v>
      </c>
      <c r="K2524" s="1">
        <v>0</v>
      </c>
      <c r="L2524" s="1">
        <v>0</v>
      </c>
      <c r="M2524" s="1">
        <v>0</v>
      </c>
      <c r="N2524" s="1">
        <v>34</v>
      </c>
      <c r="O2524" s="1">
        <v>0</v>
      </c>
      <c r="P2524" t="s">
        <v>3943</v>
      </c>
      <c r="Q25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25" spans="1:20">
      <c r="A2525" t="s">
        <v>707</v>
      </c>
      <c r="B2525" t="s">
        <v>2054</v>
      </c>
      <c r="C2525" t="s">
        <v>2769</v>
      </c>
      <c r="D2525" t="s">
        <v>3928</v>
      </c>
      <c r="E2525" t="s">
        <v>3931</v>
      </c>
      <c r="F2525" t="s">
        <v>3934</v>
      </c>
      <c r="G2525" t="s">
        <v>3939</v>
      </c>
      <c r="H2525" s="1">
        <v>0</v>
      </c>
      <c r="I2525" s="1">
        <v>0</v>
      </c>
      <c r="J2525" s="1">
        <v>0</v>
      </c>
      <c r="K2525" s="1">
        <v>0</v>
      </c>
      <c r="L2525" s="1">
        <v>325</v>
      </c>
      <c r="M2525" s="1">
        <v>553</v>
      </c>
      <c r="N2525" s="1">
        <v>680</v>
      </c>
      <c r="O2525" s="1">
        <v>652</v>
      </c>
      <c r="P2525" t="s">
        <v>3943</v>
      </c>
      <c r="Q25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26" spans="1:20">
      <c r="A2526" t="s">
        <v>155</v>
      </c>
      <c r="B2526" t="s">
        <v>2051</v>
      </c>
      <c r="C2526" t="s">
        <v>2131</v>
      </c>
      <c r="D2526" t="s">
        <v>3928</v>
      </c>
      <c r="E2526" t="s">
        <v>3931</v>
      </c>
      <c r="F2526" t="s">
        <v>3934</v>
      </c>
      <c r="G2526" t="s">
        <v>3939</v>
      </c>
      <c r="H2526" s="1">
        <v>133</v>
      </c>
      <c r="I2526" s="1">
        <v>133</v>
      </c>
      <c r="J2526" s="1">
        <v>0</v>
      </c>
      <c r="K2526" s="1">
        <v>0</v>
      </c>
      <c r="L2526" s="1">
        <v>67</v>
      </c>
      <c r="M2526" s="1">
        <v>0</v>
      </c>
      <c r="N2526" s="1">
        <v>472</v>
      </c>
      <c r="O2526" s="1">
        <v>472</v>
      </c>
      <c r="P2526" t="s">
        <v>3943</v>
      </c>
      <c r="Q25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27" spans="1:20">
      <c r="A2527" t="s">
        <v>606</v>
      </c>
      <c r="B2527" t="s">
        <v>2054</v>
      </c>
      <c r="C2527" t="s">
        <v>2601</v>
      </c>
      <c r="D2527" t="s">
        <v>3928</v>
      </c>
      <c r="E2527" t="s">
        <v>3931</v>
      </c>
      <c r="F2527" t="s">
        <v>3934</v>
      </c>
      <c r="G2527" t="s">
        <v>3939</v>
      </c>
      <c r="H2527" s="1">
        <v>58</v>
      </c>
      <c r="I2527" s="1">
        <v>58</v>
      </c>
      <c r="J2527" s="1">
        <v>0</v>
      </c>
      <c r="K2527" s="1">
        <v>0</v>
      </c>
      <c r="L2527" s="1">
        <v>7</v>
      </c>
      <c r="M2527" s="1">
        <v>114</v>
      </c>
      <c r="N2527" s="1">
        <v>141</v>
      </c>
      <c r="O2527" s="1">
        <v>141</v>
      </c>
      <c r="P2527" t="s">
        <v>3943</v>
      </c>
      <c r="Q25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28" spans="1:20">
      <c r="A2528" t="s">
        <v>1395</v>
      </c>
      <c r="B2528" t="s">
        <v>2047</v>
      </c>
      <c r="C2528" t="s">
        <v>3353</v>
      </c>
      <c r="D2528" t="s">
        <v>3928</v>
      </c>
      <c r="E2528" t="s">
        <v>3931</v>
      </c>
      <c r="F2528" t="s">
        <v>3934</v>
      </c>
      <c r="G2528" t="s">
        <v>3939</v>
      </c>
      <c r="H2528" s="1">
        <v>0</v>
      </c>
      <c r="I2528" s="1">
        <v>0</v>
      </c>
      <c r="J2528" s="1">
        <v>0</v>
      </c>
      <c r="K2528" s="1">
        <v>0</v>
      </c>
      <c r="L2528" s="1">
        <v>0</v>
      </c>
      <c r="M2528" s="1">
        <v>0</v>
      </c>
      <c r="N2528" s="1">
        <v>58</v>
      </c>
      <c r="O2528" s="1">
        <v>0</v>
      </c>
      <c r="P2528" t="s">
        <v>3943</v>
      </c>
      <c r="Q25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29" spans="1:20">
      <c r="A2529" t="s">
        <v>1303</v>
      </c>
      <c r="B2529" t="s">
        <v>2051</v>
      </c>
      <c r="C2529" t="s">
        <v>2131</v>
      </c>
      <c r="D2529" t="s">
        <v>3928</v>
      </c>
      <c r="E2529" t="s">
        <v>3931</v>
      </c>
      <c r="F2529" t="s">
        <v>3934</v>
      </c>
      <c r="G2529" t="s">
        <v>3939</v>
      </c>
      <c r="H2529" s="1">
        <v>0</v>
      </c>
      <c r="I2529" s="1">
        <v>0</v>
      </c>
      <c r="J2529" s="1">
        <v>0</v>
      </c>
      <c r="K2529" s="1">
        <v>0</v>
      </c>
      <c r="L2529" s="1">
        <v>105</v>
      </c>
      <c r="M2529" s="1">
        <v>125</v>
      </c>
      <c r="N2529" s="1">
        <v>156</v>
      </c>
      <c r="O2529" s="1">
        <v>147</v>
      </c>
      <c r="P2529" t="s">
        <v>3943</v>
      </c>
      <c r="Q25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30" spans="1:20">
      <c r="A2530" t="s">
        <v>1596</v>
      </c>
      <c r="B2530" t="s">
        <v>2047</v>
      </c>
      <c r="C2530" t="s">
        <v>2270</v>
      </c>
      <c r="D2530" t="s">
        <v>3928</v>
      </c>
      <c r="E2530" t="s">
        <v>3931</v>
      </c>
      <c r="F2530" t="s">
        <v>3934</v>
      </c>
      <c r="G2530" t="s">
        <v>3939</v>
      </c>
      <c r="H2530" s="1">
        <v>102</v>
      </c>
      <c r="I2530" s="1">
        <v>84</v>
      </c>
      <c r="J2530" s="1">
        <v>18</v>
      </c>
      <c r="K2530" s="1">
        <v>0</v>
      </c>
      <c r="L2530" s="1">
        <v>11</v>
      </c>
      <c r="M2530" s="1">
        <v>180</v>
      </c>
      <c r="N2530" s="1">
        <v>249</v>
      </c>
      <c r="O2530" s="1">
        <v>249</v>
      </c>
      <c r="P2530" t="s">
        <v>3943</v>
      </c>
      <c r="Q25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31" spans="1:20">
      <c r="A2531" t="s">
        <v>731</v>
      </c>
      <c r="B2531" t="s">
        <v>2046</v>
      </c>
      <c r="C2531" t="s">
        <v>2789</v>
      </c>
      <c r="D2531" t="s">
        <v>3928</v>
      </c>
      <c r="E2531" t="s">
        <v>3931</v>
      </c>
      <c r="F2531" t="s">
        <v>3934</v>
      </c>
      <c r="G2531" t="s">
        <v>3939</v>
      </c>
      <c r="H2531" s="1">
        <v>162</v>
      </c>
      <c r="I2531" s="1">
        <v>162</v>
      </c>
      <c r="J2531" s="1">
        <v>0</v>
      </c>
      <c r="K2531" s="1">
        <v>0</v>
      </c>
      <c r="L2531" s="1">
        <v>47</v>
      </c>
      <c r="M2531" s="1">
        <v>3</v>
      </c>
      <c r="N2531" s="1">
        <v>275</v>
      </c>
      <c r="O2531" s="1">
        <v>275</v>
      </c>
      <c r="P2531" t="s">
        <v>3943</v>
      </c>
      <c r="Q25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32" spans="1:20">
      <c r="A2532" t="s">
        <v>139</v>
      </c>
      <c r="B2532" t="s">
        <v>2063</v>
      </c>
      <c r="C2532" t="s">
        <v>2241</v>
      </c>
      <c r="D2532" t="s">
        <v>3928</v>
      </c>
      <c r="E2532" t="s">
        <v>3931</v>
      </c>
      <c r="F2532" t="s">
        <v>3934</v>
      </c>
      <c r="G2532" t="s">
        <v>3939</v>
      </c>
      <c r="H2532" s="1">
        <v>0</v>
      </c>
      <c r="I2532" s="1">
        <v>0</v>
      </c>
      <c r="J2532" s="1">
        <v>0</v>
      </c>
      <c r="K2532" s="1">
        <v>0</v>
      </c>
      <c r="L2532" s="1">
        <v>185</v>
      </c>
      <c r="M2532" s="1">
        <v>266</v>
      </c>
      <c r="N2532" s="1">
        <v>513</v>
      </c>
      <c r="O2532" s="1">
        <v>0</v>
      </c>
      <c r="P2532" t="s">
        <v>3943</v>
      </c>
      <c r="Q25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33" spans="1:20">
      <c r="A2533" t="s">
        <v>744</v>
      </c>
      <c r="B2533" t="s">
        <v>2060</v>
      </c>
      <c r="C2533" t="s">
        <v>2800</v>
      </c>
      <c r="D2533" t="s">
        <v>3928</v>
      </c>
      <c r="E2533" t="s">
        <v>3931</v>
      </c>
      <c r="F2533" t="s">
        <v>3934</v>
      </c>
      <c r="G2533" t="s">
        <v>3939</v>
      </c>
      <c r="H2533" s="1">
        <v>0</v>
      </c>
      <c r="I2533" s="1">
        <v>0</v>
      </c>
      <c r="J2533" s="1">
        <v>0</v>
      </c>
      <c r="K2533" s="1">
        <v>0</v>
      </c>
      <c r="L2533" s="1">
        <v>0</v>
      </c>
      <c r="M2533" s="1">
        <v>7</v>
      </c>
      <c r="N2533" s="1">
        <v>221</v>
      </c>
      <c r="O2533" s="1">
        <v>8</v>
      </c>
      <c r="P2533" t="s">
        <v>3943</v>
      </c>
      <c r="Q25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34" spans="1:20">
      <c r="A2534" t="s">
        <v>145</v>
      </c>
      <c r="B2534" t="s">
        <v>2047</v>
      </c>
      <c r="C2534" t="s">
        <v>2247</v>
      </c>
      <c r="D2534" t="s">
        <v>3928</v>
      </c>
      <c r="E2534" t="s">
        <v>3931</v>
      </c>
      <c r="F2534" t="s">
        <v>3934</v>
      </c>
      <c r="G2534" t="s">
        <v>3939</v>
      </c>
      <c r="H2534" s="1">
        <v>58</v>
      </c>
      <c r="I2534" s="1">
        <v>36</v>
      </c>
      <c r="J2534" s="1">
        <v>22</v>
      </c>
      <c r="K2534" s="1">
        <v>0</v>
      </c>
      <c r="L2534" s="1">
        <v>6</v>
      </c>
      <c r="M2534" s="1">
        <v>0</v>
      </c>
      <c r="N2534" s="1">
        <v>165</v>
      </c>
      <c r="O2534" s="1">
        <v>164</v>
      </c>
      <c r="P2534" t="s">
        <v>3943</v>
      </c>
      <c r="Q25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35" spans="1:20">
      <c r="A2535" t="s">
        <v>166</v>
      </c>
      <c r="B2535" t="s">
        <v>2047</v>
      </c>
      <c r="C2535" t="s">
        <v>2266</v>
      </c>
      <c r="D2535" t="s">
        <v>3928</v>
      </c>
      <c r="E2535" t="s">
        <v>3931</v>
      </c>
      <c r="F2535" t="s">
        <v>3934</v>
      </c>
      <c r="G2535" t="s">
        <v>3939</v>
      </c>
      <c r="H2535" s="1">
        <v>118</v>
      </c>
      <c r="I2535" s="1">
        <v>117</v>
      </c>
      <c r="J2535" s="1">
        <v>0</v>
      </c>
      <c r="K2535" s="1">
        <v>1</v>
      </c>
      <c r="L2535" s="1">
        <v>37</v>
      </c>
      <c r="M2535" s="1">
        <v>61</v>
      </c>
      <c r="N2535" s="1">
        <v>169</v>
      </c>
      <c r="O2535" s="1">
        <v>169</v>
      </c>
      <c r="P2535" t="s">
        <v>3943</v>
      </c>
      <c r="Q25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36" spans="1:20">
      <c r="A2536" t="s">
        <v>1865</v>
      </c>
      <c r="B2536" t="s">
        <v>2059</v>
      </c>
      <c r="C2536" t="s">
        <v>3760</v>
      </c>
      <c r="D2536" t="s">
        <v>3927</v>
      </c>
      <c r="E2536" t="s">
        <v>3931</v>
      </c>
      <c r="F2536" t="s">
        <v>3934</v>
      </c>
      <c r="G2536" t="s">
        <v>3939</v>
      </c>
      <c r="H2536" s="1">
        <v>472</v>
      </c>
      <c r="I2536" s="1">
        <v>30</v>
      </c>
      <c r="J2536" s="1">
        <v>408</v>
      </c>
      <c r="K2536" s="1">
        <v>34</v>
      </c>
      <c r="L2536" s="1">
        <v>14</v>
      </c>
      <c r="M2536" s="1">
        <v>0</v>
      </c>
      <c r="N2536" s="1">
        <v>968</v>
      </c>
      <c r="O2536" s="1">
        <v>957</v>
      </c>
      <c r="P2536" t="s">
        <v>3943</v>
      </c>
      <c r="Q25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37" spans="1:20">
      <c r="A2537" t="s">
        <v>19</v>
      </c>
      <c r="B2537" t="s">
        <v>2047</v>
      </c>
      <c r="C2537" t="s">
        <v>2122</v>
      </c>
      <c r="D2537" t="s">
        <v>3928</v>
      </c>
      <c r="E2537" t="s">
        <v>3931</v>
      </c>
      <c r="F2537" t="s">
        <v>3934</v>
      </c>
      <c r="G2537" t="s">
        <v>3939</v>
      </c>
      <c r="H2537" s="1">
        <v>0</v>
      </c>
      <c r="I2537" s="1">
        <v>0</v>
      </c>
      <c r="J2537" s="1">
        <v>0</v>
      </c>
      <c r="K2537" s="1">
        <v>0</v>
      </c>
      <c r="L2537" s="1">
        <v>0</v>
      </c>
      <c r="M2537" s="1">
        <v>144</v>
      </c>
      <c r="N2537" s="1">
        <v>0</v>
      </c>
      <c r="O2537" s="1">
        <v>0</v>
      </c>
      <c r="P2537" t="s">
        <v>3943</v>
      </c>
      <c r="Q25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38" spans="1:20">
      <c r="A2538" t="s">
        <v>874</v>
      </c>
      <c r="B2538" t="s">
        <v>2054</v>
      </c>
      <c r="C2538" t="s">
        <v>2911</v>
      </c>
      <c r="D2538" t="s">
        <v>3928</v>
      </c>
      <c r="E2538" t="s">
        <v>3931</v>
      </c>
      <c r="F2538" t="s">
        <v>3934</v>
      </c>
      <c r="G2538" t="s">
        <v>3939</v>
      </c>
      <c r="H2538" s="1">
        <v>97</v>
      </c>
      <c r="I2538" s="1">
        <v>91</v>
      </c>
      <c r="J2538" s="1">
        <v>6</v>
      </c>
      <c r="K2538" s="1">
        <v>0</v>
      </c>
      <c r="L2538" s="1">
        <v>11</v>
      </c>
      <c r="M2538" s="1">
        <v>0</v>
      </c>
      <c r="N2538" s="1">
        <v>267</v>
      </c>
      <c r="O2538" s="1">
        <v>267</v>
      </c>
      <c r="P2538" t="s">
        <v>3943</v>
      </c>
      <c r="Q25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39" spans="1:20">
      <c r="A2539" t="s">
        <v>316</v>
      </c>
      <c r="B2539" t="s">
        <v>2047</v>
      </c>
      <c r="C2539" t="s">
        <v>2409</v>
      </c>
      <c r="D2539" t="s">
        <v>3928</v>
      </c>
      <c r="E2539" t="s">
        <v>3931</v>
      </c>
      <c r="F2539" t="s">
        <v>3934</v>
      </c>
      <c r="G2539" t="s">
        <v>3939</v>
      </c>
      <c r="H2539" s="1">
        <v>62</v>
      </c>
      <c r="I2539" s="1">
        <v>0</v>
      </c>
      <c r="J2539" s="1">
        <v>62</v>
      </c>
      <c r="K2539" s="1">
        <v>0</v>
      </c>
      <c r="L2539" s="1">
        <v>0</v>
      </c>
      <c r="M2539" s="1">
        <v>32</v>
      </c>
      <c r="N2539" s="1">
        <v>106</v>
      </c>
      <c r="O2539" s="1">
        <v>106</v>
      </c>
      <c r="P2539" t="s">
        <v>3943</v>
      </c>
      <c r="Q25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40" spans="1:20">
      <c r="A2540" t="s">
        <v>1319</v>
      </c>
      <c r="B2540" t="s">
        <v>2051</v>
      </c>
      <c r="C2540" t="s">
        <v>3286</v>
      </c>
      <c r="D2540" t="s">
        <v>3928</v>
      </c>
      <c r="E2540" t="s">
        <v>3931</v>
      </c>
      <c r="F2540" t="s">
        <v>3934</v>
      </c>
      <c r="G2540" t="s">
        <v>3939</v>
      </c>
      <c r="H2540" s="1">
        <v>0</v>
      </c>
      <c r="I2540" s="1">
        <v>0</v>
      </c>
      <c r="J2540" s="1">
        <v>0</v>
      </c>
      <c r="K2540" s="1">
        <v>0</v>
      </c>
      <c r="L2540" s="1">
        <v>0</v>
      </c>
      <c r="M2540" s="1">
        <v>0</v>
      </c>
      <c r="N2540" s="1">
        <v>94</v>
      </c>
      <c r="O2540" s="1">
        <v>94</v>
      </c>
      <c r="P2540" t="s">
        <v>3943</v>
      </c>
      <c r="Q25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41" spans="1:20">
      <c r="A2541" t="s">
        <v>1647</v>
      </c>
      <c r="B2541" t="s">
        <v>2054</v>
      </c>
      <c r="C2541" t="s">
        <v>3570</v>
      </c>
      <c r="D2541" t="s">
        <v>3928</v>
      </c>
      <c r="E2541" t="s">
        <v>3931</v>
      </c>
      <c r="F2541" t="s">
        <v>3934</v>
      </c>
      <c r="G2541" t="s">
        <v>3939</v>
      </c>
      <c r="H2541" s="1">
        <v>0</v>
      </c>
      <c r="I2541" s="1">
        <v>0</v>
      </c>
      <c r="J2541" s="1">
        <v>0</v>
      </c>
      <c r="K2541" s="1">
        <v>0</v>
      </c>
      <c r="L2541" s="1">
        <v>0</v>
      </c>
      <c r="M2541" s="1">
        <v>52</v>
      </c>
      <c r="N2541" s="1">
        <v>67</v>
      </c>
      <c r="O2541" s="1">
        <v>56</v>
      </c>
      <c r="P2541" t="s">
        <v>3943</v>
      </c>
      <c r="Q25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42" spans="1:20">
      <c r="A2542" t="s">
        <v>969</v>
      </c>
      <c r="B2542" t="s">
        <v>2060</v>
      </c>
      <c r="C2542" t="s">
        <v>2964</v>
      </c>
      <c r="D2542" t="s">
        <v>3928</v>
      </c>
      <c r="E2542" t="s">
        <v>3931</v>
      </c>
      <c r="F2542" t="s">
        <v>3934</v>
      </c>
      <c r="G2542" t="s">
        <v>3939</v>
      </c>
      <c r="H2542" s="1">
        <v>0</v>
      </c>
      <c r="I2542" s="1">
        <v>0</v>
      </c>
      <c r="J2542" s="1">
        <v>0</v>
      </c>
      <c r="K2542" s="1">
        <v>0</v>
      </c>
      <c r="L2542" s="1">
        <v>117</v>
      </c>
      <c r="M2542" s="1">
        <v>6</v>
      </c>
      <c r="N2542" s="1">
        <v>212</v>
      </c>
      <c r="O2542" s="1">
        <v>34</v>
      </c>
      <c r="P2542" t="s">
        <v>3943</v>
      </c>
      <c r="Q25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43" spans="1:20">
      <c r="A2543" t="s">
        <v>146</v>
      </c>
      <c r="B2543" t="s">
        <v>2063</v>
      </c>
      <c r="C2543" t="s">
        <v>2248</v>
      </c>
      <c r="D2543" t="s">
        <v>3928</v>
      </c>
      <c r="E2543" t="s">
        <v>3931</v>
      </c>
      <c r="F2543" t="s">
        <v>3934</v>
      </c>
      <c r="G2543" t="s">
        <v>3939</v>
      </c>
      <c r="H2543" s="1">
        <v>0</v>
      </c>
      <c r="I2543" s="1">
        <v>0</v>
      </c>
      <c r="J2543" s="1">
        <v>0</v>
      </c>
      <c r="K2543" s="1">
        <v>0</v>
      </c>
      <c r="L2543" s="1">
        <v>0</v>
      </c>
      <c r="M2543" s="1">
        <v>0</v>
      </c>
      <c r="N2543" s="1">
        <v>324</v>
      </c>
      <c r="O2543" s="1">
        <v>0</v>
      </c>
      <c r="P2543" t="s">
        <v>3943</v>
      </c>
      <c r="Q25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44" spans="1:20">
      <c r="A2544" t="s">
        <v>1777</v>
      </c>
      <c r="B2544" t="s">
        <v>2046</v>
      </c>
      <c r="C2544" t="s">
        <v>3679</v>
      </c>
      <c r="D2544" t="s">
        <v>3928</v>
      </c>
      <c r="E2544" t="s">
        <v>3931</v>
      </c>
      <c r="F2544" t="s">
        <v>3934</v>
      </c>
      <c r="G2544" t="s">
        <v>3939</v>
      </c>
      <c r="H2544" s="1">
        <v>228</v>
      </c>
      <c r="I2544" s="1">
        <v>227</v>
      </c>
      <c r="J2544" s="1">
        <v>0</v>
      </c>
      <c r="K2544" s="1">
        <v>1</v>
      </c>
      <c r="L2544" s="1">
        <v>58</v>
      </c>
      <c r="M2544" s="1">
        <v>0</v>
      </c>
      <c r="N2544" s="1">
        <v>360</v>
      </c>
      <c r="O2544" s="1">
        <v>360</v>
      </c>
      <c r="P2544" t="s">
        <v>3943</v>
      </c>
      <c r="Q25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45" spans="1:20">
      <c r="A2545" t="s">
        <v>1874</v>
      </c>
      <c r="B2545" t="s">
        <v>2054</v>
      </c>
      <c r="C2545" t="s">
        <v>3768</v>
      </c>
      <c r="D2545" t="s">
        <v>3928</v>
      </c>
      <c r="E2545" t="s">
        <v>3931</v>
      </c>
      <c r="F2545" t="s">
        <v>3934</v>
      </c>
      <c r="G2545" t="s">
        <v>3939</v>
      </c>
      <c r="H2545" s="1">
        <v>0</v>
      </c>
      <c r="I2545" s="1">
        <v>0</v>
      </c>
      <c r="J2545" s="1">
        <v>0</v>
      </c>
      <c r="K2545" s="1">
        <v>0</v>
      </c>
      <c r="L2545" s="1">
        <v>0</v>
      </c>
      <c r="M2545" s="1">
        <v>558</v>
      </c>
      <c r="N2545" s="1">
        <v>4</v>
      </c>
      <c r="O2545" s="1">
        <v>0</v>
      </c>
      <c r="P2545" t="s">
        <v>3943</v>
      </c>
      <c r="Q25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46" spans="1:20">
      <c r="A2546" t="s">
        <v>1875</v>
      </c>
      <c r="B2546" t="s">
        <v>2061</v>
      </c>
      <c r="C2546" t="s">
        <v>3769</v>
      </c>
      <c r="D2546" t="s">
        <v>3928</v>
      </c>
      <c r="E2546" t="s">
        <v>3931</v>
      </c>
      <c r="F2546" t="s">
        <v>3934</v>
      </c>
      <c r="G2546" t="s">
        <v>3939</v>
      </c>
      <c r="H2546" s="1">
        <v>0</v>
      </c>
      <c r="I2546" s="1">
        <v>0</v>
      </c>
      <c r="J2546" s="1">
        <v>0</v>
      </c>
      <c r="K2546" s="1">
        <v>0</v>
      </c>
      <c r="L2546" s="1">
        <v>0</v>
      </c>
      <c r="M2546" s="1">
        <v>1</v>
      </c>
      <c r="N2546" s="1">
        <v>0</v>
      </c>
      <c r="O2546" s="1">
        <v>0</v>
      </c>
      <c r="P2546" t="s">
        <v>3943</v>
      </c>
      <c r="Q25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47" spans="1:20">
      <c r="A2547" t="s">
        <v>682</v>
      </c>
      <c r="B2547" t="s">
        <v>2058</v>
      </c>
      <c r="C2547" t="s">
        <v>2746</v>
      </c>
      <c r="D2547" t="s">
        <v>3928</v>
      </c>
      <c r="E2547" t="s">
        <v>3931</v>
      </c>
      <c r="F2547" t="s">
        <v>3934</v>
      </c>
      <c r="G2547" t="s">
        <v>3939</v>
      </c>
      <c r="H2547" s="1">
        <v>36</v>
      </c>
      <c r="I2547" s="1">
        <v>36</v>
      </c>
      <c r="J2547" s="1">
        <v>0</v>
      </c>
      <c r="K2547" s="1">
        <v>0</v>
      </c>
      <c r="L2547" s="1">
        <v>16</v>
      </c>
      <c r="M2547" s="1">
        <v>2</v>
      </c>
      <c r="N2547" s="1">
        <v>96</v>
      </c>
      <c r="O2547" s="1">
        <v>96</v>
      </c>
      <c r="P2547" t="s">
        <v>3943</v>
      </c>
      <c r="Q25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48" spans="1:20">
      <c r="A2548" t="s">
        <v>65</v>
      </c>
      <c r="B2548" t="s">
        <v>2054</v>
      </c>
      <c r="C2548" t="s">
        <v>2167</v>
      </c>
      <c r="D2548" t="s">
        <v>3928</v>
      </c>
      <c r="E2548" t="s">
        <v>3931</v>
      </c>
      <c r="F2548" t="s">
        <v>3934</v>
      </c>
      <c r="G2548" t="s">
        <v>3939</v>
      </c>
      <c r="H2548" s="1">
        <v>0</v>
      </c>
      <c r="I2548" s="1">
        <v>0</v>
      </c>
      <c r="J2548" s="1">
        <v>0</v>
      </c>
      <c r="K2548" s="1">
        <v>0</v>
      </c>
      <c r="L2548" s="1">
        <v>0</v>
      </c>
      <c r="M2548" s="1">
        <v>4</v>
      </c>
      <c r="N2548" s="1">
        <v>113</v>
      </c>
      <c r="O2548" s="1">
        <v>9</v>
      </c>
      <c r="P2548" t="s">
        <v>3943</v>
      </c>
      <c r="Q25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49" spans="1:20">
      <c r="A2549" t="s">
        <v>1522</v>
      </c>
      <c r="B2549" t="s">
        <v>2049</v>
      </c>
      <c r="C2549" t="s">
        <v>3462</v>
      </c>
      <c r="D2549" t="s">
        <v>3928</v>
      </c>
      <c r="E2549" t="s">
        <v>3931</v>
      </c>
      <c r="F2549" t="s">
        <v>3934</v>
      </c>
      <c r="G2549" t="s">
        <v>3939</v>
      </c>
      <c r="H2549" s="1">
        <v>48</v>
      </c>
      <c r="I2549" s="1">
        <v>0</v>
      </c>
      <c r="J2549" s="1">
        <v>2</v>
      </c>
      <c r="K2549" s="1">
        <v>46</v>
      </c>
      <c r="L2549" s="1">
        <v>0</v>
      </c>
      <c r="M2549" s="1">
        <v>0</v>
      </c>
      <c r="N2549" s="1">
        <v>4</v>
      </c>
      <c r="O2549" s="1">
        <v>4</v>
      </c>
      <c r="P2549" t="s">
        <v>3943</v>
      </c>
      <c r="Q25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50" spans="1:20">
      <c r="A2550" t="s">
        <v>474</v>
      </c>
      <c r="B2550" t="s">
        <v>2077</v>
      </c>
      <c r="C2550" t="s">
        <v>2556</v>
      </c>
      <c r="D2550" t="s">
        <v>3927</v>
      </c>
      <c r="E2550" t="s">
        <v>3931</v>
      </c>
      <c r="F2550" t="s">
        <v>3934</v>
      </c>
      <c r="G2550" t="s">
        <v>3939</v>
      </c>
      <c r="H2550" s="1">
        <v>0</v>
      </c>
      <c r="I2550" s="1">
        <v>0</v>
      </c>
      <c r="J2550" s="1">
        <v>0</v>
      </c>
      <c r="K2550" s="1">
        <v>0</v>
      </c>
      <c r="L2550" s="1">
        <v>2064</v>
      </c>
      <c r="M2550" s="1">
        <v>2937</v>
      </c>
      <c r="N2550" s="1">
        <v>3090</v>
      </c>
      <c r="O2550" s="1">
        <v>3089</v>
      </c>
      <c r="P2550" t="s">
        <v>3943</v>
      </c>
      <c r="Q25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51" spans="1:20">
      <c r="A2551" t="s">
        <v>1652</v>
      </c>
      <c r="B2551" t="s">
        <v>2054</v>
      </c>
      <c r="C2551" t="s">
        <v>2160</v>
      </c>
      <c r="D2551" t="s">
        <v>3928</v>
      </c>
      <c r="E2551" t="s">
        <v>3931</v>
      </c>
      <c r="F2551" t="s">
        <v>3934</v>
      </c>
      <c r="G2551" t="s">
        <v>3939</v>
      </c>
      <c r="H2551" s="1">
        <v>120</v>
      </c>
      <c r="I2551" s="1">
        <v>120</v>
      </c>
      <c r="J2551" s="1">
        <v>0</v>
      </c>
      <c r="K2551" s="1">
        <v>0</v>
      </c>
      <c r="L2551" s="1">
        <v>0</v>
      </c>
      <c r="M2551" s="1">
        <v>12</v>
      </c>
      <c r="N2551" s="1">
        <v>351</v>
      </c>
      <c r="O2551" s="1">
        <v>312</v>
      </c>
      <c r="P2551" t="s">
        <v>3943</v>
      </c>
      <c r="Q25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52" spans="1:20">
      <c r="A2552" t="s">
        <v>565</v>
      </c>
      <c r="B2552" t="s">
        <v>2066</v>
      </c>
      <c r="C2552" t="s">
        <v>2298</v>
      </c>
      <c r="D2552" t="s">
        <v>3928</v>
      </c>
      <c r="E2552" t="s">
        <v>3931</v>
      </c>
      <c r="F2552" t="s">
        <v>3934</v>
      </c>
      <c r="G2552" t="s">
        <v>3939</v>
      </c>
      <c r="H2552" s="1">
        <v>16</v>
      </c>
      <c r="I2552" s="1">
        <v>16</v>
      </c>
      <c r="J2552" s="1">
        <v>0</v>
      </c>
      <c r="K2552" s="1">
        <v>0</v>
      </c>
      <c r="L2552" s="1">
        <v>192</v>
      </c>
      <c r="M2552" s="1">
        <v>198</v>
      </c>
      <c r="N2552" s="1">
        <v>209</v>
      </c>
      <c r="O2552" s="1">
        <v>170</v>
      </c>
      <c r="P2552" t="s">
        <v>3943</v>
      </c>
      <c r="Q25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53" spans="1:20">
      <c r="A2553" t="s">
        <v>1006</v>
      </c>
      <c r="B2553" t="s">
        <v>2060</v>
      </c>
      <c r="C2553" t="s">
        <v>3030</v>
      </c>
      <c r="D2553" t="s">
        <v>3928</v>
      </c>
      <c r="E2553" t="s">
        <v>3931</v>
      </c>
      <c r="F2553" t="s">
        <v>3934</v>
      </c>
      <c r="G2553" t="s">
        <v>3939</v>
      </c>
      <c r="H2553" s="1">
        <v>35</v>
      </c>
      <c r="I2553" s="1">
        <v>33</v>
      </c>
      <c r="J2553" s="1">
        <v>1</v>
      </c>
      <c r="K2553" s="1">
        <v>1</v>
      </c>
      <c r="L2553" s="1">
        <v>9</v>
      </c>
      <c r="M2553" s="1">
        <v>0</v>
      </c>
      <c r="N2553" s="1">
        <v>50</v>
      </c>
      <c r="O2553" s="1">
        <v>0</v>
      </c>
      <c r="P2553" t="s">
        <v>3943</v>
      </c>
      <c r="Q25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54" spans="1:20">
      <c r="A2554" t="s">
        <v>255</v>
      </c>
      <c r="B2554" t="s">
        <v>2047</v>
      </c>
      <c r="C2554" t="s">
        <v>2353</v>
      </c>
      <c r="D2554" t="s">
        <v>3928</v>
      </c>
      <c r="E2554" t="s">
        <v>3931</v>
      </c>
      <c r="F2554" t="s">
        <v>3934</v>
      </c>
      <c r="G2554" t="s">
        <v>3939</v>
      </c>
      <c r="H2554" s="1">
        <v>60</v>
      </c>
      <c r="I2554" s="1">
        <v>0</v>
      </c>
      <c r="J2554" s="1">
        <v>59</v>
      </c>
      <c r="K2554" s="1">
        <v>1</v>
      </c>
      <c r="L2554" s="1">
        <v>0</v>
      </c>
      <c r="M2554" s="1">
        <v>7</v>
      </c>
      <c r="N2554" s="1">
        <v>59</v>
      </c>
      <c r="O2554" s="1">
        <v>59</v>
      </c>
      <c r="P2554" t="s">
        <v>3943</v>
      </c>
      <c r="Q25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55" spans="1:20">
      <c r="A2555" t="s">
        <v>737</v>
      </c>
      <c r="B2555" t="s">
        <v>2046</v>
      </c>
      <c r="C2555" t="s">
        <v>2795</v>
      </c>
      <c r="D2555" t="s">
        <v>3928</v>
      </c>
      <c r="E2555" t="s">
        <v>3931</v>
      </c>
      <c r="F2555" t="s">
        <v>3934</v>
      </c>
      <c r="G2555" t="s">
        <v>3939</v>
      </c>
      <c r="H2555" s="1">
        <v>0</v>
      </c>
      <c r="I2555" s="1">
        <v>0</v>
      </c>
      <c r="J2555" s="1">
        <v>0</v>
      </c>
      <c r="K2555" s="1">
        <v>0</v>
      </c>
      <c r="L2555" s="1">
        <v>209</v>
      </c>
      <c r="M2555" s="1">
        <v>0</v>
      </c>
      <c r="N2555" s="1">
        <v>210</v>
      </c>
      <c r="O2555" s="1">
        <v>0</v>
      </c>
      <c r="P2555" t="s">
        <v>3943</v>
      </c>
      <c r="Q25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56" spans="1:20">
      <c r="A2556" t="s">
        <v>390</v>
      </c>
      <c r="B2556" t="s">
        <v>2047</v>
      </c>
      <c r="C2556" t="s">
        <v>2478</v>
      </c>
      <c r="D2556" t="s">
        <v>3928</v>
      </c>
      <c r="E2556" t="s">
        <v>3931</v>
      </c>
      <c r="F2556" t="s">
        <v>3934</v>
      </c>
      <c r="G2556" t="s">
        <v>3939</v>
      </c>
      <c r="H2556" s="1">
        <v>83</v>
      </c>
      <c r="I2556" s="1">
        <v>0</v>
      </c>
      <c r="J2556" s="1">
        <v>75</v>
      </c>
      <c r="K2556" s="1">
        <v>8</v>
      </c>
      <c r="L2556" s="1">
        <v>0</v>
      </c>
      <c r="M2556" s="1">
        <v>8</v>
      </c>
      <c r="N2556" s="1">
        <v>184</v>
      </c>
      <c r="O2556" s="1">
        <v>166</v>
      </c>
      <c r="P2556" t="s">
        <v>3943</v>
      </c>
      <c r="Q25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57" spans="1:20">
      <c r="A2557" t="s">
        <v>1088</v>
      </c>
      <c r="B2557" t="s">
        <v>2063</v>
      </c>
      <c r="C2557" t="s">
        <v>3092</v>
      </c>
      <c r="D2557" t="s">
        <v>3928</v>
      </c>
      <c r="E2557" t="s">
        <v>3931</v>
      </c>
      <c r="F2557" t="s">
        <v>3934</v>
      </c>
      <c r="G2557" t="s">
        <v>3939</v>
      </c>
      <c r="H2557" s="1">
        <v>90</v>
      </c>
      <c r="I2557" s="1">
        <v>90</v>
      </c>
      <c r="J2557" s="1">
        <v>0</v>
      </c>
      <c r="K2557" s="1">
        <v>0</v>
      </c>
      <c r="L2557" s="1">
        <v>17</v>
      </c>
      <c r="M2557" s="1">
        <v>133</v>
      </c>
      <c r="N2557" s="1">
        <v>143</v>
      </c>
      <c r="O2557" s="1">
        <v>143</v>
      </c>
      <c r="P2557" t="s">
        <v>3943</v>
      </c>
      <c r="Q25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58" spans="1:20">
      <c r="A2558" t="s">
        <v>913</v>
      </c>
      <c r="B2558" t="s">
        <v>2047</v>
      </c>
      <c r="C2558" t="s">
        <v>2947</v>
      </c>
      <c r="D2558" t="s">
        <v>3928</v>
      </c>
      <c r="E2558" t="s">
        <v>3931</v>
      </c>
      <c r="F2558" t="s">
        <v>3934</v>
      </c>
      <c r="G2558" t="s">
        <v>3939</v>
      </c>
      <c r="H2558" s="1">
        <v>59</v>
      </c>
      <c r="I2558" s="1">
        <v>58</v>
      </c>
      <c r="J2558" s="1">
        <v>1</v>
      </c>
      <c r="K2558" s="1">
        <v>0</v>
      </c>
      <c r="L2558" s="1">
        <v>10</v>
      </c>
      <c r="M2558" s="1">
        <v>1</v>
      </c>
      <c r="N2558" s="1">
        <v>114</v>
      </c>
      <c r="O2558" s="1">
        <v>109</v>
      </c>
      <c r="P2558" t="s">
        <v>3943</v>
      </c>
      <c r="Q25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59" spans="1:20">
      <c r="A2559" t="s">
        <v>471</v>
      </c>
      <c r="B2559" t="s">
        <v>2047</v>
      </c>
      <c r="C2559" t="s">
        <v>2554</v>
      </c>
      <c r="D2559" t="s">
        <v>3928</v>
      </c>
      <c r="E2559" t="s">
        <v>3931</v>
      </c>
      <c r="F2559" t="s">
        <v>3934</v>
      </c>
      <c r="G2559" t="s">
        <v>3939</v>
      </c>
      <c r="H2559" s="1">
        <v>148</v>
      </c>
      <c r="I2559" s="1">
        <v>118</v>
      </c>
      <c r="J2559" s="1">
        <v>30</v>
      </c>
      <c r="K2559" s="1">
        <v>0</v>
      </c>
      <c r="L2559" s="1">
        <v>34</v>
      </c>
      <c r="M2559" s="1">
        <v>4</v>
      </c>
      <c r="N2559" s="1">
        <v>466</v>
      </c>
      <c r="O2559" s="1">
        <v>466</v>
      </c>
      <c r="P2559" t="s">
        <v>3943</v>
      </c>
      <c r="Q25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60" spans="1:20">
      <c r="A2560" t="s">
        <v>1175</v>
      </c>
      <c r="B2560" t="s">
        <v>2051</v>
      </c>
      <c r="C2560" t="s">
        <v>3167</v>
      </c>
      <c r="D2560" t="s">
        <v>3928</v>
      </c>
      <c r="E2560" t="s">
        <v>3931</v>
      </c>
      <c r="F2560" t="s">
        <v>3934</v>
      </c>
      <c r="G2560" t="s">
        <v>3939</v>
      </c>
      <c r="H2560" s="1">
        <v>131</v>
      </c>
      <c r="I2560" s="1">
        <v>0</v>
      </c>
      <c r="J2560" s="1">
        <v>0</v>
      </c>
      <c r="K2560" s="1">
        <v>131</v>
      </c>
      <c r="L2560" s="1">
        <v>0</v>
      </c>
      <c r="M2560" s="1">
        <v>0</v>
      </c>
      <c r="N2560" s="1">
        <v>0</v>
      </c>
      <c r="O2560" s="1">
        <v>0</v>
      </c>
      <c r="P2560" t="s">
        <v>3943</v>
      </c>
      <c r="Q25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61" spans="1:20">
      <c r="A2561" t="s">
        <v>1266</v>
      </c>
      <c r="B2561" t="s">
        <v>2054</v>
      </c>
      <c r="C2561" t="s">
        <v>2130</v>
      </c>
      <c r="D2561" t="s">
        <v>3928</v>
      </c>
      <c r="E2561" t="s">
        <v>3931</v>
      </c>
      <c r="F2561" t="s">
        <v>3934</v>
      </c>
      <c r="G2561" t="s">
        <v>3939</v>
      </c>
      <c r="H2561" s="1">
        <v>123</v>
      </c>
      <c r="I2561" s="1">
        <v>122</v>
      </c>
      <c r="J2561" s="1">
        <v>1</v>
      </c>
      <c r="K2561" s="1">
        <v>0</v>
      </c>
      <c r="L2561" s="1">
        <v>27</v>
      </c>
      <c r="M2561" s="1">
        <v>2</v>
      </c>
      <c r="N2561" s="1">
        <v>267</v>
      </c>
      <c r="O2561" s="1">
        <v>256</v>
      </c>
      <c r="P2561" t="s">
        <v>3943</v>
      </c>
      <c r="Q25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62" spans="1:20">
      <c r="A2562" t="s">
        <v>590</v>
      </c>
      <c r="B2562" t="s">
        <v>2059</v>
      </c>
      <c r="C2562" t="s">
        <v>2661</v>
      </c>
      <c r="D2562" t="s">
        <v>3928</v>
      </c>
      <c r="E2562" t="s">
        <v>3931</v>
      </c>
      <c r="F2562" t="s">
        <v>3934</v>
      </c>
      <c r="G2562" t="s">
        <v>3939</v>
      </c>
      <c r="H2562" s="1">
        <v>145</v>
      </c>
      <c r="I2562" s="1">
        <v>145</v>
      </c>
      <c r="J2562" s="1">
        <v>0</v>
      </c>
      <c r="K2562" s="1">
        <v>0</v>
      </c>
      <c r="L2562" s="1">
        <v>31</v>
      </c>
      <c r="M2562" s="1">
        <v>0</v>
      </c>
      <c r="N2562" s="1">
        <v>426</v>
      </c>
      <c r="O2562" s="1">
        <v>426</v>
      </c>
      <c r="P2562" t="s">
        <v>3943</v>
      </c>
      <c r="Q25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63" spans="1:20">
      <c r="A2563" t="s">
        <v>961</v>
      </c>
      <c r="B2563" t="s">
        <v>2054</v>
      </c>
      <c r="C2563" t="s">
        <v>2991</v>
      </c>
      <c r="D2563" t="s">
        <v>3928</v>
      </c>
      <c r="E2563" t="s">
        <v>3931</v>
      </c>
      <c r="F2563" t="s">
        <v>3934</v>
      </c>
      <c r="G2563" t="s">
        <v>3939</v>
      </c>
      <c r="H2563" s="1">
        <v>54</v>
      </c>
      <c r="I2563" s="1">
        <v>53</v>
      </c>
      <c r="J2563" s="1">
        <v>1</v>
      </c>
      <c r="K2563" s="1">
        <v>0</v>
      </c>
      <c r="L2563" s="1">
        <v>21</v>
      </c>
      <c r="M2563" s="1">
        <v>0</v>
      </c>
      <c r="N2563" s="1">
        <v>204</v>
      </c>
      <c r="O2563" s="1">
        <v>194</v>
      </c>
      <c r="P2563" t="s">
        <v>3943</v>
      </c>
      <c r="Q25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64" spans="1:20">
      <c r="A2564" t="s">
        <v>573</v>
      </c>
      <c r="B2564" t="s">
        <v>2070</v>
      </c>
      <c r="C2564" t="s">
        <v>2645</v>
      </c>
      <c r="D2564" t="s">
        <v>3928</v>
      </c>
      <c r="E2564" t="s">
        <v>3931</v>
      </c>
      <c r="F2564" t="s">
        <v>3934</v>
      </c>
      <c r="G2564" t="s">
        <v>3939</v>
      </c>
      <c r="H2564" s="1">
        <v>0</v>
      </c>
      <c r="I2564" s="1">
        <v>0</v>
      </c>
      <c r="J2564" s="1">
        <v>0</v>
      </c>
      <c r="K2564" s="1">
        <v>0</v>
      </c>
      <c r="L2564" s="1">
        <v>0</v>
      </c>
      <c r="M2564" s="1">
        <v>0</v>
      </c>
      <c r="N2564" s="1">
        <v>64</v>
      </c>
      <c r="O2564" s="1">
        <v>34</v>
      </c>
      <c r="P2564" t="s">
        <v>3943</v>
      </c>
      <c r="Q25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65" spans="1:20">
      <c r="A2565" t="s">
        <v>1052</v>
      </c>
      <c r="B2565" t="s">
        <v>2060</v>
      </c>
      <c r="C2565" t="s">
        <v>2256</v>
      </c>
      <c r="D2565" t="s">
        <v>3928</v>
      </c>
      <c r="E2565" t="s">
        <v>3931</v>
      </c>
      <c r="F2565" t="s">
        <v>3934</v>
      </c>
      <c r="G2565" t="s">
        <v>3939</v>
      </c>
      <c r="H2565" s="1">
        <v>19</v>
      </c>
      <c r="I2565" s="1">
        <v>0</v>
      </c>
      <c r="J2565" s="1">
        <v>0</v>
      </c>
      <c r="K2565" s="1">
        <v>19</v>
      </c>
      <c r="L2565" s="1">
        <v>0</v>
      </c>
      <c r="M2565" s="1">
        <v>0</v>
      </c>
      <c r="N2565" s="1">
        <v>0</v>
      </c>
      <c r="O2565" s="1">
        <v>0</v>
      </c>
      <c r="P2565" t="s">
        <v>3943</v>
      </c>
      <c r="Q25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66" spans="1:20">
      <c r="A2566" t="s">
        <v>1610</v>
      </c>
      <c r="B2566" t="s">
        <v>2063</v>
      </c>
      <c r="C2566" t="s">
        <v>3541</v>
      </c>
      <c r="D2566" t="s">
        <v>3928</v>
      </c>
      <c r="E2566" t="s">
        <v>3931</v>
      </c>
      <c r="F2566" t="s">
        <v>3934</v>
      </c>
      <c r="G2566" t="s">
        <v>3939</v>
      </c>
      <c r="H2566" s="1">
        <v>0</v>
      </c>
      <c r="I2566" s="1">
        <v>0</v>
      </c>
      <c r="J2566" s="1">
        <v>0</v>
      </c>
      <c r="K2566" s="1">
        <v>0</v>
      </c>
      <c r="L2566" s="1">
        <v>0</v>
      </c>
      <c r="M2566" s="1">
        <v>97</v>
      </c>
      <c r="N2566" s="1">
        <v>102</v>
      </c>
      <c r="O2566" s="1">
        <v>102</v>
      </c>
      <c r="P2566" t="s">
        <v>3943</v>
      </c>
      <c r="Q25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67" spans="1:20">
      <c r="A2567" t="s">
        <v>1294</v>
      </c>
      <c r="B2567" t="s">
        <v>2045</v>
      </c>
      <c r="C2567" t="s">
        <v>3265</v>
      </c>
      <c r="D2567" t="s">
        <v>3928</v>
      </c>
      <c r="E2567" t="s">
        <v>3931</v>
      </c>
      <c r="F2567" t="s">
        <v>3934</v>
      </c>
      <c r="G2567" t="s">
        <v>3939</v>
      </c>
      <c r="H2567" s="1">
        <v>45</v>
      </c>
      <c r="I2567" s="1">
        <v>44</v>
      </c>
      <c r="J2567" s="1">
        <v>1</v>
      </c>
      <c r="K2567" s="1">
        <v>0</v>
      </c>
      <c r="L2567" s="1">
        <v>2</v>
      </c>
      <c r="M2567" s="1">
        <v>69</v>
      </c>
      <c r="N2567" s="1">
        <v>112</v>
      </c>
      <c r="O2567" s="1">
        <v>105</v>
      </c>
      <c r="P2567" t="s">
        <v>3943</v>
      </c>
      <c r="Q25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68" spans="1:20">
      <c r="A2568" t="s">
        <v>319</v>
      </c>
      <c r="B2568" t="s">
        <v>2047</v>
      </c>
      <c r="C2568" t="s">
        <v>2412</v>
      </c>
      <c r="D2568" t="s">
        <v>3928</v>
      </c>
      <c r="E2568" t="s">
        <v>3931</v>
      </c>
      <c r="F2568" t="s">
        <v>3934</v>
      </c>
      <c r="G2568" t="s">
        <v>3939</v>
      </c>
      <c r="H2568" s="1">
        <v>0</v>
      </c>
      <c r="I2568" s="1">
        <v>0</v>
      </c>
      <c r="J2568" s="1">
        <v>0</v>
      </c>
      <c r="K2568" s="1">
        <v>0</v>
      </c>
      <c r="L2568" s="1">
        <v>0</v>
      </c>
      <c r="M2568" s="1">
        <v>32</v>
      </c>
      <c r="N2568" s="1">
        <v>400</v>
      </c>
      <c r="O2568" s="1">
        <v>400</v>
      </c>
      <c r="P2568" t="s">
        <v>3943</v>
      </c>
      <c r="Q25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69" spans="1:20">
      <c r="A2569" t="s">
        <v>1321</v>
      </c>
      <c r="B2569" t="s">
        <v>2047</v>
      </c>
      <c r="C2569" t="s">
        <v>3288</v>
      </c>
      <c r="D2569" t="s">
        <v>3928</v>
      </c>
      <c r="E2569" t="s">
        <v>3931</v>
      </c>
      <c r="F2569" t="s">
        <v>3934</v>
      </c>
      <c r="G2569" t="s">
        <v>3939</v>
      </c>
      <c r="H2569" s="1">
        <v>97</v>
      </c>
      <c r="I2569" s="1">
        <v>96</v>
      </c>
      <c r="J2569" s="1">
        <v>0</v>
      </c>
      <c r="K2569" s="1">
        <v>1</v>
      </c>
      <c r="L2569" s="1">
        <v>15</v>
      </c>
      <c r="M2569" s="1">
        <v>21</v>
      </c>
      <c r="N2569" s="1">
        <v>372</v>
      </c>
      <c r="O2569" s="1">
        <v>201</v>
      </c>
      <c r="P2569" t="s">
        <v>3943</v>
      </c>
      <c r="Q25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70" spans="1:20">
      <c r="A2570" t="s">
        <v>235</v>
      </c>
      <c r="B2570" t="s">
        <v>2052</v>
      </c>
      <c r="C2570" t="s">
        <v>2334</v>
      </c>
      <c r="D2570" t="s">
        <v>3928</v>
      </c>
      <c r="E2570" t="s">
        <v>3931</v>
      </c>
      <c r="F2570" t="s">
        <v>3934</v>
      </c>
      <c r="G2570" t="s">
        <v>3939</v>
      </c>
      <c r="H2570" s="1">
        <v>25</v>
      </c>
      <c r="I2570" s="1">
        <v>0</v>
      </c>
      <c r="J2570" s="1">
        <v>0</v>
      </c>
      <c r="K2570" s="1">
        <v>25</v>
      </c>
      <c r="L2570" s="1">
        <v>0</v>
      </c>
      <c r="M2570" s="1">
        <v>0</v>
      </c>
      <c r="N2570" s="1">
        <v>0</v>
      </c>
      <c r="O2570" s="1">
        <v>0</v>
      </c>
      <c r="P2570" t="s">
        <v>3943</v>
      </c>
      <c r="Q25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71" spans="1:20">
      <c r="A2571" t="s">
        <v>677</v>
      </c>
      <c r="B2571" t="s">
        <v>2050</v>
      </c>
      <c r="C2571" t="s">
        <v>2164</v>
      </c>
      <c r="D2571" t="s">
        <v>3928</v>
      </c>
      <c r="E2571" t="s">
        <v>3931</v>
      </c>
      <c r="F2571" t="s">
        <v>3934</v>
      </c>
      <c r="G2571" t="s">
        <v>3939</v>
      </c>
      <c r="H2571" s="1">
        <v>135</v>
      </c>
      <c r="I2571" s="1">
        <v>43</v>
      </c>
      <c r="J2571" s="1">
        <v>91</v>
      </c>
      <c r="K2571" s="1">
        <v>1</v>
      </c>
      <c r="L2571" s="1">
        <v>16</v>
      </c>
      <c r="M2571" s="1">
        <v>4</v>
      </c>
      <c r="N2571" s="1">
        <v>315</v>
      </c>
      <c r="O2571" s="1">
        <v>57</v>
      </c>
      <c r="P2571" t="s">
        <v>3943</v>
      </c>
      <c r="Q25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72" spans="1:20">
      <c r="A2572" t="s">
        <v>262</v>
      </c>
      <c r="B2572" t="s">
        <v>2058</v>
      </c>
      <c r="C2572" t="s">
        <v>2360</v>
      </c>
      <c r="D2572" t="s">
        <v>3928</v>
      </c>
      <c r="E2572" t="s">
        <v>3931</v>
      </c>
      <c r="F2572" t="s">
        <v>3934</v>
      </c>
      <c r="G2572" t="s">
        <v>3939</v>
      </c>
      <c r="H2572" s="1">
        <v>65</v>
      </c>
      <c r="I2572" s="1">
        <v>0</v>
      </c>
      <c r="J2572" s="1">
        <v>65</v>
      </c>
      <c r="K2572" s="1">
        <v>0</v>
      </c>
      <c r="L2572" s="1">
        <v>0</v>
      </c>
      <c r="M2572" s="1">
        <v>5</v>
      </c>
      <c r="N2572" s="1">
        <v>302</v>
      </c>
      <c r="O2572" s="1">
        <v>298</v>
      </c>
      <c r="P2572" t="s">
        <v>3943</v>
      </c>
      <c r="Q25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73" spans="1:20">
      <c r="A2573" t="s">
        <v>1656</v>
      </c>
      <c r="B2573" t="s">
        <v>2054</v>
      </c>
      <c r="C2573" t="s">
        <v>3578</v>
      </c>
      <c r="D2573" t="s">
        <v>3928</v>
      </c>
      <c r="E2573" t="s">
        <v>3931</v>
      </c>
      <c r="F2573" t="s">
        <v>3934</v>
      </c>
      <c r="G2573" t="s">
        <v>3939</v>
      </c>
      <c r="H2573" s="1">
        <v>3</v>
      </c>
      <c r="I2573" s="1">
        <v>3</v>
      </c>
      <c r="J2573" s="1">
        <v>0</v>
      </c>
      <c r="K2573" s="1">
        <v>0</v>
      </c>
      <c r="L2573" s="1">
        <v>420</v>
      </c>
      <c r="M2573" s="1">
        <v>205</v>
      </c>
      <c r="N2573" s="1">
        <v>795</v>
      </c>
      <c r="O2573" s="1">
        <v>0</v>
      </c>
      <c r="P2573" t="s">
        <v>3943</v>
      </c>
      <c r="Q25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74" spans="1:20">
      <c r="A2574" t="s">
        <v>435</v>
      </c>
      <c r="B2574" t="s">
        <v>2054</v>
      </c>
      <c r="C2574" t="s">
        <v>2520</v>
      </c>
      <c r="D2574" t="s">
        <v>3928</v>
      </c>
      <c r="E2574" t="s">
        <v>3931</v>
      </c>
      <c r="F2574" t="s">
        <v>3934</v>
      </c>
      <c r="G2574" t="s">
        <v>3939</v>
      </c>
      <c r="H2574" s="1">
        <v>114</v>
      </c>
      <c r="I2574" s="1">
        <v>106</v>
      </c>
      <c r="J2574" s="1">
        <v>4</v>
      </c>
      <c r="K2574" s="1">
        <v>4</v>
      </c>
      <c r="L2574" s="1">
        <v>1</v>
      </c>
      <c r="M2574" s="1">
        <v>25</v>
      </c>
      <c r="N2574" s="1">
        <v>112</v>
      </c>
      <c r="O2574" s="1">
        <v>112</v>
      </c>
      <c r="P2574" t="s">
        <v>3943</v>
      </c>
      <c r="Q25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75" spans="1:20">
      <c r="A2575" t="s">
        <v>1464</v>
      </c>
      <c r="B2575" t="s">
        <v>2068</v>
      </c>
      <c r="C2575" t="s">
        <v>3411</v>
      </c>
      <c r="D2575" t="s">
        <v>3928</v>
      </c>
      <c r="E2575" t="s">
        <v>3931</v>
      </c>
      <c r="F2575" t="s">
        <v>3934</v>
      </c>
      <c r="G2575" t="s">
        <v>3939</v>
      </c>
      <c r="H2575" s="1">
        <v>94</v>
      </c>
      <c r="I2575" s="1">
        <v>93</v>
      </c>
      <c r="J2575" s="1">
        <v>1</v>
      </c>
      <c r="K2575" s="1">
        <v>0</v>
      </c>
      <c r="L2575" s="1">
        <v>42</v>
      </c>
      <c r="M2575" s="1">
        <v>0</v>
      </c>
      <c r="N2575" s="1">
        <v>336</v>
      </c>
      <c r="O2575" s="1">
        <v>259</v>
      </c>
      <c r="P2575" t="s">
        <v>3943</v>
      </c>
      <c r="Q25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76" spans="1:20">
      <c r="A2576" t="s">
        <v>315</v>
      </c>
      <c r="B2576" t="s">
        <v>2050</v>
      </c>
      <c r="C2576" t="s">
        <v>2408</v>
      </c>
      <c r="D2576" t="s">
        <v>3927</v>
      </c>
      <c r="E2576" t="s">
        <v>3931</v>
      </c>
      <c r="F2576" t="s">
        <v>3934</v>
      </c>
      <c r="G2576" t="s">
        <v>3939</v>
      </c>
      <c r="H2576" s="1">
        <v>0</v>
      </c>
      <c r="I2576" s="1">
        <v>0</v>
      </c>
      <c r="J2576" s="1">
        <v>0</v>
      </c>
      <c r="K2576" s="1">
        <v>0</v>
      </c>
      <c r="L2576" s="1">
        <v>0</v>
      </c>
      <c r="M2576" s="1">
        <v>88</v>
      </c>
      <c r="N2576" s="1">
        <v>0</v>
      </c>
      <c r="O2576" s="1">
        <v>0</v>
      </c>
      <c r="P2576" t="s">
        <v>3943</v>
      </c>
      <c r="Q25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77" spans="1:20">
      <c r="A2577" t="s">
        <v>481</v>
      </c>
      <c r="B2577" t="s">
        <v>2055</v>
      </c>
      <c r="C2577" t="s">
        <v>2563</v>
      </c>
      <c r="D2577" t="s">
        <v>3928</v>
      </c>
      <c r="E2577" t="s">
        <v>3931</v>
      </c>
      <c r="F2577" t="s">
        <v>3934</v>
      </c>
      <c r="G2577" t="s">
        <v>3939</v>
      </c>
      <c r="H2577" s="1">
        <v>0</v>
      </c>
      <c r="I2577" s="1">
        <v>0</v>
      </c>
      <c r="J2577" s="1">
        <v>0</v>
      </c>
      <c r="K2577" s="1">
        <v>0</v>
      </c>
      <c r="L2577" s="1">
        <v>0</v>
      </c>
      <c r="M2577" s="1">
        <v>0</v>
      </c>
      <c r="N2577" s="1">
        <v>152</v>
      </c>
      <c r="O2577" s="1">
        <v>152</v>
      </c>
      <c r="P2577" t="s">
        <v>3943</v>
      </c>
      <c r="Q25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78" spans="1:20">
      <c r="A2578" t="s">
        <v>1876</v>
      </c>
      <c r="B2578" t="s">
        <v>2045</v>
      </c>
      <c r="C2578" t="s">
        <v>3770</v>
      </c>
      <c r="D2578" t="s">
        <v>3927</v>
      </c>
      <c r="E2578" t="s">
        <v>3931</v>
      </c>
      <c r="F2578" t="s">
        <v>3934</v>
      </c>
      <c r="G2578" t="s">
        <v>3939</v>
      </c>
      <c r="H2578" s="1">
        <v>37</v>
      </c>
      <c r="I2578" s="1">
        <v>37</v>
      </c>
      <c r="J2578" s="1">
        <v>0</v>
      </c>
      <c r="K2578" s="1">
        <v>0</v>
      </c>
      <c r="L2578" s="1">
        <v>6</v>
      </c>
      <c r="M2578" s="1">
        <v>0</v>
      </c>
      <c r="N2578" s="1">
        <v>83</v>
      </c>
      <c r="O2578" s="1">
        <v>83</v>
      </c>
      <c r="P2578" t="s">
        <v>3943</v>
      </c>
      <c r="Q25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79" spans="1:20">
      <c r="A2579" t="s">
        <v>1593</v>
      </c>
      <c r="B2579" t="s">
        <v>2060</v>
      </c>
      <c r="C2579" t="s">
        <v>3526</v>
      </c>
      <c r="D2579" t="s">
        <v>3928</v>
      </c>
      <c r="E2579" t="s">
        <v>3931</v>
      </c>
      <c r="F2579" t="s">
        <v>3934</v>
      </c>
      <c r="G2579" t="s">
        <v>3939</v>
      </c>
      <c r="H2579" s="1">
        <v>0</v>
      </c>
      <c r="I2579" s="1">
        <v>0</v>
      </c>
      <c r="J2579" s="1">
        <v>0</v>
      </c>
      <c r="K2579" s="1">
        <v>0</v>
      </c>
      <c r="L2579" s="1">
        <v>0</v>
      </c>
      <c r="M2579" s="1">
        <v>0</v>
      </c>
      <c r="N2579" s="1">
        <v>65</v>
      </c>
      <c r="O2579" s="1">
        <v>4</v>
      </c>
      <c r="P2579" t="s">
        <v>3943</v>
      </c>
      <c r="Q25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80" spans="1:20">
      <c r="A2580" t="s">
        <v>1621</v>
      </c>
      <c r="B2580" t="s">
        <v>2047</v>
      </c>
      <c r="C2580" t="s">
        <v>3550</v>
      </c>
      <c r="D2580" t="s">
        <v>3928</v>
      </c>
      <c r="E2580" t="s">
        <v>3931</v>
      </c>
      <c r="F2580" t="s">
        <v>3934</v>
      </c>
      <c r="G2580" t="s">
        <v>3939</v>
      </c>
      <c r="H2580" s="1">
        <v>0</v>
      </c>
      <c r="I2580" s="1">
        <v>0</v>
      </c>
      <c r="J2580" s="1">
        <v>0</v>
      </c>
      <c r="K2580" s="1">
        <v>0</v>
      </c>
      <c r="L2580" s="1">
        <v>1</v>
      </c>
      <c r="M2580" s="1">
        <v>2</v>
      </c>
      <c r="N2580" s="1">
        <v>744</v>
      </c>
      <c r="O2580" s="1">
        <v>0</v>
      </c>
      <c r="P2580" t="s">
        <v>3943</v>
      </c>
      <c r="Q25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81" spans="1:20">
      <c r="A2581" t="s">
        <v>120</v>
      </c>
      <c r="B2581" t="s">
        <v>2048</v>
      </c>
      <c r="C2581" t="s">
        <v>2222</v>
      </c>
      <c r="D2581" t="s">
        <v>3928</v>
      </c>
      <c r="E2581" t="s">
        <v>3931</v>
      </c>
      <c r="F2581" t="s">
        <v>3934</v>
      </c>
      <c r="G2581" t="s">
        <v>3939</v>
      </c>
      <c r="H2581" s="1">
        <v>0</v>
      </c>
      <c r="I2581" s="1">
        <v>0</v>
      </c>
      <c r="J2581" s="1">
        <v>0</v>
      </c>
      <c r="K2581" s="1">
        <v>0</v>
      </c>
      <c r="L2581" s="1">
        <v>0</v>
      </c>
      <c r="M2581" s="1">
        <v>0</v>
      </c>
      <c r="N2581" s="1">
        <v>25</v>
      </c>
      <c r="O2581" s="1">
        <v>25</v>
      </c>
      <c r="P2581" t="s">
        <v>3943</v>
      </c>
      <c r="Q25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82" spans="1:20">
      <c r="A2582" t="s">
        <v>1097</v>
      </c>
      <c r="B2582" t="s">
        <v>2053</v>
      </c>
      <c r="C2582" t="s">
        <v>3100</v>
      </c>
      <c r="D2582" t="s">
        <v>3928</v>
      </c>
      <c r="E2582" t="s">
        <v>3931</v>
      </c>
      <c r="F2582" t="s">
        <v>3934</v>
      </c>
      <c r="G2582" t="s">
        <v>3939</v>
      </c>
      <c r="H2582" s="1">
        <v>0</v>
      </c>
      <c r="I2582" s="1">
        <v>0</v>
      </c>
      <c r="J2582" s="1">
        <v>0</v>
      </c>
      <c r="K2582" s="1">
        <v>0</v>
      </c>
      <c r="L2582" s="1">
        <v>5</v>
      </c>
      <c r="M2582" s="1">
        <v>12</v>
      </c>
      <c r="N2582" s="1">
        <v>120</v>
      </c>
      <c r="O2582" s="1">
        <v>116</v>
      </c>
      <c r="P2582" t="s">
        <v>3943</v>
      </c>
      <c r="Q25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83" spans="1:20">
      <c r="A2583" t="s">
        <v>747</v>
      </c>
      <c r="B2583" t="s">
        <v>2047</v>
      </c>
      <c r="C2583" t="s">
        <v>2803</v>
      </c>
      <c r="D2583" t="s">
        <v>3928</v>
      </c>
      <c r="E2583" t="s">
        <v>3931</v>
      </c>
      <c r="F2583" t="s">
        <v>3934</v>
      </c>
      <c r="G2583" t="s">
        <v>3939</v>
      </c>
      <c r="H2583" s="1">
        <v>0</v>
      </c>
      <c r="I2583" s="1">
        <v>0</v>
      </c>
      <c r="J2583" s="1">
        <v>0</v>
      </c>
      <c r="K2583" s="1">
        <v>0</v>
      </c>
      <c r="L2583" s="1">
        <v>0</v>
      </c>
      <c r="M2583" s="1">
        <v>6</v>
      </c>
      <c r="N2583" s="1">
        <v>64</v>
      </c>
      <c r="O2583" s="1">
        <v>0</v>
      </c>
      <c r="P2583" t="s">
        <v>3943</v>
      </c>
      <c r="Q25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84" spans="1:20">
      <c r="A2584" t="s">
        <v>52</v>
      </c>
      <c r="B2584" t="s">
        <v>2061</v>
      </c>
      <c r="C2584" t="s">
        <v>2154</v>
      </c>
      <c r="D2584" t="s">
        <v>3928</v>
      </c>
      <c r="E2584" t="s">
        <v>3931</v>
      </c>
      <c r="F2584" t="s">
        <v>3934</v>
      </c>
      <c r="G2584" t="s">
        <v>3939</v>
      </c>
      <c r="H2584" s="1">
        <v>0</v>
      </c>
      <c r="I2584" s="1">
        <v>0</v>
      </c>
      <c r="J2584" s="1">
        <v>0</v>
      </c>
      <c r="K2584" s="1">
        <v>0</v>
      </c>
      <c r="L2584" s="1">
        <v>0</v>
      </c>
      <c r="M2584" s="1">
        <v>153</v>
      </c>
      <c r="N2584" s="1">
        <v>161</v>
      </c>
      <c r="O2584" s="1">
        <v>0</v>
      </c>
      <c r="P2584" t="s">
        <v>3943</v>
      </c>
      <c r="Q25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85" spans="1:20">
      <c r="A2585" t="s">
        <v>111</v>
      </c>
      <c r="B2585" t="s">
        <v>2054</v>
      </c>
      <c r="C2585" t="s">
        <v>2213</v>
      </c>
      <c r="D2585" t="s">
        <v>3928</v>
      </c>
      <c r="E2585" t="s">
        <v>3931</v>
      </c>
      <c r="F2585" t="s">
        <v>3934</v>
      </c>
      <c r="G2585" t="s">
        <v>3939</v>
      </c>
      <c r="H2585" s="1">
        <v>63</v>
      </c>
      <c r="I2585" s="1">
        <v>0</v>
      </c>
      <c r="J2585" s="1">
        <v>62</v>
      </c>
      <c r="K2585" s="1">
        <v>1</v>
      </c>
      <c r="L2585" s="1">
        <v>0</v>
      </c>
      <c r="M2585" s="1">
        <v>0</v>
      </c>
      <c r="N2585" s="1">
        <v>63</v>
      </c>
      <c r="O2585" s="1">
        <v>25</v>
      </c>
      <c r="P2585" t="s">
        <v>3943</v>
      </c>
      <c r="Q25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86" spans="1:20">
      <c r="A2586" t="s">
        <v>1877</v>
      </c>
      <c r="B2586" t="s">
        <v>2045</v>
      </c>
      <c r="C2586" t="s">
        <v>3771</v>
      </c>
      <c r="D2586" t="s">
        <v>3928</v>
      </c>
      <c r="E2586" t="s">
        <v>3931</v>
      </c>
      <c r="F2586" t="s">
        <v>3934</v>
      </c>
      <c r="G2586" t="s">
        <v>3939</v>
      </c>
      <c r="H2586" s="1">
        <v>0</v>
      </c>
      <c r="I2586" s="1">
        <v>0</v>
      </c>
      <c r="J2586" s="1">
        <v>0</v>
      </c>
      <c r="K2586" s="1">
        <v>0</v>
      </c>
      <c r="L2586" s="1">
        <v>0</v>
      </c>
      <c r="M2586" s="1">
        <v>0</v>
      </c>
      <c r="N2586" s="1">
        <v>1</v>
      </c>
      <c r="O2586" s="1">
        <v>0</v>
      </c>
      <c r="P2586" t="s">
        <v>3943</v>
      </c>
      <c r="Q25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87" spans="1:20">
      <c r="A2587" t="s">
        <v>18</v>
      </c>
      <c r="B2587" t="s">
        <v>2046</v>
      </c>
      <c r="C2587" t="s">
        <v>2121</v>
      </c>
      <c r="D2587" t="s">
        <v>3928</v>
      </c>
      <c r="E2587" t="s">
        <v>3931</v>
      </c>
      <c r="F2587" t="s">
        <v>3934</v>
      </c>
      <c r="G2587" t="s">
        <v>3939</v>
      </c>
      <c r="H2587" s="1">
        <v>94</v>
      </c>
      <c r="I2587" s="1">
        <v>0</v>
      </c>
      <c r="J2587" s="1">
        <v>94</v>
      </c>
      <c r="K2587" s="1">
        <v>0</v>
      </c>
      <c r="L2587" s="1">
        <v>0</v>
      </c>
      <c r="M2587" s="1">
        <v>2</v>
      </c>
      <c r="N2587" s="1">
        <v>160</v>
      </c>
      <c r="O2587" s="1">
        <v>160</v>
      </c>
      <c r="P2587" t="s">
        <v>3943</v>
      </c>
      <c r="Q25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88" spans="1:20">
      <c r="A2588" t="s">
        <v>1878</v>
      </c>
      <c r="B2588" t="s">
        <v>2054</v>
      </c>
      <c r="C2588" t="s">
        <v>3772</v>
      </c>
      <c r="D2588" t="s">
        <v>3928</v>
      </c>
      <c r="E2588" t="s">
        <v>3931</v>
      </c>
      <c r="F2588" t="s">
        <v>3934</v>
      </c>
      <c r="G2588" t="s">
        <v>3939</v>
      </c>
      <c r="H2588" s="1">
        <v>0</v>
      </c>
      <c r="I2588" s="1">
        <v>0</v>
      </c>
      <c r="J2588" s="1">
        <v>0</v>
      </c>
      <c r="K2588" s="1">
        <v>0</v>
      </c>
      <c r="L2588" s="1">
        <v>1</v>
      </c>
      <c r="M2588" s="1">
        <v>2</v>
      </c>
      <c r="N2588" s="1">
        <v>56</v>
      </c>
      <c r="O2588" s="1">
        <v>56</v>
      </c>
      <c r="P2588" t="s">
        <v>3943</v>
      </c>
      <c r="Q25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89" spans="1:20">
      <c r="A2589" t="s">
        <v>1150</v>
      </c>
      <c r="B2589" t="s">
        <v>2054</v>
      </c>
      <c r="C2589" t="s">
        <v>3145</v>
      </c>
      <c r="D2589" t="s">
        <v>3928</v>
      </c>
      <c r="E2589" t="s">
        <v>3931</v>
      </c>
      <c r="F2589" t="s">
        <v>3934</v>
      </c>
      <c r="G2589" t="s">
        <v>3939</v>
      </c>
      <c r="H2589" s="1">
        <v>0</v>
      </c>
      <c r="I2589" s="1">
        <v>0</v>
      </c>
      <c r="J2589" s="1">
        <v>0</v>
      </c>
      <c r="K2589" s="1">
        <v>0</v>
      </c>
      <c r="L2589" s="1">
        <v>0</v>
      </c>
      <c r="M2589" s="1">
        <v>0</v>
      </c>
      <c r="N2589" s="1">
        <v>165</v>
      </c>
      <c r="O2589" s="1">
        <v>155</v>
      </c>
      <c r="P2589" t="s">
        <v>3943</v>
      </c>
      <c r="Q25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90" spans="1:20">
      <c r="A2590" t="s">
        <v>1030</v>
      </c>
      <c r="B2590" t="s">
        <v>2047</v>
      </c>
      <c r="C2590" t="s">
        <v>3051</v>
      </c>
      <c r="D2590" t="s">
        <v>3928</v>
      </c>
      <c r="E2590" t="s">
        <v>3931</v>
      </c>
      <c r="F2590" t="s">
        <v>3934</v>
      </c>
      <c r="G2590" t="s">
        <v>3939</v>
      </c>
      <c r="H2590" s="1">
        <v>73</v>
      </c>
      <c r="I2590" s="1">
        <v>73</v>
      </c>
      <c r="J2590" s="1">
        <v>0</v>
      </c>
      <c r="K2590" s="1">
        <v>0</v>
      </c>
      <c r="L2590" s="1">
        <v>20</v>
      </c>
      <c r="M2590" s="1">
        <v>0</v>
      </c>
      <c r="N2590" s="1">
        <v>286</v>
      </c>
      <c r="O2590" s="1">
        <v>286</v>
      </c>
      <c r="P2590" t="s">
        <v>3943</v>
      </c>
      <c r="Q25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91" spans="1:20">
      <c r="A2591" t="s">
        <v>430</v>
      </c>
      <c r="B2591" t="s">
        <v>2047</v>
      </c>
      <c r="C2591" t="s">
        <v>2516</v>
      </c>
      <c r="D2591" t="s">
        <v>3928</v>
      </c>
      <c r="E2591" t="s">
        <v>3931</v>
      </c>
      <c r="F2591" t="s">
        <v>3934</v>
      </c>
      <c r="G2591" t="s">
        <v>3939</v>
      </c>
      <c r="H2591" s="1">
        <v>0</v>
      </c>
      <c r="I2591" s="1">
        <v>0</v>
      </c>
      <c r="J2591" s="1">
        <v>0</v>
      </c>
      <c r="K2591" s="1">
        <v>0</v>
      </c>
      <c r="L2591" s="1">
        <v>0</v>
      </c>
      <c r="M2591" s="1">
        <v>0</v>
      </c>
      <c r="N2591" s="1">
        <v>57</v>
      </c>
      <c r="O2591" s="1">
        <v>0</v>
      </c>
      <c r="P2591" t="s">
        <v>3943</v>
      </c>
      <c r="Q25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92" spans="1:20">
      <c r="A2592" t="s">
        <v>791</v>
      </c>
      <c r="B2592" t="s">
        <v>2047</v>
      </c>
      <c r="C2592" t="s">
        <v>2839</v>
      </c>
      <c r="D2592" t="s">
        <v>3928</v>
      </c>
      <c r="E2592" t="s">
        <v>3931</v>
      </c>
      <c r="F2592" t="s">
        <v>3934</v>
      </c>
      <c r="G2592" t="s">
        <v>3939</v>
      </c>
      <c r="H2592" s="1">
        <v>0</v>
      </c>
      <c r="I2592" s="1">
        <v>0</v>
      </c>
      <c r="J2592" s="1">
        <v>0</v>
      </c>
      <c r="K2592" s="1">
        <v>0</v>
      </c>
      <c r="L2592" s="1">
        <v>0</v>
      </c>
      <c r="M2592" s="1">
        <v>0</v>
      </c>
      <c r="N2592" s="1">
        <v>2</v>
      </c>
      <c r="O2592" s="1">
        <v>0</v>
      </c>
      <c r="P2592" t="s">
        <v>3943</v>
      </c>
      <c r="Q25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93" spans="1:20">
      <c r="A2593" t="s">
        <v>1879</v>
      </c>
      <c r="B2593" t="s">
        <v>2105</v>
      </c>
      <c r="C2593" t="s">
        <v>3773</v>
      </c>
      <c r="D2593" t="s">
        <v>3927</v>
      </c>
      <c r="E2593" t="s">
        <v>3931</v>
      </c>
      <c r="F2593" t="s">
        <v>3934</v>
      </c>
      <c r="G2593" t="s">
        <v>3939</v>
      </c>
      <c r="H2593" s="1">
        <v>0</v>
      </c>
      <c r="I2593" s="1">
        <v>0</v>
      </c>
      <c r="J2593" s="1">
        <v>0</v>
      </c>
      <c r="K2593" s="1">
        <v>0</v>
      </c>
      <c r="L2593" s="1">
        <v>0</v>
      </c>
      <c r="M2593" s="1">
        <v>1</v>
      </c>
      <c r="N2593" s="1">
        <v>0</v>
      </c>
      <c r="O2593" s="1">
        <v>0</v>
      </c>
      <c r="P2593" t="s">
        <v>3943</v>
      </c>
      <c r="Q25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94" spans="1:20">
      <c r="A2594" t="s">
        <v>1538</v>
      </c>
      <c r="B2594" t="s">
        <v>2051</v>
      </c>
      <c r="C2594" t="s">
        <v>3475</v>
      </c>
      <c r="D2594" t="s">
        <v>3928</v>
      </c>
      <c r="E2594" t="s">
        <v>3931</v>
      </c>
      <c r="F2594" t="s">
        <v>3934</v>
      </c>
      <c r="G2594" t="s">
        <v>3939</v>
      </c>
      <c r="H2594" s="1">
        <v>47</v>
      </c>
      <c r="I2594" s="1">
        <v>1</v>
      </c>
      <c r="J2594" s="1">
        <v>8</v>
      </c>
      <c r="K2594" s="1">
        <v>38</v>
      </c>
      <c r="L2594" s="1">
        <v>7</v>
      </c>
      <c r="M2594" s="1">
        <v>1</v>
      </c>
      <c r="N2594" s="1">
        <v>135</v>
      </c>
      <c r="O2594" s="1">
        <v>0</v>
      </c>
      <c r="P2594" t="s">
        <v>3943</v>
      </c>
      <c r="Q25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95" spans="1:20">
      <c r="A2595" t="s">
        <v>248</v>
      </c>
      <c r="B2595" t="s">
        <v>2054</v>
      </c>
      <c r="C2595" t="s">
        <v>2347</v>
      </c>
      <c r="D2595" t="s">
        <v>3928</v>
      </c>
      <c r="E2595" t="s">
        <v>3931</v>
      </c>
      <c r="F2595" t="s">
        <v>3934</v>
      </c>
      <c r="G2595" t="s">
        <v>3939</v>
      </c>
      <c r="H2595" s="1">
        <v>122</v>
      </c>
      <c r="I2595" s="1">
        <v>120</v>
      </c>
      <c r="J2595" s="1">
        <v>2</v>
      </c>
      <c r="K2595" s="1">
        <v>0</v>
      </c>
      <c r="L2595" s="1">
        <v>32</v>
      </c>
      <c r="M2595" s="1">
        <v>152</v>
      </c>
      <c r="N2595" s="1">
        <v>247</v>
      </c>
      <c r="O2595" s="1">
        <v>247</v>
      </c>
      <c r="P2595" t="s">
        <v>3943</v>
      </c>
      <c r="Q25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96" spans="1:20">
      <c r="A2596" t="s">
        <v>1250</v>
      </c>
      <c r="B2596" t="s">
        <v>2045</v>
      </c>
      <c r="C2596" t="s">
        <v>3228</v>
      </c>
      <c r="D2596" t="s">
        <v>3928</v>
      </c>
      <c r="E2596" t="s">
        <v>3931</v>
      </c>
      <c r="F2596" t="s">
        <v>3934</v>
      </c>
      <c r="G2596" t="s">
        <v>3939</v>
      </c>
      <c r="H2596" s="1">
        <v>0</v>
      </c>
      <c r="I2596" s="1">
        <v>0</v>
      </c>
      <c r="J2596" s="1">
        <v>0</v>
      </c>
      <c r="K2596" s="1">
        <v>0</v>
      </c>
      <c r="L2596" s="1">
        <v>0</v>
      </c>
      <c r="M2596" s="1">
        <v>134</v>
      </c>
      <c r="N2596" s="1">
        <v>0</v>
      </c>
      <c r="O2596" s="1">
        <v>0</v>
      </c>
      <c r="P2596" t="s">
        <v>3943</v>
      </c>
      <c r="Q25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97" spans="1:20">
      <c r="A2597" t="s">
        <v>385</v>
      </c>
      <c r="B2597" t="s">
        <v>2054</v>
      </c>
      <c r="C2597" t="s">
        <v>2473</v>
      </c>
      <c r="D2597" t="s">
        <v>3928</v>
      </c>
      <c r="E2597" t="s">
        <v>3931</v>
      </c>
      <c r="F2597" t="s">
        <v>3934</v>
      </c>
      <c r="G2597" t="s">
        <v>3939</v>
      </c>
      <c r="H2597" s="1">
        <v>0</v>
      </c>
      <c r="I2597" s="1">
        <v>0</v>
      </c>
      <c r="J2597" s="1">
        <v>0</v>
      </c>
      <c r="K2597" s="1">
        <v>0</v>
      </c>
      <c r="L2597" s="1">
        <v>0</v>
      </c>
      <c r="M2597" s="1">
        <v>2031</v>
      </c>
      <c r="N2597" s="1">
        <v>0</v>
      </c>
      <c r="O2597" s="1">
        <v>0</v>
      </c>
      <c r="P2597" t="s">
        <v>3943</v>
      </c>
      <c r="Q25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98" spans="1:20">
      <c r="A2598" t="s">
        <v>817</v>
      </c>
      <c r="B2598" t="s">
        <v>2048</v>
      </c>
      <c r="C2598" t="s">
        <v>2861</v>
      </c>
      <c r="D2598" t="s">
        <v>3928</v>
      </c>
      <c r="E2598" t="s">
        <v>3931</v>
      </c>
      <c r="F2598" t="s">
        <v>3934</v>
      </c>
      <c r="G2598" t="s">
        <v>3939</v>
      </c>
      <c r="H2598" s="1">
        <v>222</v>
      </c>
      <c r="I2598" s="1">
        <v>216</v>
      </c>
      <c r="J2598" s="1">
        <v>0</v>
      </c>
      <c r="K2598" s="1">
        <v>6</v>
      </c>
      <c r="L2598" s="1">
        <v>50</v>
      </c>
      <c r="M2598" s="1">
        <v>0</v>
      </c>
      <c r="N2598" s="1">
        <v>804</v>
      </c>
      <c r="O2598" s="1">
        <v>470</v>
      </c>
      <c r="P2598" t="s">
        <v>3943</v>
      </c>
      <c r="Q25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599" spans="1:20">
      <c r="A2599" t="s">
        <v>173</v>
      </c>
      <c r="B2599" t="s">
        <v>2063</v>
      </c>
      <c r="C2599" t="s">
        <v>2273</v>
      </c>
      <c r="D2599" t="s">
        <v>3928</v>
      </c>
      <c r="E2599" t="s">
        <v>3931</v>
      </c>
      <c r="F2599" t="s">
        <v>3934</v>
      </c>
      <c r="G2599" t="s">
        <v>3939</v>
      </c>
      <c r="H2599" s="1">
        <v>0</v>
      </c>
      <c r="I2599" s="1">
        <v>0</v>
      </c>
      <c r="J2599" s="1">
        <v>0</v>
      </c>
      <c r="K2599" s="1">
        <v>0</v>
      </c>
      <c r="L2599" s="1">
        <v>66</v>
      </c>
      <c r="M2599" s="1">
        <v>4814</v>
      </c>
      <c r="N2599" s="1">
        <v>3495</v>
      </c>
      <c r="O2599" s="1">
        <v>3494</v>
      </c>
      <c r="P2599" t="s">
        <v>3943</v>
      </c>
      <c r="Q25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5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5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5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00" spans="1:20">
      <c r="A2600" t="s">
        <v>699</v>
      </c>
      <c r="B2600" t="s">
        <v>2051</v>
      </c>
      <c r="C2600" t="s">
        <v>2761</v>
      </c>
      <c r="D2600" t="s">
        <v>3928</v>
      </c>
      <c r="E2600" t="s">
        <v>3931</v>
      </c>
      <c r="F2600" t="s">
        <v>3934</v>
      </c>
      <c r="G2600" t="s">
        <v>3939</v>
      </c>
      <c r="H2600" s="1">
        <v>0</v>
      </c>
      <c r="I2600" s="1">
        <v>0</v>
      </c>
      <c r="J2600" s="1">
        <v>0</v>
      </c>
      <c r="K2600" s="1">
        <v>0</v>
      </c>
      <c r="L2600" s="1">
        <v>866</v>
      </c>
      <c r="M2600" s="1">
        <v>468</v>
      </c>
      <c r="N2600" s="1">
        <v>3043</v>
      </c>
      <c r="O2600" s="1">
        <v>3039</v>
      </c>
      <c r="P2600" t="s">
        <v>3943</v>
      </c>
      <c r="Q26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01" spans="1:20">
      <c r="A2601" t="s">
        <v>1036</v>
      </c>
      <c r="B2601" t="s">
        <v>2051</v>
      </c>
      <c r="C2601" t="s">
        <v>2964</v>
      </c>
      <c r="D2601" t="s">
        <v>3928</v>
      </c>
      <c r="E2601" t="s">
        <v>3931</v>
      </c>
      <c r="F2601" t="s">
        <v>3934</v>
      </c>
      <c r="G2601" t="s">
        <v>3939</v>
      </c>
      <c r="H2601" s="1">
        <v>143</v>
      </c>
      <c r="I2601" s="1">
        <v>143</v>
      </c>
      <c r="J2601" s="1">
        <v>0</v>
      </c>
      <c r="K2601" s="1">
        <v>0</v>
      </c>
      <c r="L2601" s="1">
        <v>56</v>
      </c>
      <c r="M2601" s="1">
        <v>2</v>
      </c>
      <c r="N2601" s="1">
        <v>888</v>
      </c>
      <c r="O2601" s="1">
        <v>674</v>
      </c>
      <c r="P2601" t="s">
        <v>3943</v>
      </c>
      <c r="Q26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02" spans="1:20">
      <c r="A2602" t="s">
        <v>690</v>
      </c>
      <c r="B2602" t="s">
        <v>2051</v>
      </c>
      <c r="C2602" t="s">
        <v>2753</v>
      </c>
      <c r="D2602" t="s">
        <v>3928</v>
      </c>
      <c r="E2602" t="s">
        <v>3931</v>
      </c>
      <c r="F2602" t="s">
        <v>3934</v>
      </c>
      <c r="G2602" t="s">
        <v>3939</v>
      </c>
      <c r="H2602" s="1">
        <v>0</v>
      </c>
      <c r="I2602" s="1">
        <v>0</v>
      </c>
      <c r="J2602" s="1">
        <v>0</v>
      </c>
      <c r="K2602" s="1">
        <v>0</v>
      </c>
      <c r="L2602" s="1">
        <v>0</v>
      </c>
      <c r="M2602" s="1">
        <v>5001</v>
      </c>
      <c r="N2602" s="1">
        <v>19</v>
      </c>
      <c r="O2602" s="1">
        <v>19</v>
      </c>
      <c r="P2602" t="s">
        <v>3943</v>
      </c>
      <c r="Q26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03" spans="1:20">
      <c r="A2603" t="s">
        <v>1445</v>
      </c>
      <c r="B2603" t="s">
        <v>2051</v>
      </c>
      <c r="C2603" t="s">
        <v>3393</v>
      </c>
      <c r="D2603" t="s">
        <v>3928</v>
      </c>
      <c r="E2603" t="s">
        <v>3931</v>
      </c>
      <c r="F2603" t="s">
        <v>3934</v>
      </c>
      <c r="G2603" t="s">
        <v>3939</v>
      </c>
      <c r="H2603" s="1">
        <v>0</v>
      </c>
      <c r="I2603" s="1">
        <v>0</v>
      </c>
      <c r="J2603" s="1">
        <v>0</v>
      </c>
      <c r="K2603" s="1">
        <v>0</v>
      </c>
      <c r="L2603" s="1">
        <v>0</v>
      </c>
      <c r="M2603" s="1">
        <v>5</v>
      </c>
      <c r="N2603" s="1">
        <v>102</v>
      </c>
      <c r="O2603" s="1">
        <v>48</v>
      </c>
      <c r="P2603" t="s">
        <v>3943</v>
      </c>
      <c r="Q26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04" spans="1:20">
      <c r="A2604" t="s">
        <v>741</v>
      </c>
      <c r="B2604" t="s">
        <v>2054</v>
      </c>
      <c r="C2604" t="s">
        <v>2798</v>
      </c>
      <c r="D2604" t="s">
        <v>3928</v>
      </c>
      <c r="E2604" t="s">
        <v>3931</v>
      </c>
      <c r="F2604" t="s">
        <v>3934</v>
      </c>
      <c r="G2604" t="s">
        <v>3939</v>
      </c>
      <c r="H2604" s="1">
        <v>77</v>
      </c>
      <c r="I2604" s="1">
        <v>75</v>
      </c>
      <c r="J2604" s="1">
        <v>2</v>
      </c>
      <c r="K2604" s="1">
        <v>0</v>
      </c>
      <c r="L2604" s="1">
        <v>12</v>
      </c>
      <c r="M2604" s="1">
        <v>0</v>
      </c>
      <c r="N2604" s="1">
        <v>346</v>
      </c>
      <c r="O2604" s="1">
        <v>346</v>
      </c>
      <c r="P2604" t="s">
        <v>3943</v>
      </c>
      <c r="Q26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05" spans="1:20">
      <c r="A2605" t="s">
        <v>313</v>
      </c>
      <c r="B2605" t="s">
        <v>2048</v>
      </c>
      <c r="C2605" t="s">
        <v>2406</v>
      </c>
      <c r="D2605" t="s">
        <v>3928</v>
      </c>
      <c r="E2605" t="s">
        <v>3931</v>
      </c>
      <c r="F2605" t="s">
        <v>3934</v>
      </c>
      <c r="G2605" t="s">
        <v>3939</v>
      </c>
      <c r="H2605" s="1">
        <v>0</v>
      </c>
      <c r="I2605" s="1">
        <v>0</v>
      </c>
      <c r="J2605" s="1">
        <v>0</v>
      </c>
      <c r="K2605" s="1">
        <v>0</v>
      </c>
      <c r="L2605" s="1">
        <v>0</v>
      </c>
      <c r="M2605" s="1">
        <v>0</v>
      </c>
      <c r="N2605" s="1">
        <v>69</v>
      </c>
      <c r="O2605" s="1">
        <v>0</v>
      </c>
      <c r="P2605" t="s">
        <v>3943</v>
      </c>
      <c r="Q26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06" spans="1:20">
      <c r="A2606" t="s">
        <v>225</v>
      </c>
      <c r="B2606" t="s">
        <v>2051</v>
      </c>
      <c r="C2606" t="s">
        <v>2324</v>
      </c>
      <c r="D2606" t="s">
        <v>3928</v>
      </c>
      <c r="E2606" t="s">
        <v>3931</v>
      </c>
      <c r="F2606" t="s">
        <v>3934</v>
      </c>
      <c r="G2606" t="s">
        <v>3939</v>
      </c>
      <c r="H2606" s="1">
        <v>0</v>
      </c>
      <c r="I2606" s="1">
        <v>0</v>
      </c>
      <c r="J2606" s="1">
        <v>0</v>
      </c>
      <c r="K2606" s="1">
        <v>0</v>
      </c>
      <c r="L2606" s="1">
        <v>0</v>
      </c>
      <c r="M2606" s="1">
        <v>0</v>
      </c>
      <c r="N2606" s="1">
        <v>203</v>
      </c>
      <c r="O2606" s="1">
        <v>203</v>
      </c>
      <c r="P2606" t="s">
        <v>3943</v>
      </c>
      <c r="Q26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07" spans="1:20">
      <c r="A2607" t="s">
        <v>178</v>
      </c>
      <c r="B2607" t="s">
        <v>2052</v>
      </c>
      <c r="C2607" t="s">
        <v>2278</v>
      </c>
      <c r="D2607" t="s">
        <v>3928</v>
      </c>
      <c r="E2607" t="s">
        <v>3931</v>
      </c>
      <c r="F2607" t="s">
        <v>3934</v>
      </c>
      <c r="G2607" t="s">
        <v>3939</v>
      </c>
      <c r="H2607" s="1">
        <v>0</v>
      </c>
      <c r="I2607" s="1">
        <v>0</v>
      </c>
      <c r="J2607" s="1">
        <v>0</v>
      </c>
      <c r="K2607" s="1">
        <v>0</v>
      </c>
      <c r="L2607" s="1">
        <v>0</v>
      </c>
      <c r="M2607" s="1">
        <v>0</v>
      </c>
      <c r="N2607" s="1">
        <v>620</v>
      </c>
      <c r="O2607" s="1">
        <v>17</v>
      </c>
      <c r="P2607" t="s">
        <v>3943</v>
      </c>
      <c r="Q26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08" spans="1:20">
      <c r="A2608" t="s">
        <v>339</v>
      </c>
      <c r="B2608" t="s">
        <v>2048</v>
      </c>
      <c r="C2608" t="s">
        <v>2155</v>
      </c>
      <c r="D2608" t="s">
        <v>3928</v>
      </c>
      <c r="E2608" t="s">
        <v>3931</v>
      </c>
      <c r="F2608" t="s">
        <v>3934</v>
      </c>
      <c r="G2608" t="s">
        <v>3939</v>
      </c>
      <c r="H2608" s="1">
        <v>0</v>
      </c>
      <c r="I2608" s="1">
        <v>0</v>
      </c>
      <c r="J2608" s="1">
        <v>0</v>
      </c>
      <c r="K2608" s="1">
        <v>0</v>
      </c>
      <c r="L2608" s="1">
        <v>65</v>
      </c>
      <c r="M2608" s="1">
        <v>2</v>
      </c>
      <c r="N2608" s="1">
        <v>102</v>
      </c>
      <c r="O2608" s="1">
        <v>2</v>
      </c>
      <c r="P2608" t="s">
        <v>3943</v>
      </c>
      <c r="Q26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09" spans="1:20">
      <c r="A2609" t="s">
        <v>1880</v>
      </c>
      <c r="B2609" t="s">
        <v>2051</v>
      </c>
      <c r="C2609" t="s">
        <v>3774</v>
      </c>
      <c r="D2609" t="s">
        <v>3927</v>
      </c>
      <c r="E2609" t="s">
        <v>3931</v>
      </c>
      <c r="F2609" t="s">
        <v>3934</v>
      </c>
      <c r="G2609" t="s">
        <v>3939</v>
      </c>
      <c r="H2609" s="1">
        <v>0</v>
      </c>
      <c r="I2609" s="1">
        <v>0</v>
      </c>
      <c r="J2609" s="1">
        <v>0</v>
      </c>
      <c r="K2609" s="1">
        <v>0</v>
      </c>
      <c r="L2609" s="1">
        <v>0</v>
      </c>
      <c r="M2609" s="1">
        <v>0</v>
      </c>
      <c r="N2609" s="1">
        <v>4</v>
      </c>
      <c r="O2609" s="1">
        <v>0</v>
      </c>
      <c r="P2609" t="s">
        <v>3944</v>
      </c>
      <c r="Q26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10" spans="1:20">
      <c r="A2610" t="s">
        <v>686</v>
      </c>
      <c r="B2610" t="s">
        <v>2059</v>
      </c>
      <c r="C2610" t="s">
        <v>2749</v>
      </c>
      <c r="D2610" t="s">
        <v>3928</v>
      </c>
      <c r="E2610" t="s">
        <v>3931</v>
      </c>
      <c r="F2610" t="s">
        <v>3934</v>
      </c>
      <c r="G2610" t="s">
        <v>3939</v>
      </c>
      <c r="H2610" s="1">
        <v>0</v>
      </c>
      <c r="I2610" s="1">
        <v>0</v>
      </c>
      <c r="J2610" s="1">
        <v>0</v>
      </c>
      <c r="K2610" s="1">
        <v>0</v>
      </c>
      <c r="L2610" s="1">
        <v>62</v>
      </c>
      <c r="M2610" s="1">
        <v>7</v>
      </c>
      <c r="N2610" s="1">
        <v>79</v>
      </c>
      <c r="O2610" s="1">
        <v>0</v>
      </c>
      <c r="P2610" t="s">
        <v>3943</v>
      </c>
      <c r="Q26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11" spans="1:20">
      <c r="A2611" t="s">
        <v>1132</v>
      </c>
      <c r="B2611" t="s">
        <v>2058</v>
      </c>
      <c r="C2611" t="s">
        <v>2322</v>
      </c>
      <c r="D2611" t="s">
        <v>3928</v>
      </c>
      <c r="E2611" t="s">
        <v>3931</v>
      </c>
      <c r="F2611" t="s">
        <v>3934</v>
      </c>
      <c r="G2611" t="s">
        <v>3939</v>
      </c>
      <c r="H2611" s="1">
        <v>16</v>
      </c>
      <c r="I2611" s="1">
        <v>12</v>
      </c>
      <c r="J2611" s="1">
        <v>2</v>
      </c>
      <c r="K2611" s="1">
        <v>2</v>
      </c>
      <c r="L2611" s="1">
        <v>9</v>
      </c>
      <c r="M2611" s="1">
        <v>7</v>
      </c>
      <c r="N2611" s="1">
        <v>39</v>
      </c>
      <c r="O2611" s="1">
        <v>33</v>
      </c>
      <c r="P2611" t="s">
        <v>3943</v>
      </c>
      <c r="Q26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12" spans="1:20">
      <c r="A2612" t="s">
        <v>671</v>
      </c>
      <c r="B2612" t="s">
        <v>2054</v>
      </c>
      <c r="C2612" t="s">
        <v>2736</v>
      </c>
      <c r="D2612" t="s">
        <v>3928</v>
      </c>
      <c r="E2612" t="s">
        <v>3931</v>
      </c>
      <c r="F2612" t="s">
        <v>3934</v>
      </c>
      <c r="G2612" t="s">
        <v>3939</v>
      </c>
      <c r="H2612" s="1">
        <v>113</v>
      </c>
      <c r="I2612" s="1">
        <v>108</v>
      </c>
      <c r="J2612" s="1">
        <v>4</v>
      </c>
      <c r="K2612" s="1">
        <v>1</v>
      </c>
      <c r="L2612" s="1">
        <v>14</v>
      </c>
      <c r="M2612" s="1">
        <v>0</v>
      </c>
      <c r="N2612" s="1">
        <v>221</v>
      </c>
      <c r="O2612" s="1">
        <v>219</v>
      </c>
      <c r="P2612" t="s">
        <v>3943</v>
      </c>
      <c r="Q26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13" spans="1:20">
      <c r="A2613" t="s">
        <v>108</v>
      </c>
      <c r="B2613" t="s">
        <v>2047</v>
      </c>
      <c r="C2613" t="s">
        <v>2210</v>
      </c>
      <c r="D2613" t="s">
        <v>3928</v>
      </c>
      <c r="E2613" t="s">
        <v>3931</v>
      </c>
      <c r="F2613" t="s">
        <v>3934</v>
      </c>
      <c r="G2613" t="s">
        <v>3939</v>
      </c>
      <c r="H2613" s="1">
        <v>0</v>
      </c>
      <c r="I2613" s="1">
        <v>0</v>
      </c>
      <c r="J2613" s="1">
        <v>0</v>
      </c>
      <c r="K2613" s="1">
        <v>0</v>
      </c>
      <c r="L2613" s="1">
        <v>0</v>
      </c>
      <c r="M2613" s="1">
        <v>0</v>
      </c>
      <c r="N2613" s="1">
        <v>59</v>
      </c>
      <c r="O2613" s="1">
        <v>59</v>
      </c>
      <c r="P2613" t="s">
        <v>3943</v>
      </c>
      <c r="Q26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14" spans="1:20">
      <c r="A2614" t="s">
        <v>1881</v>
      </c>
      <c r="B2614" t="s">
        <v>2046</v>
      </c>
      <c r="C2614" t="s">
        <v>3775</v>
      </c>
      <c r="D2614" t="s">
        <v>3928</v>
      </c>
      <c r="E2614" t="s">
        <v>3931</v>
      </c>
      <c r="F2614" t="s">
        <v>3934</v>
      </c>
      <c r="G2614" t="s">
        <v>3939</v>
      </c>
      <c r="H2614" s="1">
        <v>0</v>
      </c>
      <c r="I2614" s="1">
        <v>0</v>
      </c>
      <c r="J2614" s="1">
        <v>0</v>
      </c>
      <c r="K2614" s="1">
        <v>0</v>
      </c>
      <c r="L2614" s="1">
        <v>0</v>
      </c>
      <c r="M2614" s="1">
        <v>196</v>
      </c>
      <c r="N2614" s="1">
        <v>126</v>
      </c>
      <c r="O2614" s="1">
        <v>126</v>
      </c>
      <c r="P2614" t="s">
        <v>3943</v>
      </c>
      <c r="Q26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15" spans="1:20">
      <c r="A2615" t="s">
        <v>532</v>
      </c>
      <c r="B2615" t="s">
        <v>2060</v>
      </c>
      <c r="C2615" t="s">
        <v>2601</v>
      </c>
      <c r="D2615" t="s">
        <v>3928</v>
      </c>
      <c r="E2615" t="s">
        <v>3931</v>
      </c>
      <c r="F2615" t="s">
        <v>3934</v>
      </c>
      <c r="G2615" t="s">
        <v>3939</v>
      </c>
      <c r="H2615" s="1">
        <v>1</v>
      </c>
      <c r="I2615" s="1">
        <v>0</v>
      </c>
      <c r="J2615" s="1">
        <v>1</v>
      </c>
      <c r="K2615" s="1">
        <v>0</v>
      </c>
      <c r="L2615" s="1">
        <v>3</v>
      </c>
      <c r="M2615" s="1">
        <v>3</v>
      </c>
      <c r="N2615" s="1">
        <v>81</v>
      </c>
      <c r="O2615" s="1">
        <v>81</v>
      </c>
      <c r="P2615" t="s">
        <v>3943</v>
      </c>
      <c r="Q26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16" spans="1:20">
      <c r="A2616" t="s">
        <v>660</v>
      </c>
      <c r="B2616" t="s">
        <v>2047</v>
      </c>
      <c r="C2616" t="s">
        <v>2725</v>
      </c>
      <c r="D2616" t="s">
        <v>3928</v>
      </c>
      <c r="E2616" t="s">
        <v>3931</v>
      </c>
      <c r="F2616" t="s">
        <v>3934</v>
      </c>
      <c r="G2616" t="s">
        <v>3939</v>
      </c>
      <c r="H2616" s="1">
        <v>85</v>
      </c>
      <c r="I2616" s="1">
        <v>84</v>
      </c>
      <c r="J2616" s="1">
        <v>1</v>
      </c>
      <c r="K2616" s="1">
        <v>0</v>
      </c>
      <c r="L2616" s="1">
        <v>19</v>
      </c>
      <c r="M2616" s="1">
        <v>0</v>
      </c>
      <c r="N2616" s="1">
        <v>308</v>
      </c>
      <c r="O2616" s="1">
        <v>308</v>
      </c>
      <c r="P2616" t="s">
        <v>3943</v>
      </c>
      <c r="Q26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17" spans="1:20">
      <c r="A2617" t="s">
        <v>672</v>
      </c>
      <c r="B2617" t="s">
        <v>2060</v>
      </c>
      <c r="C2617" t="s">
        <v>2737</v>
      </c>
      <c r="D2617" t="s">
        <v>3928</v>
      </c>
      <c r="E2617" t="s">
        <v>3931</v>
      </c>
      <c r="F2617" t="s">
        <v>3934</v>
      </c>
      <c r="G2617" t="s">
        <v>3939</v>
      </c>
      <c r="H2617" s="1">
        <v>0</v>
      </c>
      <c r="I2617" s="1">
        <v>0</v>
      </c>
      <c r="J2617" s="1">
        <v>0</v>
      </c>
      <c r="K2617" s="1">
        <v>0</v>
      </c>
      <c r="L2617" s="1">
        <v>6</v>
      </c>
      <c r="M2617" s="1">
        <v>73</v>
      </c>
      <c r="N2617" s="1">
        <v>410</v>
      </c>
      <c r="O2617" s="1">
        <v>77</v>
      </c>
      <c r="P2617" t="s">
        <v>3943</v>
      </c>
      <c r="Q26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18" spans="1:20">
      <c r="A2618" t="s">
        <v>1366</v>
      </c>
      <c r="B2618" t="s">
        <v>2057</v>
      </c>
      <c r="C2618" t="s">
        <v>3328</v>
      </c>
      <c r="D2618" t="s">
        <v>3927</v>
      </c>
      <c r="E2618" t="s">
        <v>3931</v>
      </c>
      <c r="F2618" t="s">
        <v>3934</v>
      </c>
      <c r="G2618" t="s">
        <v>3939</v>
      </c>
      <c r="H2618" s="1">
        <v>641</v>
      </c>
      <c r="I2618" s="1">
        <v>497</v>
      </c>
      <c r="J2618" s="1">
        <v>144</v>
      </c>
      <c r="K2618" s="1">
        <v>0</v>
      </c>
      <c r="L2618" s="1">
        <v>301</v>
      </c>
      <c r="M2618" s="1">
        <v>99</v>
      </c>
      <c r="N2618" s="1">
        <v>1230</v>
      </c>
      <c r="O2618" s="1">
        <v>0</v>
      </c>
      <c r="P2618" t="s">
        <v>3943</v>
      </c>
      <c r="Q26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19" spans="1:20">
      <c r="A2619" t="s">
        <v>800</v>
      </c>
      <c r="B2619" t="s">
        <v>2047</v>
      </c>
      <c r="C2619" t="s">
        <v>2847</v>
      </c>
      <c r="D2619" t="s">
        <v>3928</v>
      </c>
      <c r="E2619" t="s">
        <v>3931</v>
      </c>
      <c r="F2619" t="s">
        <v>3934</v>
      </c>
      <c r="G2619" t="s">
        <v>3939</v>
      </c>
      <c r="H2619" s="1">
        <v>70</v>
      </c>
      <c r="I2619" s="1">
        <v>70</v>
      </c>
      <c r="J2619" s="1">
        <v>0</v>
      </c>
      <c r="K2619" s="1">
        <v>0</v>
      </c>
      <c r="L2619" s="1">
        <v>15</v>
      </c>
      <c r="M2619" s="1">
        <v>19</v>
      </c>
      <c r="N2619" s="1">
        <v>125</v>
      </c>
      <c r="O2619" s="1">
        <v>125</v>
      </c>
      <c r="P2619" t="s">
        <v>3943</v>
      </c>
      <c r="Q26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20" spans="1:20">
      <c r="A2620" t="s">
        <v>1800</v>
      </c>
      <c r="B2620" t="s">
        <v>2058</v>
      </c>
      <c r="C2620" t="s">
        <v>2231</v>
      </c>
      <c r="D2620" t="s">
        <v>3928</v>
      </c>
      <c r="E2620" t="s">
        <v>3931</v>
      </c>
      <c r="F2620" t="s">
        <v>3934</v>
      </c>
      <c r="G2620" t="s">
        <v>3939</v>
      </c>
      <c r="H2620" s="1">
        <v>0</v>
      </c>
      <c r="I2620" s="1">
        <v>0</v>
      </c>
      <c r="J2620" s="1">
        <v>0</v>
      </c>
      <c r="K2620" s="1">
        <v>0</v>
      </c>
      <c r="L2620" s="1">
        <v>0</v>
      </c>
      <c r="M2620" s="1">
        <v>2</v>
      </c>
      <c r="N2620" s="1">
        <v>11</v>
      </c>
      <c r="O2620" s="1">
        <v>8</v>
      </c>
      <c r="P2620" t="s">
        <v>3943</v>
      </c>
      <c r="Q26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21" spans="1:20">
      <c r="A2621" t="s">
        <v>1188</v>
      </c>
      <c r="B2621" t="s">
        <v>2051</v>
      </c>
      <c r="C2621" t="s">
        <v>3179</v>
      </c>
      <c r="D2621" t="s">
        <v>3928</v>
      </c>
      <c r="E2621" t="s">
        <v>3931</v>
      </c>
      <c r="F2621" t="s">
        <v>3934</v>
      </c>
      <c r="G2621" t="s">
        <v>3939</v>
      </c>
      <c r="H2621" s="1">
        <v>0</v>
      </c>
      <c r="I2621" s="1">
        <v>0</v>
      </c>
      <c r="J2621" s="1">
        <v>0</v>
      </c>
      <c r="K2621" s="1">
        <v>0</v>
      </c>
      <c r="L2621" s="1">
        <v>0</v>
      </c>
      <c r="M2621" s="1">
        <v>27</v>
      </c>
      <c r="N2621" s="1">
        <v>134</v>
      </c>
      <c r="O2621" s="1">
        <v>3</v>
      </c>
      <c r="P2621" t="s">
        <v>3943</v>
      </c>
      <c r="Q26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22" spans="1:20">
      <c r="A2622" t="s">
        <v>1438</v>
      </c>
      <c r="B2622" t="s">
        <v>2047</v>
      </c>
      <c r="C2622" t="s">
        <v>3389</v>
      </c>
      <c r="D2622" t="s">
        <v>3928</v>
      </c>
      <c r="E2622" t="s">
        <v>3931</v>
      </c>
      <c r="F2622" t="s">
        <v>3934</v>
      </c>
      <c r="G2622" t="s">
        <v>3939</v>
      </c>
      <c r="H2622" s="1">
        <v>65</v>
      </c>
      <c r="I2622" s="1">
        <v>61</v>
      </c>
      <c r="J2622" s="1">
        <v>4</v>
      </c>
      <c r="K2622" s="1">
        <v>0</v>
      </c>
      <c r="L2622" s="1">
        <v>35</v>
      </c>
      <c r="M2622" s="1">
        <v>0</v>
      </c>
      <c r="N2622" s="1">
        <v>171</v>
      </c>
      <c r="O2622" s="1">
        <v>166</v>
      </c>
      <c r="P2622" t="s">
        <v>3943</v>
      </c>
      <c r="Q26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23" spans="1:20">
      <c r="A2623" t="s">
        <v>439</v>
      </c>
      <c r="B2623" t="s">
        <v>2047</v>
      </c>
      <c r="C2623" t="s">
        <v>2524</v>
      </c>
      <c r="D2623" t="s">
        <v>3928</v>
      </c>
      <c r="E2623" t="s">
        <v>3931</v>
      </c>
      <c r="F2623" t="s">
        <v>3934</v>
      </c>
      <c r="G2623" t="s">
        <v>3939</v>
      </c>
      <c r="H2623" s="1">
        <v>70</v>
      </c>
      <c r="I2623" s="1">
        <v>0</v>
      </c>
      <c r="J2623" s="1">
        <v>67</v>
      </c>
      <c r="K2623" s="1">
        <v>3</v>
      </c>
      <c r="L2623" s="1">
        <v>0</v>
      </c>
      <c r="M2623" s="1">
        <v>11</v>
      </c>
      <c r="N2623" s="1">
        <v>67</v>
      </c>
      <c r="O2623" s="1">
        <v>66</v>
      </c>
      <c r="P2623" t="s">
        <v>3943</v>
      </c>
      <c r="Q26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24" spans="1:20">
      <c r="A2624" t="s">
        <v>456</v>
      </c>
      <c r="B2624" t="s">
        <v>2060</v>
      </c>
      <c r="C2624" t="s">
        <v>2540</v>
      </c>
      <c r="D2624" t="s">
        <v>3928</v>
      </c>
      <c r="E2624" t="s">
        <v>3931</v>
      </c>
      <c r="F2624" t="s">
        <v>3934</v>
      </c>
      <c r="G2624" t="s">
        <v>3939</v>
      </c>
      <c r="H2624" s="1">
        <v>180</v>
      </c>
      <c r="I2624" s="1">
        <v>180</v>
      </c>
      <c r="J2624" s="1">
        <v>0</v>
      </c>
      <c r="K2624" s="1">
        <v>0</v>
      </c>
      <c r="L2624" s="1">
        <v>0</v>
      </c>
      <c r="M2624" s="1">
        <v>58</v>
      </c>
      <c r="N2624" s="1">
        <v>270</v>
      </c>
      <c r="O2624" s="1">
        <v>227</v>
      </c>
      <c r="P2624" t="s">
        <v>3943</v>
      </c>
      <c r="Q26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25" spans="1:20">
      <c r="A2625" t="s">
        <v>1159</v>
      </c>
      <c r="B2625" t="s">
        <v>2060</v>
      </c>
      <c r="C2625" t="s">
        <v>3154</v>
      </c>
      <c r="D2625" t="s">
        <v>3928</v>
      </c>
      <c r="E2625" t="s">
        <v>3931</v>
      </c>
      <c r="F2625" t="s">
        <v>3934</v>
      </c>
      <c r="G2625" t="s">
        <v>3939</v>
      </c>
      <c r="H2625" s="1">
        <v>0</v>
      </c>
      <c r="I2625" s="1">
        <v>0</v>
      </c>
      <c r="J2625" s="1">
        <v>0</v>
      </c>
      <c r="K2625" s="1">
        <v>0</v>
      </c>
      <c r="L2625" s="1">
        <v>184</v>
      </c>
      <c r="M2625" s="1">
        <v>115</v>
      </c>
      <c r="N2625" s="1">
        <v>298</v>
      </c>
      <c r="O2625" s="1">
        <v>298</v>
      </c>
      <c r="P2625" t="s">
        <v>3943</v>
      </c>
      <c r="Q26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26" spans="1:20">
      <c r="A2626" t="s">
        <v>1882</v>
      </c>
      <c r="B2626" t="s">
        <v>2045</v>
      </c>
      <c r="C2626" t="s">
        <v>2270</v>
      </c>
      <c r="D2626" t="s">
        <v>3928</v>
      </c>
      <c r="E2626" t="s">
        <v>3931</v>
      </c>
      <c r="F2626" t="s">
        <v>3934</v>
      </c>
      <c r="G2626" t="s">
        <v>3939</v>
      </c>
      <c r="H2626" s="1">
        <v>123</v>
      </c>
      <c r="I2626" s="1">
        <v>107</v>
      </c>
      <c r="J2626" s="1">
        <v>16</v>
      </c>
      <c r="K2626" s="1">
        <v>0</v>
      </c>
      <c r="L2626" s="1">
        <v>29</v>
      </c>
      <c r="M2626" s="1">
        <v>42</v>
      </c>
      <c r="N2626" s="1">
        <v>187</v>
      </c>
      <c r="O2626" s="1">
        <v>16</v>
      </c>
      <c r="P2626" t="s">
        <v>3943</v>
      </c>
      <c r="Q26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27" spans="1:20">
      <c r="A2627" t="s">
        <v>674</v>
      </c>
      <c r="B2627" t="s">
        <v>2047</v>
      </c>
      <c r="C2627" t="s">
        <v>2739</v>
      </c>
      <c r="D2627" t="s">
        <v>3928</v>
      </c>
      <c r="E2627" t="s">
        <v>3931</v>
      </c>
      <c r="F2627" t="s">
        <v>3934</v>
      </c>
      <c r="G2627" t="s">
        <v>3939</v>
      </c>
      <c r="H2627" s="1">
        <v>51</v>
      </c>
      <c r="I2627" s="1">
        <v>49</v>
      </c>
      <c r="J2627" s="1">
        <v>2</v>
      </c>
      <c r="K2627" s="1">
        <v>0</v>
      </c>
      <c r="L2627" s="1">
        <v>9</v>
      </c>
      <c r="M2627" s="1">
        <v>106</v>
      </c>
      <c r="N2627" s="1">
        <v>149</v>
      </c>
      <c r="O2627" s="1">
        <v>149</v>
      </c>
      <c r="P2627" t="s">
        <v>3943</v>
      </c>
      <c r="Q26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28" spans="1:20">
      <c r="A2628" t="s">
        <v>611</v>
      </c>
      <c r="B2628" t="s">
        <v>2058</v>
      </c>
      <c r="C2628" t="s">
        <v>2681</v>
      </c>
      <c r="D2628" t="s">
        <v>3928</v>
      </c>
      <c r="E2628" t="s">
        <v>3931</v>
      </c>
      <c r="F2628" t="s">
        <v>3934</v>
      </c>
      <c r="G2628" t="s">
        <v>3939</v>
      </c>
      <c r="H2628" s="1">
        <v>0</v>
      </c>
      <c r="I2628" s="1">
        <v>0</v>
      </c>
      <c r="J2628" s="1">
        <v>0</v>
      </c>
      <c r="K2628" s="1">
        <v>0</v>
      </c>
      <c r="L2628" s="1">
        <v>0</v>
      </c>
      <c r="M2628" s="1">
        <v>55</v>
      </c>
      <c r="N2628" s="1">
        <v>40</v>
      </c>
      <c r="O2628" s="1">
        <v>38</v>
      </c>
      <c r="P2628" t="s">
        <v>3943</v>
      </c>
      <c r="Q26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29" spans="1:20">
      <c r="A2629" t="s">
        <v>684</v>
      </c>
      <c r="B2629" t="s">
        <v>2058</v>
      </c>
      <c r="C2629" t="s">
        <v>2747</v>
      </c>
      <c r="D2629" t="s">
        <v>3928</v>
      </c>
      <c r="E2629" t="s">
        <v>3931</v>
      </c>
      <c r="F2629" t="s">
        <v>3934</v>
      </c>
      <c r="G2629" t="s">
        <v>3939</v>
      </c>
      <c r="H2629" s="1">
        <v>0</v>
      </c>
      <c r="I2629" s="1">
        <v>0</v>
      </c>
      <c r="J2629" s="1">
        <v>0</v>
      </c>
      <c r="K2629" s="1">
        <v>0</v>
      </c>
      <c r="L2629" s="1">
        <v>0</v>
      </c>
      <c r="M2629" s="1">
        <v>0</v>
      </c>
      <c r="N2629" s="1">
        <v>72</v>
      </c>
      <c r="O2629" s="1">
        <v>63</v>
      </c>
      <c r="P2629" t="s">
        <v>3943</v>
      </c>
      <c r="Q26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30" spans="1:20">
      <c r="A2630" t="s">
        <v>37</v>
      </c>
      <c r="B2630" t="s">
        <v>2047</v>
      </c>
      <c r="C2630" t="s">
        <v>2140</v>
      </c>
      <c r="D2630" t="s">
        <v>3928</v>
      </c>
      <c r="E2630" t="s">
        <v>3931</v>
      </c>
      <c r="F2630" t="s">
        <v>3934</v>
      </c>
      <c r="G2630" t="s">
        <v>3939</v>
      </c>
      <c r="H2630" s="1">
        <v>0</v>
      </c>
      <c r="I2630" s="1">
        <v>0</v>
      </c>
      <c r="J2630" s="1">
        <v>0</v>
      </c>
      <c r="K2630" s="1">
        <v>0</v>
      </c>
      <c r="L2630" s="1">
        <v>0</v>
      </c>
      <c r="M2630" s="1">
        <v>52</v>
      </c>
      <c r="N2630" s="1">
        <v>159</v>
      </c>
      <c r="O2630" s="1">
        <v>159</v>
      </c>
      <c r="P2630" t="s">
        <v>3943</v>
      </c>
      <c r="Q26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31" spans="1:20">
      <c r="A2631" t="s">
        <v>1127</v>
      </c>
      <c r="B2631" t="s">
        <v>2051</v>
      </c>
      <c r="C2631" t="s">
        <v>3125</v>
      </c>
      <c r="D2631" t="s">
        <v>3928</v>
      </c>
      <c r="E2631" t="s">
        <v>3931</v>
      </c>
      <c r="F2631" t="s">
        <v>3934</v>
      </c>
      <c r="G2631" t="s">
        <v>3939</v>
      </c>
      <c r="H2631" s="1">
        <v>33</v>
      </c>
      <c r="I2631" s="1">
        <v>0</v>
      </c>
      <c r="J2631" s="1">
        <v>0</v>
      </c>
      <c r="K2631" s="1">
        <v>33</v>
      </c>
      <c r="L2631" s="1">
        <v>0</v>
      </c>
      <c r="M2631" s="1">
        <v>0</v>
      </c>
      <c r="N2631" s="1">
        <v>0</v>
      </c>
      <c r="O2631" s="1">
        <v>0</v>
      </c>
      <c r="P2631" t="s">
        <v>3943</v>
      </c>
      <c r="Q26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32" spans="1:20">
      <c r="A2632" t="s">
        <v>1368</v>
      </c>
      <c r="B2632" t="s">
        <v>2046</v>
      </c>
      <c r="C2632" t="s">
        <v>3330</v>
      </c>
      <c r="D2632" t="s">
        <v>3928</v>
      </c>
      <c r="E2632" t="s">
        <v>3931</v>
      </c>
      <c r="F2632" t="s">
        <v>3934</v>
      </c>
      <c r="G2632" t="s">
        <v>3939</v>
      </c>
      <c r="H2632" s="1">
        <v>0</v>
      </c>
      <c r="I2632" s="1">
        <v>0</v>
      </c>
      <c r="J2632" s="1">
        <v>0</v>
      </c>
      <c r="K2632" s="1">
        <v>0</v>
      </c>
      <c r="L2632" s="1">
        <v>42</v>
      </c>
      <c r="M2632" s="1">
        <v>23</v>
      </c>
      <c r="N2632" s="1">
        <v>91</v>
      </c>
      <c r="O2632" s="1">
        <v>86</v>
      </c>
      <c r="P2632" t="s">
        <v>3943</v>
      </c>
      <c r="Q26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33" spans="1:20">
      <c r="A2633" t="s">
        <v>209</v>
      </c>
      <c r="B2633" t="s">
        <v>2045</v>
      </c>
      <c r="C2633" t="s">
        <v>2308</v>
      </c>
      <c r="D2633" t="s">
        <v>3928</v>
      </c>
      <c r="E2633" t="s">
        <v>3931</v>
      </c>
      <c r="F2633" t="s">
        <v>3934</v>
      </c>
      <c r="G2633" t="s">
        <v>3939</v>
      </c>
      <c r="H2633" s="1">
        <v>0</v>
      </c>
      <c r="I2633" s="1">
        <v>0</v>
      </c>
      <c r="J2633" s="1">
        <v>0</v>
      </c>
      <c r="K2633" s="1">
        <v>0</v>
      </c>
      <c r="L2633" s="1">
        <v>0</v>
      </c>
      <c r="M2633" s="1">
        <v>12</v>
      </c>
      <c r="N2633" s="1">
        <v>64</v>
      </c>
      <c r="O2633" s="1">
        <v>0</v>
      </c>
      <c r="P2633" t="s">
        <v>3943</v>
      </c>
      <c r="Q26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34" spans="1:20">
      <c r="A2634" t="s">
        <v>322</v>
      </c>
      <c r="B2634" t="s">
        <v>2061</v>
      </c>
      <c r="C2634" t="s">
        <v>2415</v>
      </c>
      <c r="D2634" t="s">
        <v>3928</v>
      </c>
      <c r="E2634" t="s">
        <v>3931</v>
      </c>
      <c r="F2634" t="s">
        <v>3934</v>
      </c>
      <c r="G2634" t="s">
        <v>3939</v>
      </c>
      <c r="H2634" s="1">
        <v>0</v>
      </c>
      <c r="I2634" s="1">
        <v>0</v>
      </c>
      <c r="J2634" s="1">
        <v>0</v>
      </c>
      <c r="K2634" s="1">
        <v>0</v>
      </c>
      <c r="L2634" s="1">
        <v>0</v>
      </c>
      <c r="M2634" s="1">
        <v>2</v>
      </c>
      <c r="N2634" s="1">
        <v>210</v>
      </c>
      <c r="O2634" s="1">
        <v>210</v>
      </c>
      <c r="P2634" t="s">
        <v>3943</v>
      </c>
      <c r="Q26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35" spans="1:20">
      <c r="A2635" t="s">
        <v>713</v>
      </c>
      <c r="B2635" t="s">
        <v>2054</v>
      </c>
      <c r="C2635" t="s">
        <v>2775</v>
      </c>
      <c r="D2635" t="s">
        <v>3928</v>
      </c>
      <c r="E2635" t="s">
        <v>3931</v>
      </c>
      <c r="F2635" t="s">
        <v>3934</v>
      </c>
      <c r="G2635" t="s">
        <v>3939</v>
      </c>
      <c r="H2635" s="1">
        <v>757</v>
      </c>
      <c r="I2635" s="1">
        <v>10</v>
      </c>
      <c r="J2635" s="1">
        <v>740</v>
      </c>
      <c r="K2635" s="1">
        <v>7</v>
      </c>
      <c r="L2635" s="1">
        <v>3</v>
      </c>
      <c r="M2635" s="1">
        <v>18</v>
      </c>
      <c r="N2635" s="1">
        <v>1253</v>
      </c>
      <c r="O2635" s="1">
        <v>8</v>
      </c>
      <c r="P2635" t="s">
        <v>3943</v>
      </c>
      <c r="Q26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36" spans="1:20">
      <c r="A2636" t="s">
        <v>141</v>
      </c>
      <c r="B2636" t="s">
        <v>2051</v>
      </c>
      <c r="C2636" t="s">
        <v>2243</v>
      </c>
      <c r="D2636" t="s">
        <v>3928</v>
      </c>
      <c r="E2636" t="s">
        <v>3931</v>
      </c>
      <c r="F2636" t="s">
        <v>3934</v>
      </c>
      <c r="G2636" t="s">
        <v>3939</v>
      </c>
      <c r="H2636" s="1">
        <v>0</v>
      </c>
      <c r="I2636" s="1">
        <v>0</v>
      </c>
      <c r="J2636" s="1">
        <v>0</v>
      </c>
      <c r="K2636" s="1">
        <v>0</v>
      </c>
      <c r="L2636" s="1">
        <v>6</v>
      </c>
      <c r="M2636" s="1">
        <v>0</v>
      </c>
      <c r="N2636" s="1">
        <v>10</v>
      </c>
      <c r="O2636" s="1">
        <v>5</v>
      </c>
      <c r="P2636" t="s">
        <v>3943</v>
      </c>
      <c r="Q26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37" spans="1:20">
      <c r="A2637" t="s">
        <v>1491</v>
      </c>
      <c r="B2637" t="s">
        <v>2063</v>
      </c>
      <c r="C2637" t="s">
        <v>3434</v>
      </c>
      <c r="D2637" t="s">
        <v>3928</v>
      </c>
      <c r="E2637" t="s">
        <v>3931</v>
      </c>
      <c r="F2637" t="s">
        <v>3934</v>
      </c>
      <c r="G2637" t="s">
        <v>3939</v>
      </c>
      <c r="H2637" s="1">
        <v>25</v>
      </c>
      <c r="I2637" s="1">
        <v>25</v>
      </c>
      <c r="J2637" s="1">
        <v>0</v>
      </c>
      <c r="K2637" s="1">
        <v>0</v>
      </c>
      <c r="L2637" s="1">
        <v>0</v>
      </c>
      <c r="M2637" s="1">
        <v>37</v>
      </c>
      <c r="N2637" s="1">
        <v>40</v>
      </c>
      <c r="O2637" s="1">
        <v>40</v>
      </c>
      <c r="P2637" t="s">
        <v>3943</v>
      </c>
      <c r="Q26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38" spans="1:20">
      <c r="A2638" t="s">
        <v>709</v>
      </c>
      <c r="B2638" t="s">
        <v>2061</v>
      </c>
      <c r="C2638" t="s">
        <v>2771</v>
      </c>
      <c r="D2638" t="s">
        <v>3928</v>
      </c>
      <c r="E2638" t="s">
        <v>3931</v>
      </c>
      <c r="F2638" t="s">
        <v>3934</v>
      </c>
      <c r="G2638" t="s">
        <v>3939</v>
      </c>
      <c r="H2638" s="1">
        <v>97</v>
      </c>
      <c r="I2638" s="1">
        <v>0</v>
      </c>
      <c r="J2638" s="1">
        <v>14</v>
      </c>
      <c r="K2638" s="1">
        <v>83</v>
      </c>
      <c r="L2638" s="1">
        <v>0</v>
      </c>
      <c r="M2638" s="1">
        <v>0</v>
      </c>
      <c r="N2638" s="1">
        <v>18</v>
      </c>
      <c r="O2638" s="1">
        <v>18</v>
      </c>
      <c r="P2638" t="s">
        <v>3943</v>
      </c>
      <c r="Q26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39" spans="1:20">
      <c r="A2639" t="s">
        <v>1568</v>
      </c>
      <c r="B2639" t="s">
        <v>2047</v>
      </c>
      <c r="C2639" t="s">
        <v>3504</v>
      </c>
      <c r="D2639" t="s">
        <v>3928</v>
      </c>
      <c r="E2639" t="s">
        <v>3931</v>
      </c>
      <c r="F2639" t="s">
        <v>3934</v>
      </c>
      <c r="G2639" t="s">
        <v>3939</v>
      </c>
      <c r="H2639" s="1">
        <v>482</v>
      </c>
      <c r="I2639" s="1">
        <v>429</v>
      </c>
      <c r="J2639" s="1">
        <v>53</v>
      </c>
      <c r="K2639" s="1">
        <v>0</v>
      </c>
      <c r="L2639" s="1">
        <v>944</v>
      </c>
      <c r="M2639" s="1">
        <v>2710</v>
      </c>
      <c r="N2639" s="1">
        <v>8675</v>
      </c>
      <c r="O2639" s="1">
        <v>8448</v>
      </c>
      <c r="P2639" t="s">
        <v>3943</v>
      </c>
      <c r="Q26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40" spans="1:20">
      <c r="A2640" t="s">
        <v>673</v>
      </c>
      <c r="B2640" t="s">
        <v>2047</v>
      </c>
      <c r="C2640" t="s">
        <v>2738</v>
      </c>
      <c r="D2640" t="s">
        <v>3928</v>
      </c>
      <c r="E2640" t="s">
        <v>3931</v>
      </c>
      <c r="F2640" t="s">
        <v>3934</v>
      </c>
      <c r="G2640" t="s">
        <v>3939</v>
      </c>
      <c r="H2640" s="1">
        <v>56</v>
      </c>
      <c r="I2640" s="1">
        <v>55</v>
      </c>
      <c r="J2640" s="1">
        <v>1</v>
      </c>
      <c r="K2640" s="1">
        <v>0</v>
      </c>
      <c r="L2640" s="1">
        <v>8</v>
      </c>
      <c r="M2640" s="1">
        <v>18</v>
      </c>
      <c r="N2640" s="1">
        <v>106</v>
      </c>
      <c r="O2640" s="1">
        <v>52</v>
      </c>
      <c r="P2640" t="s">
        <v>3943</v>
      </c>
      <c r="Q26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41" spans="1:20">
      <c r="A2641" t="s">
        <v>739</v>
      </c>
      <c r="B2641" t="s">
        <v>2047</v>
      </c>
      <c r="C2641" t="s">
        <v>2796</v>
      </c>
      <c r="D2641" t="s">
        <v>3928</v>
      </c>
      <c r="E2641" t="s">
        <v>3931</v>
      </c>
      <c r="F2641" t="s">
        <v>3934</v>
      </c>
      <c r="G2641" t="s">
        <v>3939</v>
      </c>
      <c r="H2641" s="1">
        <v>49</v>
      </c>
      <c r="I2641" s="1">
        <v>48</v>
      </c>
      <c r="J2641" s="1">
        <v>1</v>
      </c>
      <c r="K2641" s="1">
        <v>0</v>
      </c>
      <c r="L2641" s="1">
        <v>0</v>
      </c>
      <c r="M2641" s="1">
        <v>26</v>
      </c>
      <c r="N2641" s="1">
        <v>57</v>
      </c>
      <c r="O2641" s="1">
        <v>46</v>
      </c>
      <c r="P2641" t="s">
        <v>3943</v>
      </c>
      <c r="Q26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42" spans="1:20">
      <c r="A2642" t="s">
        <v>270</v>
      </c>
      <c r="B2642" t="s">
        <v>2054</v>
      </c>
      <c r="C2642" t="s">
        <v>2231</v>
      </c>
      <c r="D2642" t="s">
        <v>3928</v>
      </c>
      <c r="E2642" t="s">
        <v>3931</v>
      </c>
      <c r="F2642" t="s">
        <v>3934</v>
      </c>
      <c r="G2642" t="s">
        <v>3939</v>
      </c>
      <c r="H2642" s="1">
        <v>0</v>
      </c>
      <c r="I2642" s="1">
        <v>0</v>
      </c>
      <c r="J2642" s="1">
        <v>0</v>
      </c>
      <c r="K2642" s="1">
        <v>0</v>
      </c>
      <c r="L2642" s="1">
        <v>1</v>
      </c>
      <c r="M2642" s="1">
        <v>0</v>
      </c>
      <c r="N2642" s="1">
        <v>104</v>
      </c>
      <c r="O2642" s="1">
        <v>0</v>
      </c>
      <c r="P2642" t="s">
        <v>3943</v>
      </c>
      <c r="Q26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43" spans="1:20">
      <c r="A2643" t="s">
        <v>261</v>
      </c>
      <c r="B2643" t="s">
        <v>2061</v>
      </c>
      <c r="C2643" t="s">
        <v>2359</v>
      </c>
      <c r="D2643" t="s">
        <v>3928</v>
      </c>
      <c r="E2643" t="s">
        <v>3931</v>
      </c>
      <c r="F2643" t="s">
        <v>3934</v>
      </c>
      <c r="G2643" t="s">
        <v>3939</v>
      </c>
      <c r="H2643" s="1">
        <v>0</v>
      </c>
      <c r="I2643" s="1">
        <v>0</v>
      </c>
      <c r="J2643" s="1">
        <v>0</v>
      </c>
      <c r="K2643" s="1">
        <v>0</v>
      </c>
      <c r="L2643" s="1">
        <v>0</v>
      </c>
      <c r="M2643" s="1">
        <v>342</v>
      </c>
      <c r="N2643" s="1">
        <v>0</v>
      </c>
      <c r="O2643" s="1">
        <v>0</v>
      </c>
      <c r="P2643" t="s">
        <v>3943</v>
      </c>
      <c r="Q26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44" spans="1:20">
      <c r="A2644" t="s">
        <v>487</v>
      </c>
      <c r="B2644" t="s">
        <v>2047</v>
      </c>
      <c r="C2644" t="s">
        <v>2569</v>
      </c>
      <c r="D2644" t="s">
        <v>3928</v>
      </c>
      <c r="E2644" t="s">
        <v>3931</v>
      </c>
      <c r="F2644" t="s">
        <v>3934</v>
      </c>
      <c r="G2644" t="s">
        <v>3939</v>
      </c>
      <c r="H2644" s="1">
        <v>0</v>
      </c>
      <c r="I2644" s="1">
        <v>0</v>
      </c>
      <c r="J2644" s="1">
        <v>0</v>
      </c>
      <c r="K2644" s="1">
        <v>0</v>
      </c>
      <c r="L2644" s="1">
        <v>114</v>
      </c>
      <c r="M2644" s="1">
        <v>29</v>
      </c>
      <c r="N2644" s="1">
        <v>158</v>
      </c>
      <c r="O2644" s="1">
        <v>26</v>
      </c>
      <c r="P2644" t="s">
        <v>3943</v>
      </c>
      <c r="Q26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45" spans="1:20">
      <c r="A2645" t="s">
        <v>1883</v>
      </c>
      <c r="B2645" t="s">
        <v>2051</v>
      </c>
      <c r="C2645" t="s">
        <v>3776</v>
      </c>
      <c r="D2645" t="s">
        <v>3928</v>
      </c>
      <c r="E2645" t="s">
        <v>3931</v>
      </c>
      <c r="F2645" t="s">
        <v>3934</v>
      </c>
      <c r="G2645" t="s">
        <v>3939</v>
      </c>
      <c r="H2645" s="1">
        <v>0</v>
      </c>
      <c r="I2645" s="1">
        <v>0</v>
      </c>
      <c r="J2645" s="1">
        <v>0</v>
      </c>
      <c r="K2645" s="1">
        <v>0</v>
      </c>
      <c r="L2645" s="1">
        <v>160</v>
      </c>
      <c r="M2645" s="1">
        <v>0</v>
      </c>
      <c r="N2645" s="1">
        <v>233</v>
      </c>
      <c r="O2645" s="1">
        <v>233</v>
      </c>
      <c r="P2645" t="s">
        <v>3943</v>
      </c>
      <c r="Q26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46" spans="1:20">
      <c r="A2646" t="s">
        <v>826</v>
      </c>
      <c r="B2646" t="s">
        <v>2059</v>
      </c>
      <c r="C2646" t="s">
        <v>2869</v>
      </c>
      <c r="D2646" t="s">
        <v>3928</v>
      </c>
      <c r="E2646" t="s">
        <v>3931</v>
      </c>
      <c r="F2646" t="s">
        <v>3934</v>
      </c>
      <c r="G2646" t="s">
        <v>3939</v>
      </c>
      <c r="H2646" s="1">
        <v>0</v>
      </c>
      <c r="I2646" s="1">
        <v>0</v>
      </c>
      <c r="J2646" s="1">
        <v>0</v>
      </c>
      <c r="K2646" s="1">
        <v>0</v>
      </c>
      <c r="L2646" s="1">
        <v>0</v>
      </c>
      <c r="M2646" s="1">
        <v>3</v>
      </c>
      <c r="N2646" s="1">
        <v>97</v>
      </c>
      <c r="O2646" s="1">
        <v>0</v>
      </c>
      <c r="P2646" t="s">
        <v>3943</v>
      </c>
      <c r="Q26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47" spans="1:20">
      <c r="A2647" t="s">
        <v>299</v>
      </c>
      <c r="B2647" t="s">
        <v>2047</v>
      </c>
      <c r="C2647" t="s">
        <v>2392</v>
      </c>
      <c r="D2647" t="s">
        <v>3928</v>
      </c>
      <c r="E2647" t="s">
        <v>3931</v>
      </c>
      <c r="F2647" t="s">
        <v>3934</v>
      </c>
      <c r="G2647" t="s">
        <v>3939</v>
      </c>
      <c r="H2647" s="1">
        <v>109</v>
      </c>
      <c r="I2647" s="1">
        <v>105</v>
      </c>
      <c r="J2647" s="1">
        <v>3</v>
      </c>
      <c r="K2647" s="1">
        <v>1</v>
      </c>
      <c r="L2647" s="1">
        <v>35</v>
      </c>
      <c r="M2647" s="1">
        <v>19</v>
      </c>
      <c r="N2647" s="1">
        <v>283</v>
      </c>
      <c r="O2647" s="1">
        <v>53</v>
      </c>
      <c r="P2647" t="s">
        <v>3943</v>
      </c>
      <c r="Q26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48" spans="1:20">
      <c r="A2648" t="s">
        <v>718</v>
      </c>
      <c r="B2648" t="s">
        <v>2063</v>
      </c>
      <c r="C2648" t="s">
        <v>2780</v>
      </c>
      <c r="D2648" t="s">
        <v>3928</v>
      </c>
      <c r="E2648" t="s">
        <v>3931</v>
      </c>
      <c r="F2648" t="s">
        <v>3934</v>
      </c>
      <c r="G2648" t="s">
        <v>3939</v>
      </c>
      <c r="H2648" s="1">
        <v>54</v>
      </c>
      <c r="I2648" s="1">
        <v>54</v>
      </c>
      <c r="J2648" s="1">
        <v>0</v>
      </c>
      <c r="K2648" s="1">
        <v>0</v>
      </c>
      <c r="L2648" s="1">
        <v>14</v>
      </c>
      <c r="M2648" s="1">
        <v>41</v>
      </c>
      <c r="N2648" s="1">
        <v>68</v>
      </c>
      <c r="O2648" s="1">
        <v>68</v>
      </c>
      <c r="P2648" t="s">
        <v>3943</v>
      </c>
      <c r="Q26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49" spans="1:20">
      <c r="A2649" t="s">
        <v>1792</v>
      </c>
      <c r="B2649" t="s">
        <v>2060</v>
      </c>
      <c r="C2649" t="s">
        <v>3692</v>
      </c>
      <c r="D2649" t="s">
        <v>3928</v>
      </c>
      <c r="E2649" t="s">
        <v>3931</v>
      </c>
      <c r="F2649" t="s">
        <v>3934</v>
      </c>
      <c r="G2649" t="s">
        <v>3939</v>
      </c>
      <c r="H2649" s="1">
        <v>74</v>
      </c>
      <c r="I2649" s="1">
        <v>74</v>
      </c>
      <c r="J2649" s="1">
        <v>0</v>
      </c>
      <c r="K2649" s="1">
        <v>0</v>
      </c>
      <c r="L2649" s="1">
        <v>6</v>
      </c>
      <c r="M2649" s="1">
        <v>266</v>
      </c>
      <c r="N2649" s="1">
        <v>119</v>
      </c>
      <c r="O2649" s="1">
        <v>116</v>
      </c>
      <c r="P2649" t="s">
        <v>3943</v>
      </c>
      <c r="Q26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50" spans="1:20">
      <c r="A2650" t="s">
        <v>42</v>
      </c>
      <c r="B2650" t="s">
        <v>2061</v>
      </c>
      <c r="C2650" t="s">
        <v>2145</v>
      </c>
      <c r="D2650" t="s">
        <v>3928</v>
      </c>
      <c r="E2650" t="s">
        <v>3931</v>
      </c>
      <c r="F2650" t="s">
        <v>3934</v>
      </c>
      <c r="G2650" t="s">
        <v>3939</v>
      </c>
      <c r="H2650" s="1">
        <v>0</v>
      </c>
      <c r="I2650" s="1">
        <v>0</v>
      </c>
      <c r="J2650" s="1">
        <v>0</v>
      </c>
      <c r="K2650" s="1">
        <v>0</v>
      </c>
      <c r="L2650" s="1">
        <v>0</v>
      </c>
      <c r="M2650" s="1">
        <v>93</v>
      </c>
      <c r="N2650" s="1">
        <v>18</v>
      </c>
      <c r="O2650" s="1">
        <v>18</v>
      </c>
      <c r="P2650" t="s">
        <v>3943</v>
      </c>
      <c r="Q26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51" spans="1:20">
      <c r="A2651" t="s">
        <v>308</v>
      </c>
      <c r="B2651" t="s">
        <v>2051</v>
      </c>
      <c r="C2651" t="s">
        <v>2401</v>
      </c>
      <c r="D2651" t="s">
        <v>3928</v>
      </c>
      <c r="E2651" t="s">
        <v>3931</v>
      </c>
      <c r="F2651" t="s">
        <v>3934</v>
      </c>
      <c r="G2651" t="s">
        <v>3939</v>
      </c>
      <c r="H2651" s="1">
        <v>42</v>
      </c>
      <c r="I2651" s="1">
        <v>0</v>
      </c>
      <c r="J2651" s="1">
        <v>33</v>
      </c>
      <c r="K2651" s="1">
        <v>9</v>
      </c>
      <c r="L2651" s="1">
        <v>0</v>
      </c>
      <c r="M2651" s="1">
        <v>0</v>
      </c>
      <c r="N2651" s="1">
        <v>50</v>
      </c>
      <c r="O2651" s="1">
        <v>50</v>
      </c>
      <c r="P2651" t="s">
        <v>3943</v>
      </c>
      <c r="Q26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52" spans="1:20">
      <c r="A2652" t="s">
        <v>356</v>
      </c>
      <c r="B2652" t="s">
        <v>2046</v>
      </c>
      <c r="C2652" t="s">
        <v>2445</v>
      </c>
      <c r="D2652" t="s">
        <v>3928</v>
      </c>
      <c r="E2652" t="s">
        <v>3931</v>
      </c>
      <c r="F2652" t="s">
        <v>3934</v>
      </c>
      <c r="G2652" t="s">
        <v>3939</v>
      </c>
      <c r="H2652" s="1">
        <v>28</v>
      </c>
      <c r="I2652" s="1">
        <v>0</v>
      </c>
      <c r="J2652" s="1">
        <v>0</v>
      </c>
      <c r="K2652" s="1">
        <v>28</v>
      </c>
      <c r="L2652" s="1">
        <v>0</v>
      </c>
      <c r="M2652" s="1">
        <v>0</v>
      </c>
      <c r="N2652" s="1">
        <v>0</v>
      </c>
      <c r="O2652" s="1">
        <v>0</v>
      </c>
      <c r="P2652" t="s">
        <v>3943</v>
      </c>
      <c r="Q26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53" spans="1:20">
      <c r="A2653" t="s">
        <v>746</v>
      </c>
      <c r="B2653" t="s">
        <v>2054</v>
      </c>
      <c r="C2653" t="s">
        <v>2802</v>
      </c>
      <c r="D2653" t="s">
        <v>3928</v>
      </c>
      <c r="E2653" t="s">
        <v>3931</v>
      </c>
      <c r="F2653" t="s">
        <v>3934</v>
      </c>
      <c r="G2653" t="s">
        <v>3939</v>
      </c>
      <c r="H2653" s="1">
        <v>41</v>
      </c>
      <c r="I2653" s="1">
        <v>40</v>
      </c>
      <c r="J2653" s="1">
        <v>1</v>
      </c>
      <c r="K2653" s="1">
        <v>0</v>
      </c>
      <c r="L2653" s="1">
        <v>17</v>
      </c>
      <c r="M2653" s="1">
        <v>8</v>
      </c>
      <c r="N2653" s="1">
        <v>158</v>
      </c>
      <c r="O2653" s="1">
        <v>108</v>
      </c>
      <c r="P2653" t="s">
        <v>3943</v>
      </c>
      <c r="Q26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54" spans="1:20">
      <c r="A2654" t="s">
        <v>1103</v>
      </c>
      <c r="B2654" t="s">
        <v>2051</v>
      </c>
      <c r="C2654" t="s">
        <v>3106</v>
      </c>
      <c r="D2654" t="s">
        <v>3928</v>
      </c>
      <c r="E2654" t="s">
        <v>3931</v>
      </c>
      <c r="F2654" t="s">
        <v>3934</v>
      </c>
      <c r="G2654" t="s">
        <v>3939</v>
      </c>
      <c r="H2654" s="1">
        <v>34</v>
      </c>
      <c r="I2654" s="1">
        <v>0</v>
      </c>
      <c r="J2654" s="1">
        <v>0</v>
      </c>
      <c r="K2654" s="1">
        <v>34</v>
      </c>
      <c r="L2654" s="1">
        <v>0</v>
      </c>
      <c r="M2654" s="1">
        <v>0</v>
      </c>
      <c r="N2654" s="1">
        <v>0</v>
      </c>
      <c r="O2654" s="1">
        <v>0</v>
      </c>
      <c r="P2654" t="s">
        <v>3943</v>
      </c>
      <c r="Q26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55" spans="1:20">
      <c r="A2655" t="s">
        <v>274</v>
      </c>
      <c r="B2655" t="s">
        <v>2049</v>
      </c>
      <c r="C2655" t="s">
        <v>2370</v>
      </c>
      <c r="D2655" t="s">
        <v>3928</v>
      </c>
      <c r="E2655" t="s">
        <v>3931</v>
      </c>
      <c r="F2655" t="s">
        <v>3934</v>
      </c>
      <c r="G2655" t="s">
        <v>3939</v>
      </c>
      <c r="H2655" s="1">
        <v>72</v>
      </c>
      <c r="I2655" s="1">
        <v>0</v>
      </c>
      <c r="J2655" s="1">
        <v>71</v>
      </c>
      <c r="K2655" s="1">
        <v>1</v>
      </c>
      <c r="L2655" s="1">
        <v>0</v>
      </c>
      <c r="M2655" s="1">
        <v>34</v>
      </c>
      <c r="N2655" s="1">
        <v>103</v>
      </c>
      <c r="O2655" s="1">
        <v>103</v>
      </c>
      <c r="P2655" t="s">
        <v>3943</v>
      </c>
      <c r="Q26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56" spans="1:20">
      <c r="A2656" t="s">
        <v>1542</v>
      </c>
      <c r="B2656" t="s">
        <v>2051</v>
      </c>
      <c r="C2656" t="s">
        <v>3479</v>
      </c>
      <c r="D2656" t="s">
        <v>3928</v>
      </c>
      <c r="E2656" t="s">
        <v>3931</v>
      </c>
      <c r="F2656" t="s">
        <v>3934</v>
      </c>
      <c r="G2656" t="s">
        <v>3939</v>
      </c>
      <c r="H2656" s="1">
        <v>183</v>
      </c>
      <c r="I2656" s="1">
        <v>183</v>
      </c>
      <c r="J2656" s="1">
        <v>0</v>
      </c>
      <c r="K2656" s="1">
        <v>0</v>
      </c>
      <c r="L2656" s="1">
        <v>81</v>
      </c>
      <c r="M2656" s="1">
        <v>5</v>
      </c>
      <c r="N2656" s="1">
        <v>477</v>
      </c>
      <c r="O2656" s="1">
        <v>31</v>
      </c>
      <c r="P2656" t="s">
        <v>3943</v>
      </c>
      <c r="Q26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57" spans="1:20">
      <c r="A2657" t="s">
        <v>572</v>
      </c>
      <c r="B2657" t="s">
        <v>2068</v>
      </c>
      <c r="C2657" t="s">
        <v>2644</v>
      </c>
      <c r="D2657" t="s">
        <v>3928</v>
      </c>
      <c r="E2657" t="s">
        <v>3931</v>
      </c>
      <c r="F2657" t="s">
        <v>3934</v>
      </c>
      <c r="G2657" t="s">
        <v>3939</v>
      </c>
      <c r="H2657" s="1">
        <v>72</v>
      </c>
      <c r="I2657" s="1">
        <v>70</v>
      </c>
      <c r="J2657" s="1">
        <v>2</v>
      </c>
      <c r="K2657" s="1">
        <v>0</v>
      </c>
      <c r="L2657" s="1">
        <v>19</v>
      </c>
      <c r="M2657" s="1">
        <v>0</v>
      </c>
      <c r="N2657" s="1">
        <v>244</v>
      </c>
      <c r="O2657" s="1">
        <v>227</v>
      </c>
      <c r="P2657" t="s">
        <v>3943</v>
      </c>
      <c r="Q26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58" spans="1:20">
      <c r="A2658" t="s">
        <v>1526</v>
      </c>
      <c r="B2658" t="s">
        <v>2060</v>
      </c>
      <c r="C2658" t="s">
        <v>2150</v>
      </c>
      <c r="D2658" t="s">
        <v>3928</v>
      </c>
      <c r="E2658" t="s">
        <v>3931</v>
      </c>
      <c r="F2658" t="s">
        <v>3934</v>
      </c>
      <c r="G2658" t="s">
        <v>3939</v>
      </c>
      <c r="H2658" s="1">
        <v>74</v>
      </c>
      <c r="I2658" s="1">
        <v>72</v>
      </c>
      <c r="J2658" s="1">
        <v>1</v>
      </c>
      <c r="K2658" s="1">
        <v>1</v>
      </c>
      <c r="L2658" s="1">
        <v>0</v>
      </c>
      <c r="M2658" s="1">
        <v>70</v>
      </c>
      <c r="N2658" s="1">
        <v>74</v>
      </c>
      <c r="O2658" s="1">
        <v>66</v>
      </c>
      <c r="P2658" t="s">
        <v>3943</v>
      </c>
      <c r="Q26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59" spans="1:20">
      <c r="A2659" t="s">
        <v>1722</v>
      </c>
      <c r="B2659" t="s">
        <v>2046</v>
      </c>
      <c r="C2659" t="s">
        <v>3632</v>
      </c>
      <c r="D2659" t="s">
        <v>3928</v>
      </c>
      <c r="E2659" t="s">
        <v>3931</v>
      </c>
      <c r="F2659" t="s">
        <v>3934</v>
      </c>
      <c r="G2659" t="s">
        <v>3939</v>
      </c>
      <c r="H2659" s="1">
        <v>0</v>
      </c>
      <c r="I2659" s="1">
        <v>0</v>
      </c>
      <c r="J2659" s="1">
        <v>0</v>
      </c>
      <c r="K2659" s="1">
        <v>0</v>
      </c>
      <c r="L2659" s="1">
        <v>10</v>
      </c>
      <c r="M2659" s="1">
        <v>541</v>
      </c>
      <c r="N2659" s="1">
        <v>1698</v>
      </c>
      <c r="O2659" s="1">
        <v>1696</v>
      </c>
      <c r="P2659" t="s">
        <v>3943</v>
      </c>
      <c r="Q26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60" spans="1:20">
      <c r="A2660" t="s">
        <v>1358</v>
      </c>
      <c r="B2660" t="s">
        <v>2054</v>
      </c>
      <c r="C2660" t="s">
        <v>3320</v>
      </c>
      <c r="D2660" t="s">
        <v>3928</v>
      </c>
      <c r="E2660" t="s">
        <v>3931</v>
      </c>
      <c r="F2660" t="s">
        <v>3934</v>
      </c>
      <c r="G2660" t="s">
        <v>3939</v>
      </c>
      <c r="H2660" s="1">
        <v>0</v>
      </c>
      <c r="I2660" s="1">
        <v>0</v>
      </c>
      <c r="J2660" s="1">
        <v>0</v>
      </c>
      <c r="K2660" s="1">
        <v>0</v>
      </c>
      <c r="L2660" s="1">
        <v>28</v>
      </c>
      <c r="M2660" s="1">
        <v>0</v>
      </c>
      <c r="N2660" s="1">
        <v>53</v>
      </c>
      <c r="O2660" s="1">
        <v>53</v>
      </c>
      <c r="P2660" t="s">
        <v>3943</v>
      </c>
      <c r="Q26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61" spans="1:20">
      <c r="A2661" t="s">
        <v>1178</v>
      </c>
      <c r="B2661" t="s">
        <v>2063</v>
      </c>
      <c r="C2661" t="s">
        <v>3170</v>
      </c>
      <c r="D2661" t="s">
        <v>3928</v>
      </c>
      <c r="E2661" t="s">
        <v>3931</v>
      </c>
      <c r="F2661" t="s">
        <v>3934</v>
      </c>
      <c r="G2661" t="s">
        <v>3939</v>
      </c>
      <c r="H2661" s="1">
        <v>48</v>
      </c>
      <c r="I2661" s="1">
        <v>38</v>
      </c>
      <c r="J2661" s="1">
        <v>10</v>
      </c>
      <c r="K2661" s="1">
        <v>0</v>
      </c>
      <c r="L2661" s="1">
        <v>21</v>
      </c>
      <c r="M2661" s="1">
        <v>73</v>
      </c>
      <c r="N2661" s="1">
        <v>74</v>
      </c>
      <c r="O2661" s="1">
        <v>74</v>
      </c>
      <c r="P2661" t="s">
        <v>3943</v>
      </c>
      <c r="Q26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62" spans="1:20">
      <c r="A2662" t="s">
        <v>1884</v>
      </c>
      <c r="B2662" t="s">
        <v>2052</v>
      </c>
      <c r="C2662" t="s">
        <v>3777</v>
      </c>
      <c r="D2662" t="s">
        <v>3928</v>
      </c>
      <c r="E2662" t="s">
        <v>3931</v>
      </c>
      <c r="F2662" t="s">
        <v>3934</v>
      </c>
      <c r="G2662" t="s">
        <v>3939</v>
      </c>
      <c r="H2662" s="1">
        <v>0</v>
      </c>
      <c r="I2662" s="1">
        <v>0</v>
      </c>
      <c r="J2662" s="1">
        <v>0</v>
      </c>
      <c r="K2662" s="1">
        <v>0</v>
      </c>
      <c r="L2662" s="1">
        <v>0</v>
      </c>
      <c r="M2662" s="1">
        <v>0</v>
      </c>
      <c r="N2662" s="1">
        <v>199</v>
      </c>
      <c r="O2662" s="1">
        <v>0</v>
      </c>
      <c r="P2662" t="s">
        <v>3943</v>
      </c>
      <c r="Q26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63" spans="1:20">
      <c r="A2663" t="s">
        <v>609</v>
      </c>
      <c r="B2663" t="s">
        <v>2047</v>
      </c>
      <c r="C2663" t="s">
        <v>2679</v>
      </c>
      <c r="D2663" t="s">
        <v>3928</v>
      </c>
      <c r="E2663" t="s">
        <v>3931</v>
      </c>
      <c r="F2663" t="s">
        <v>3934</v>
      </c>
      <c r="G2663" t="s">
        <v>3939</v>
      </c>
      <c r="H2663" s="1">
        <v>94</v>
      </c>
      <c r="I2663" s="1">
        <v>72</v>
      </c>
      <c r="J2663" s="1">
        <v>21</v>
      </c>
      <c r="K2663" s="1">
        <v>1</v>
      </c>
      <c r="L2663" s="1">
        <v>18</v>
      </c>
      <c r="M2663" s="1">
        <v>52</v>
      </c>
      <c r="N2663" s="1">
        <v>246</v>
      </c>
      <c r="O2663" s="1">
        <v>246</v>
      </c>
      <c r="P2663" t="s">
        <v>3943</v>
      </c>
      <c r="Q26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64" spans="1:20">
      <c r="A2664" t="s">
        <v>1234</v>
      </c>
      <c r="B2664" t="s">
        <v>2048</v>
      </c>
      <c r="C2664" t="s">
        <v>3215</v>
      </c>
      <c r="D2664" t="s">
        <v>3928</v>
      </c>
      <c r="E2664" t="s">
        <v>3931</v>
      </c>
      <c r="F2664" t="s">
        <v>3934</v>
      </c>
      <c r="G2664" t="s">
        <v>3939</v>
      </c>
      <c r="H2664" s="1">
        <v>39</v>
      </c>
      <c r="I2664" s="1">
        <v>38</v>
      </c>
      <c r="J2664" s="1">
        <v>1</v>
      </c>
      <c r="K2664" s="1">
        <v>0</v>
      </c>
      <c r="L2664" s="1">
        <v>20</v>
      </c>
      <c r="M2664" s="1">
        <v>0</v>
      </c>
      <c r="N2664" s="1">
        <v>110</v>
      </c>
      <c r="O2664" s="1">
        <v>110</v>
      </c>
      <c r="P2664" t="s">
        <v>3943</v>
      </c>
      <c r="Q26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65" spans="1:20">
      <c r="A2665" t="s">
        <v>273</v>
      </c>
      <c r="B2665" t="s">
        <v>2051</v>
      </c>
      <c r="C2665" t="s">
        <v>2369</v>
      </c>
      <c r="D2665" t="s">
        <v>3928</v>
      </c>
      <c r="E2665" t="s">
        <v>3931</v>
      </c>
      <c r="F2665" t="s">
        <v>3934</v>
      </c>
      <c r="G2665" t="s">
        <v>3939</v>
      </c>
      <c r="H2665" s="1">
        <v>0</v>
      </c>
      <c r="I2665" s="1">
        <v>0</v>
      </c>
      <c r="J2665" s="1">
        <v>0</v>
      </c>
      <c r="K2665" s="1">
        <v>0</v>
      </c>
      <c r="L2665" s="1">
        <v>0</v>
      </c>
      <c r="M2665" s="1">
        <v>0</v>
      </c>
      <c r="N2665" s="1">
        <v>236</v>
      </c>
      <c r="O2665" s="1">
        <v>182</v>
      </c>
      <c r="P2665" t="s">
        <v>3943</v>
      </c>
      <c r="Q26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66" spans="1:20">
      <c r="A2666" t="s">
        <v>1598</v>
      </c>
      <c r="B2666" t="s">
        <v>2046</v>
      </c>
      <c r="C2666" t="s">
        <v>3530</v>
      </c>
      <c r="D2666" t="s">
        <v>3928</v>
      </c>
      <c r="E2666" t="s">
        <v>3931</v>
      </c>
      <c r="F2666" t="s">
        <v>3934</v>
      </c>
      <c r="G2666" t="s">
        <v>3939</v>
      </c>
      <c r="H2666" s="1">
        <v>31</v>
      </c>
      <c r="I2666" s="1">
        <v>29</v>
      </c>
      <c r="J2666" s="1">
        <v>2</v>
      </c>
      <c r="K2666" s="1">
        <v>0</v>
      </c>
      <c r="L2666" s="1">
        <v>15</v>
      </c>
      <c r="M2666" s="1">
        <v>0</v>
      </c>
      <c r="N2666" s="1">
        <v>79</v>
      </c>
      <c r="O2666" s="1">
        <v>72</v>
      </c>
      <c r="P2666" t="s">
        <v>3943</v>
      </c>
      <c r="Q26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67" spans="1:20">
      <c r="A2667" t="s">
        <v>1737</v>
      </c>
      <c r="B2667" t="s">
        <v>2053</v>
      </c>
      <c r="C2667" t="s">
        <v>3645</v>
      </c>
      <c r="D2667" t="s">
        <v>3928</v>
      </c>
      <c r="E2667" t="s">
        <v>3931</v>
      </c>
      <c r="F2667" t="s">
        <v>3934</v>
      </c>
      <c r="G2667" t="s">
        <v>3939</v>
      </c>
      <c r="H2667" s="1">
        <v>0</v>
      </c>
      <c r="I2667" s="1">
        <v>0</v>
      </c>
      <c r="J2667" s="1">
        <v>0</v>
      </c>
      <c r="K2667" s="1">
        <v>0</v>
      </c>
      <c r="L2667" s="1">
        <v>0</v>
      </c>
      <c r="M2667" s="1">
        <v>32</v>
      </c>
      <c r="N2667" s="1">
        <v>0</v>
      </c>
      <c r="O2667" s="1">
        <v>0</v>
      </c>
      <c r="P2667" t="s">
        <v>3943</v>
      </c>
      <c r="Q26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68" spans="1:20">
      <c r="A2668" t="s">
        <v>49</v>
      </c>
      <c r="B2668" t="s">
        <v>2051</v>
      </c>
      <c r="C2668" t="s">
        <v>2151</v>
      </c>
      <c r="D2668" t="s">
        <v>3928</v>
      </c>
      <c r="E2668" t="s">
        <v>3931</v>
      </c>
      <c r="F2668" t="s">
        <v>3934</v>
      </c>
      <c r="G2668" t="s">
        <v>3939</v>
      </c>
      <c r="H2668" s="1">
        <v>32</v>
      </c>
      <c r="I2668" s="1">
        <v>32</v>
      </c>
      <c r="J2668" s="1">
        <v>0</v>
      </c>
      <c r="K2668" s="1">
        <v>0</v>
      </c>
      <c r="L2668" s="1">
        <v>9</v>
      </c>
      <c r="M2668" s="1">
        <v>7</v>
      </c>
      <c r="N2668" s="1">
        <v>52</v>
      </c>
      <c r="O2668" s="1">
        <v>2</v>
      </c>
      <c r="P2668" t="s">
        <v>3943</v>
      </c>
      <c r="Q26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69" spans="1:20">
      <c r="A2669" t="s">
        <v>1885</v>
      </c>
      <c r="B2669" t="s">
        <v>2054</v>
      </c>
      <c r="C2669" t="s">
        <v>3778</v>
      </c>
      <c r="D2669" t="s">
        <v>3928</v>
      </c>
      <c r="E2669" t="s">
        <v>3931</v>
      </c>
      <c r="F2669" t="s">
        <v>3934</v>
      </c>
      <c r="G2669" t="s">
        <v>3939</v>
      </c>
      <c r="H2669" s="1">
        <v>0</v>
      </c>
      <c r="I2669" s="1">
        <v>0</v>
      </c>
      <c r="J2669" s="1">
        <v>0</v>
      </c>
      <c r="K2669" s="1">
        <v>0</v>
      </c>
      <c r="L2669" s="1">
        <v>1110</v>
      </c>
      <c r="M2669" s="1">
        <v>87</v>
      </c>
      <c r="N2669" s="1">
        <v>2099</v>
      </c>
      <c r="O2669" s="1">
        <v>163</v>
      </c>
      <c r="P2669" t="s">
        <v>3943</v>
      </c>
      <c r="Q26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70" spans="1:20">
      <c r="A2670" t="s">
        <v>801</v>
      </c>
      <c r="B2670" t="s">
        <v>2054</v>
      </c>
      <c r="C2670" t="s">
        <v>2848</v>
      </c>
      <c r="D2670" t="s">
        <v>3928</v>
      </c>
      <c r="E2670" t="s">
        <v>3931</v>
      </c>
      <c r="F2670" t="s">
        <v>3934</v>
      </c>
      <c r="G2670" t="s">
        <v>3939</v>
      </c>
      <c r="H2670" s="1">
        <v>111</v>
      </c>
      <c r="I2670" s="1">
        <v>108</v>
      </c>
      <c r="J2670" s="1">
        <v>1</v>
      </c>
      <c r="K2670" s="1">
        <v>2</v>
      </c>
      <c r="L2670" s="1">
        <v>21</v>
      </c>
      <c r="M2670" s="1">
        <v>0</v>
      </c>
      <c r="N2670" s="1">
        <v>229</v>
      </c>
      <c r="O2670" s="1">
        <v>229</v>
      </c>
      <c r="P2670" t="s">
        <v>3943</v>
      </c>
      <c r="Q26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71" spans="1:20">
      <c r="A2671" t="s">
        <v>256</v>
      </c>
      <c r="B2671" t="s">
        <v>2051</v>
      </c>
      <c r="C2671" t="s">
        <v>2354</v>
      </c>
      <c r="D2671" t="s">
        <v>3928</v>
      </c>
      <c r="E2671" t="s">
        <v>3931</v>
      </c>
      <c r="F2671" t="s">
        <v>3934</v>
      </c>
      <c r="G2671" t="s">
        <v>3939</v>
      </c>
      <c r="H2671" s="1">
        <v>0</v>
      </c>
      <c r="I2671" s="1">
        <v>0</v>
      </c>
      <c r="J2671" s="1">
        <v>0</v>
      </c>
      <c r="K2671" s="1">
        <v>0</v>
      </c>
      <c r="L2671" s="1">
        <v>0</v>
      </c>
      <c r="M2671" s="1">
        <v>0</v>
      </c>
      <c r="N2671" s="1">
        <v>630</v>
      </c>
      <c r="O2671" s="1">
        <v>366</v>
      </c>
      <c r="P2671" t="s">
        <v>3943</v>
      </c>
      <c r="Q26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72" spans="1:20">
      <c r="A2672" t="s">
        <v>821</v>
      </c>
      <c r="B2672" t="s">
        <v>2051</v>
      </c>
      <c r="C2672" t="s">
        <v>2865</v>
      </c>
      <c r="D2672" t="s">
        <v>3928</v>
      </c>
      <c r="E2672" t="s">
        <v>3931</v>
      </c>
      <c r="F2672" t="s">
        <v>3934</v>
      </c>
      <c r="G2672" t="s">
        <v>3939</v>
      </c>
      <c r="H2672" s="1">
        <v>0</v>
      </c>
      <c r="I2672" s="1">
        <v>0</v>
      </c>
      <c r="J2672" s="1">
        <v>0</v>
      </c>
      <c r="K2672" s="1">
        <v>0</v>
      </c>
      <c r="L2672" s="1">
        <v>0</v>
      </c>
      <c r="M2672" s="1">
        <v>0</v>
      </c>
      <c r="N2672" s="1">
        <v>388</v>
      </c>
      <c r="O2672" s="1">
        <v>388</v>
      </c>
      <c r="P2672" t="s">
        <v>3943</v>
      </c>
      <c r="Q26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73" spans="1:20">
      <c r="A2673" t="s">
        <v>589</v>
      </c>
      <c r="B2673" t="s">
        <v>2060</v>
      </c>
      <c r="C2673" t="s">
        <v>2660</v>
      </c>
      <c r="D2673" t="s">
        <v>3928</v>
      </c>
      <c r="E2673" t="s">
        <v>3931</v>
      </c>
      <c r="F2673" t="s">
        <v>3934</v>
      </c>
      <c r="G2673" t="s">
        <v>3939</v>
      </c>
      <c r="H2673" s="1">
        <v>122</v>
      </c>
      <c r="I2673" s="1">
        <v>1</v>
      </c>
      <c r="J2673" s="1">
        <v>120</v>
      </c>
      <c r="K2673" s="1">
        <v>1</v>
      </c>
      <c r="L2673" s="1">
        <v>0</v>
      </c>
      <c r="M2673" s="1">
        <v>0</v>
      </c>
      <c r="N2673" s="1">
        <v>362</v>
      </c>
      <c r="O2673" s="1">
        <v>12</v>
      </c>
      <c r="P2673" t="s">
        <v>3943</v>
      </c>
      <c r="Q26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74" spans="1:20">
      <c r="A2674" t="s">
        <v>610</v>
      </c>
      <c r="B2674" t="s">
        <v>2046</v>
      </c>
      <c r="C2674" t="s">
        <v>2680</v>
      </c>
      <c r="D2674" t="s">
        <v>3928</v>
      </c>
      <c r="E2674" t="s">
        <v>3931</v>
      </c>
      <c r="F2674" t="s">
        <v>3934</v>
      </c>
      <c r="G2674" t="s">
        <v>3939</v>
      </c>
      <c r="H2674" s="1">
        <v>30</v>
      </c>
      <c r="I2674" s="1">
        <v>0</v>
      </c>
      <c r="J2674" s="1">
        <v>0</v>
      </c>
      <c r="K2674" s="1">
        <v>30</v>
      </c>
      <c r="L2674" s="1">
        <v>0</v>
      </c>
      <c r="M2674" s="1">
        <v>0</v>
      </c>
      <c r="N2674" s="1">
        <v>0</v>
      </c>
      <c r="O2674" s="1">
        <v>0</v>
      </c>
      <c r="P2674" t="s">
        <v>3943</v>
      </c>
      <c r="Q26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75" spans="1:20">
      <c r="A2675" t="s">
        <v>276</v>
      </c>
      <c r="B2675" t="s">
        <v>2050</v>
      </c>
      <c r="C2675" t="s">
        <v>2372</v>
      </c>
      <c r="D2675" t="s">
        <v>3928</v>
      </c>
      <c r="E2675" t="s">
        <v>3931</v>
      </c>
      <c r="F2675" t="s">
        <v>3934</v>
      </c>
      <c r="G2675" t="s">
        <v>3939</v>
      </c>
      <c r="H2675" s="1">
        <v>67</v>
      </c>
      <c r="I2675" s="1">
        <v>28</v>
      </c>
      <c r="J2675" s="1">
        <v>39</v>
      </c>
      <c r="K2675" s="1">
        <v>0</v>
      </c>
      <c r="L2675" s="1">
        <v>24</v>
      </c>
      <c r="M2675" s="1">
        <v>0</v>
      </c>
      <c r="N2675" s="1">
        <v>171</v>
      </c>
      <c r="O2675" s="1">
        <v>0</v>
      </c>
      <c r="P2675" t="s">
        <v>3943</v>
      </c>
      <c r="Q26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76" spans="1:20">
      <c r="A2676" t="s">
        <v>282</v>
      </c>
      <c r="B2676" t="s">
        <v>2082</v>
      </c>
      <c r="C2676" t="s">
        <v>2378</v>
      </c>
      <c r="D2676" t="s">
        <v>3927</v>
      </c>
      <c r="E2676" t="s">
        <v>3931</v>
      </c>
      <c r="F2676" t="s">
        <v>3934</v>
      </c>
      <c r="G2676" t="s">
        <v>3939</v>
      </c>
      <c r="H2676" s="1">
        <v>0</v>
      </c>
      <c r="I2676" s="1">
        <v>0</v>
      </c>
      <c r="J2676" s="1">
        <v>0</v>
      </c>
      <c r="K2676" s="1">
        <v>0</v>
      </c>
      <c r="L2676" s="1">
        <v>2509</v>
      </c>
      <c r="M2676" s="1">
        <v>1134</v>
      </c>
      <c r="N2676" s="1">
        <v>6061</v>
      </c>
      <c r="O2676" s="1">
        <v>256</v>
      </c>
      <c r="P2676" t="s">
        <v>3943</v>
      </c>
      <c r="Q26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77" spans="1:20">
      <c r="A2677" t="s">
        <v>370</v>
      </c>
      <c r="B2677" t="s">
        <v>2054</v>
      </c>
      <c r="C2677" t="s">
        <v>2458</v>
      </c>
      <c r="D2677" t="s">
        <v>3928</v>
      </c>
      <c r="E2677" t="s">
        <v>3931</v>
      </c>
      <c r="F2677" t="s">
        <v>3934</v>
      </c>
      <c r="G2677" t="s">
        <v>3939</v>
      </c>
      <c r="H2677" s="1">
        <v>95</v>
      </c>
      <c r="I2677" s="1">
        <v>94</v>
      </c>
      <c r="J2677" s="1">
        <v>1</v>
      </c>
      <c r="K2677" s="1">
        <v>0</v>
      </c>
      <c r="L2677" s="1">
        <v>28</v>
      </c>
      <c r="M2677" s="1">
        <v>0</v>
      </c>
      <c r="N2677" s="1">
        <v>447</v>
      </c>
      <c r="O2677" s="1">
        <v>447</v>
      </c>
      <c r="P2677" t="s">
        <v>3943</v>
      </c>
      <c r="Q26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78" spans="1:20">
      <c r="A2678" t="s">
        <v>1225</v>
      </c>
      <c r="B2678" t="s">
        <v>2047</v>
      </c>
      <c r="C2678" t="s">
        <v>3208</v>
      </c>
      <c r="D2678" t="s">
        <v>3928</v>
      </c>
      <c r="E2678" t="s">
        <v>3931</v>
      </c>
      <c r="F2678" t="s">
        <v>3934</v>
      </c>
      <c r="G2678" t="s">
        <v>3939</v>
      </c>
      <c r="H2678" s="1">
        <v>0</v>
      </c>
      <c r="I2678" s="1">
        <v>0</v>
      </c>
      <c r="J2678" s="1">
        <v>0</v>
      </c>
      <c r="K2678" s="1">
        <v>0</v>
      </c>
      <c r="L2678" s="1">
        <v>0</v>
      </c>
      <c r="M2678" s="1">
        <v>125</v>
      </c>
      <c r="N2678" s="1">
        <v>540</v>
      </c>
      <c r="O2678" s="1">
        <v>286</v>
      </c>
      <c r="P2678" t="s">
        <v>3943</v>
      </c>
      <c r="Q26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79" spans="1:20">
      <c r="A2679" t="s">
        <v>1278</v>
      </c>
      <c r="B2679" t="s">
        <v>2051</v>
      </c>
      <c r="C2679" t="s">
        <v>3253</v>
      </c>
      <c r="D2679" t="s">
        <v>3928</v>
      </c>
      <c r="E2679" t="s">
        <v>3931</v>
      </c>
      <c r="F2679" t="s">
        <v>3934</v>
      </c>
      <c r="G2679" t="s">
        <v>3939</v>
      </c>
      <c r="H2679" s="1">
        <v>0</v>
      </c>
      <c r="I2679" s="1">
        <v>0</v>
      </c>
      <c r="J2679" s="1">
        <v>0</v>
      </c>
      <c r="K2679" s="1">
        <v>0</v>
      </c>
      <c r="L2679" s="1">
        <v>85</v>
      </c>
      <c r="M2679" s="1">
        <v>4</v>
      </c>
      <c r="N2679" s="1">
        <v>113</v>
      </c>
      <c r="O2679" s="1">
        <v>14</v>
      </c>
      <c r="P2679" t="s">
        <v>3943</v>
      </c>
      <c r="Q26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80" spans="1:20">
      <c r="A2680" t="s">
        <v>53</v>
      </c>
      <c r="B2680" t="s">
        <v>2060</v>
      </c>
      <c r="C2680" t="s">
        <v>2155</v>
      </c>
      <c r="D2680" t="s">
        <v>3928</v>
      </c>
      <c r="E2680" t="s">
        <v>3931</v>
      </c>
      <c r="F2680" t="s">
        <v>3934</v>
      </c>
      <c r="G2680" t="s">
        <v>3939</v>
      </c>
      <c r="H2680" s="1">
        <v>17</v>
      </c>
      <c r="I2680" s="1">
        <v>0</v>
      </c>
      <c r="J2680" s="1">
        <v>0</v>
      </c>
      <c r="K2680" s="1">
        <v>17</v>
      </c>
      <c r="L2680" s="1">
        <v>0</v>
      </c>
      <c r="M2680" s="1">
        <v>0</v>
      </c>
      <c r="N2680" s="1">
        <v>0</v>
      </c>
      <c r="O2680" s="1">
        <v>0</v>
      </c>
      <c r="P2680" t="s">
        <v>3943</v>
      </c>
      <c r="Q26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81" spans="1:20">
      <c r="A2681" t="s">
        <v>1835</v>
      </c>
      <c r="B2681" t="s">
        <v>2047</v>
      </c>
      <c r="C2681" t="s">
        <v>3731</v>
      </c>
      <c r="D2681" t="s">
        <v>3927</v>
      </c>
      <c r="E2681" t="s">
        <v>3930</v>
      </c>
      <c r="F2681" t="s">
        <v>3934</v>
      </c>
      <c r="G2681" t="s">
        <v>3939</v>
      </c>
      <c r="H2681" s="1">
        <v>0</v>
      </c>
      <c r="I2681" s="1">
        <v>0</v>
      </c>
      <c r="J2681" s="1">
        <v>0</v>
      </c>
      <c r="K2681" s="1">
        <v>0</v>
      </c>
      <c r="L2681" s="1">
        <v>6</v>
      </c>
      <c r="M2681" s="1">
        <v>1</v>
      </c>
      <c r="N2681" s="1">
        <v>10</v>
      </c>
      <c r="O2681" s="1">
        <v>10</v>
      </c>
      <c r="P2681" t="s">
        <v>3943</v>
      </c>
      <c r="Q26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82" spans="1:20">
      <c r="A2682" t="s">
        <v>1886</v>
      </c>
      <c r="B2682" t="s">
        <v>2063</v>
      </c>
      <c r="C2682" t="s">
        <v>3779</v>
      </c>
      <c r="D2682" t="s">
        <v>3928</v>
      </c>
      <c r="E2682" t="s">
        <v>3931</v>
      </c>
      <c r="F2682" t="s">
        <v>3934</v>
      </c>
      <c r="G2682" t="s">
        <v>3939</v>
      </c>
      <c r="H2682" s="1">
        <v>0</v>
      </c>
      <c r="I2682" s="1">
        <v>0</v>
      </c>
      <c r="J2682" s="1">
        <v>0</v>
      </c>
      <c r="K2682" s="1">
        <v>0</v>
      </c>
      <c r="L2682" s="1">
        <v>0</v>
      </c>
      <c r="M2682" s="1">
        <v>0</v>
      </c>
      <c r="N2682" s="1">
        <v>53</v>
      </c>
      <c r="O2682" s="1">
        <v>53</v>
      </c>
      <c r="P2682" t="s">
        <v>3943</v>
      </c>
      <c r="Q26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83" spans="1:20">
      <c r="A2683" t="s">
        <v>1296</v>
      </c>
      <c r="B2683" t="s">
        <v>2070</v>
      </c>
      <c r="C2683" t="s">
        <v>3267</v>
      </c>
      <c r="D2683" t="s">
        <v>3928</v>
      </c>
      <c r="E2683" t="s">
        <v>3931</v>
      </c>
      <c r="F2683" t="s">
        <v>3934</v>
      </c>
      <c r="G2683" t="s">
        <v>3939</v>
      </c>
      <c r="H2683" s="1">
        <v>0</v>
      </c>
      <c r="I2683" s="1">
        <v>0</v>
      </c>
      <c r="J2683" s="1">
        <v>0</v>
      </c>
      <c r="K2683" s="1">
        <v>0</v>
      </c>
      <c r="L2683" s="1">
        <v>0</v>
      </c>
      <c r="M2683" s="1">
        <v>0</v>
      </c>
      <c r="N2683" s="1">
        <v>82</v>
      </c>
      <c r="O2683" s="1">
        <v>69</v>
      </c>
      <c r="P2683" t="s">
        <v>3943</v>
      </c>
      <c r="Q26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84" spans="1:20">
      <c r="A2684" t="s">
        <v>1887</v>
      </c>
      <c r="B2684" t="s">
        <v>2048</v>
      </c>
      <c r="C2684" t="s">
        <v>3780</v>
      </c>
      <c r="D2684" t="s">
        <v>3928</v>
      </c>
      <c r="E2684" t="s">
        <v>3931</v>
      </c>
      <c r="F2684" t="s">
        <v>3934</v>
      </c>
      <c r="G2684" t="s">
        <v>3939</v>
      </c>
      <c r="H2684" s="1">
        <v>113</v>
      </c>
      <c r="I2684" s="1">
        <v>0</v>
      </c>
      <c r="J2684" s="1">
        <v>113</v>
      </c>
      <c r="K2684" s="1">
        <v>0</v>
      </c>
      <c r="L2684" s="1">
        <v>0</v>
      </c>
      <c r="M2684" s="1">
        <v>0</v>
      </c>
      <c r="N2684" s="1">
        <v>161</v>
      </c>
      <c r="O2684" s="1">
        <v>0</v>
      </c>
      <c r="P2684" t="s">
        <v>3943</v>
      </c>
      <c r="Q26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85" spans="1:20">
      <c r="A2685" t="s">
        <v>445</v>
      </c>
      <c r="B2685" t="s">
        <v>2070</v>
      </c>
      <c r="C2685" t="s">
        <v>2530</v>
      </c>
      <c r="D2685" t="s">
        <v>3927</v>
      </c>
      <c r="E2685" t="s">
        <v>3931</v>
      </c>
      <c r="F2685" t="s">
        <v>3934</v>
      </c>
      <c r="G2685" t="s">
        <v>3939</v>
      </c>
      <c r="H2685" s="1">
        <v>0</v>
      </c>
      <c r="I2685" s="1">
        <v>0</v>
      </c>
      <c r="J2685" s="1">
        <v>0</v>
      </c>
      <c r="K2685" s="1">
        <v>0</v>
      </c>
      <c r="L2685" s="1">
        <v>4</v>
      </c>
      <c r="M2685" s="1">
        <v>0</v>
      </c>
      <c r="N2685" s="1">
        <v>1196</v>
      </c>
      <c r="O2685" s="1">
        <v>1098</v>
      </c>
      <c r="P2685" t="s">
        <v>3943</v>
      </c>
      <c r="Q26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86" spans="1:20">
      <c r="A2686" t="s">
        <v>336</v>
      </c>
      <c r="B2686" t="s">
        <v>2054</v>
      </c>
      <c r="C2686" t="s">
        <v>2428</v>
      </c>
      <c r="D2686" t="s">
        <v>3928</v>
      </c>
      <c r="E2686" t="s">
        <v>3931</v>
      </c>
      <c r="F2686" t="s">
        <v>3934</v>
      </c>
      <c r="G2686" t="s">
        <v>3939</v>
      </c>
      <c r="H2686" s="1">
        <v>0</v>
      </c>
      <c r="I2686" s="1">
        <v>0</v>
      </c>
      <c r="J2686" s="1">
        <v>0</v>
      </c>
      <c r="K2686" s="1">
        <v>0</v>
      </c>
      <c r="L2686" s="1">
        <v>0</v>
      </c>
      <c r="M2686" s="1">
        <v>0</v>
      </c>
      <c r="N2686" s="1">
        <v>61</v>
      </c>
      <c r="O2686" s="1">
        <v>0</v>
      </c>
      <c r="P2686" t="s">
        <v>3943</v>
      </c>
      <c r="Q26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87" spans="1:20">
      <c r="A2687" t="s">
        <v>1888</v>
      </c>
      <c r="B2687" t="s">
        <v>2046</v>
      </c>
      <c r="C2687" t="s">
        <v>3781</v>
      </c>
      <c r="D2687" t="s">
        <v>3928</v>
      </c>
      <c r="E2687" t="s">
        <v>3931</v>
      </c>
      <c r="F2687" t="s">
        <v>3934</v>
      </c>
      <c r="G2687" t="s">
        <v>3939</v>
      </c>
      <c r="H2687" s="1">
        <v>0</v>
      </c>
      <c r="I2687" s="1">
        <v>0</v>
      </c>
      <c r="J2687" s="1">
        <v>0</v>
      </c>
      <c r="K2687" s="1">
        <v>0</v>
      </c>
      <c r="L2687" s="1">
        <v>0</v>
      </c>
      <c r="M2687" s="1">
        <v>3</v>
      </c>
      <c r="N2687" s="1">
        <v>0</v>
      </c>
      <c r="O2687" s="1">
        <v>0</v>
      </c>
      <c r="P2687" t="s">
        <v>3943</v>
      </c>
      <c r="Q26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88" spans="1:20">
      <c r="A2688" t="s">
        <v>62</v>
      </c>
      <c r="B2688" t="s">
        <v>2060</v>
      </c>
      <c r="C2688" t="s">
        <v>2164</v>
      </c>
      <c r="D2688" t="s">
        <v>3928</v>
      </c>
      <c r="E2688" t="s">
        <v>3931</v>
      </c>
      <c r="F2688" t="s">
        <v>3934</v>
      </c>
      <c r="G2688" t="s">
        <v>3939</v>
      </c>
      <c r="H2688" s="1">
        <v>80</v>
      </c>
      <c r="I2688" s="1">
        <v>80</v>
      </c>
      <c r="J2688" s="1">
        <v>0</v>
      </c>
      <c r="K2688" s="1">
        <v>0</v>
      </c>
      <c r="L2688" s="1">
        <v>25</v>
      </c>
      <c r="M2688" s="1">
        <v>160</v>
      </c>
      <c r="N2688" s="1">
        <v>133</v>
      </c>
      <c r="O2688" s="1">
        <v>75</v>
      </c>
      <c r="P2688" t="s">
        <v>3943</v>
      </c>
      <c r="Q26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89" spans="1:20">
      <c r="A2689" t="s">
        <v>1516</v>
      </c>
      <c r="B2689" t="s">
        <v>2047</v>
      </c>
      <c r="C2689" t="s">
        <v>3457</v>
      </c>
      <c r="D2689" t="s">
        <v>3928</v>
      </c>
      <c r="E2689" t="s">
        <v>3931</v>
      </c>
      <c r="F2689" t="s">
        <v>3934</v>
      </c>
      <c r="G2689" t="s">
        <v>3939</v>
      </c>
      <c r="H2689" s="1">
        <v>0</v>
      </c>
      <c r="I2689" s="1">
        <v>0</v>
      </c>
      <c r="J2689" s="1">
        <v>0</v>
      </c>
      <c r="K2689" s="1">
        <v>0</v>
      </c>
      <c r="L2689" s="1">
        <v>2</v>
      </c>
      <c r="M2689" s="1">
        <v>379</v>
      </c>
      <c r="N2689" s="1">
        <v>203</v>
      </c>
      <c r="O2689" s="1">
        <v>203</v>
      </c>
      <c r="P2689" t="s">
        <v>3943</v>
      </c>
      <c r="Q26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90" spans="1:20">
      <c r="A2690" t="s">
        <v>460</v>
      </c>
      <c r="B2690" t="s">
        <v>2068</v>
      </c>
      <c r="C2690" t="s">
        <v>2544</v>
      </c>
      <c r="D2690" t="s">
        <v>3928</v>
      </c>
      <c r="E2690" t="s">
        <v>3931</v>
      </c>
      <c r="F2690" t="s">
        <v>3934</v>
      </c>
      <c r="G2690" t="s">
        <v>3939</v>
      </c>
      <c r="H2690" s="1">
        <v>114</v>
      </c>
      <c r="I2690" s="1">
        <v>105</v>
      </c>
      <c r="J2690" s="1">
        <v>9</v>
      </c>
      <c r="K2690" s="1">
        <v>0</v>
      </c>
      <c r="L2690" s="1">
        <v>25</v>
      </c>
      <c r="M2690" s="1">
        <v>0</v>
      </c>
      <c r="N2690" s="1">
        <v>458</v>
      </c>
      <c r="O2690" s="1">
        <v>456</v>
      </c>
      <c r="P2690" t="s">
        <v>3943</v>
      </c>
      <c r="Q26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91" spans="1:20">
      <c r="A2691" t="s">
        <v>1520</v>
      </c>
      <c r="B2691" t="s">
        <v>2047</v>
      </c>
      <c r="C2691" t="s">
        <v>3460</v>
      </c>
      <c r="D2691" t="s">
        <v>3928</v>
      </c>
      <c r="E2691" t="s">
        <v>3931</v>
      </c>
      <c r="F2691" t="s">
        <v>3934</v>
      </c>
      <c r="G2691" t="s">
        <v>3939</v>
      </c>
      <c r="H2691" s="1">
        <v>1</v>
      </c>
      <c r="I2691" s="1">
        <v>1</v>
      </c>
      <c r="J2691" s="1">
        <v>0</v>
      </c>
      <c r="K2691" s="1">
        <v>0</v>
      </c>
      <c r="L2691" s="1">
        <v>99</v>
      </c>
      <c r="M2691" s="1">
        <v>0</v>
      </c>
      <c r="N2691" s="1">
        <v>159</v>
      </c>
      <c r="O2691" s="1">
        <v>139</v>
      </c>
      <c r="P2691" t="s">
        <v>3943</v>
      </c>
      <c r="Q26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92" spans="1:20">
      <c r="A2692" t="s">
        <v>556</v>
      </c>
      <c r="B2692" t="s">
        <v>2093</v>
      </c>
      <c r="C2692" t="s">
        <v>2630</v>
      </c>
      <c r="D2692" t="s">
        <v>3928</v>
      </c>
      <c r="E2692" t="s">
        <v>3931</v>
      </c>
      <c r="F2692" t="s">
        <v>3934</v>
      </c>
      <c r="G2692" t="s">
        <v>3939</v>
      </c>
      <c r="H2692" s="1">
        <v>0</v>
      </c>
      <c r="I2692" s="1">
        <v>0</v>
      </c>
      <c r="J2692" s="1">
        <v>0</v>
      </c>
      <c r="K2692" s="1">
        <v>0</v>
      </c>
      <c r="L2692" s="1">
        <v>9</v>
      </c>
      <c r="M2692" s="1">
        <v>94</v>
      </c>
      <c r="N2692" s="1">
        <v>3130</v>
      </c>
      <c r="O2692" s="1">
        <v>3109</v>
      </c>
      <c r="P2692" t="s">
        <v>3943</v>
      </c>
      <c r="Q26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93" spans="1:20">
      <c r="A2693" t="s">
        <v>1889</v>
      </c>
      <c r="B2693" t="s">
        <v>2046</v>
      </c>
      <c r="C2693" t="s">
        <v>3782</v>
      </c>
      <c r="D2693" t="s">
        <v>3928</v>
      </c>
      <c r="E2693" t="s">
        <v>3931</v>
      </c>
      <c r="F2693" t="s">
        <v>3934</v>
      </c>
      <c r="G2693" t="s">
        <v>3939</v>
      </c>
      <c r="H2693" s="1">
        <v>0</v>
      </c>
      <c r="I2693" s="1">
        <v>0</v>
      </c>
      <c r="J2693" s="1">
        <v>0</v>
      </c>
      <c r="K2693" s="1">
        <v>0</v>
      </c>
      <c r="L2693" s="1">
        <v>0</v>
      </c>
      <c r="M2693" s="1">
        <v>0</v>
      </c>
      <c r="N2693" s="1">
        <v>78</v>
      </c>
      <c r="O2693" s="1">
        <v>0</v>
      </c>
      <c r="P2693" t="s">
        <v>3943</v>
      </c>
      <c r="Q26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94" spans="1:20">
      <c r="A2694" t="s">
        <v>1068</v>
      </c>
      <c r="B2694" t="s">
        <v>2051</v>
      </c>
      <c r="C2694" t="s">
        <v>2298</v>
      </c>
      <c r="D2694" t="s">
        <v>3928</v>
      </c>
      <c r="E2694" t="s">
        <v>3931</v>
      </c>
      <c r="F2694" t="s">
        <v>3934</v>
      </c>
      <c r="G2694" t="s">
        <v>3939</v>
      </c>
      <c r="H2694" s="1">
        <v>65</v>
      </c>
      <c r="I2694" s="1">
        <v>65</v>
      </c>
      <c r="J2694" s="1">
        <v>0</v>
      </c>
      <c r="K2694" s="1">
        <v>0</v>
      </c>
      <c r="L2694" s="1">
        <v>5</v>
      </c>
      <c r="M2694" s="1">
        <v>12</v>
      </c>
      <c r="N2694" s="1">
        <v>139</v>
      </c>
      <c r="O2694" s="1">
        <v>131</v>
      </c>
      <c r="P2694" t="s">
        <v>3943</v>
      </c>
      <c r="Q26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95" spans="1:20">
      <c r="A2695" t="s">
        <v>1521</v>
      </c>
      <c r="B2695" t="s">
        <v>2054</v>
      </c>
      <c r="C2695" t="s">
        <v>3461</v>
      </c>
      <c r="D2695" t="s">
        <v>3928</v>
      </c>
      <c r="E2695" t="s">
        <v>3931</v>
      </c>
      <c r="F2695" t="s">
        <v>3934</v>
      </c>
      <c r="G2695" t="s">
        <v>3939</v>
      </c>
      <c r="H2695" s="1">
        <v>80</v>
      </c>
      <c r="I2695" s="1">
        <v>0</v>
      </c>
      <c r="J2695" s="1">
        <v>80</v>
      </c>
      <c r="K2695" s="1">
        <v>0</v>
      </c>
      <c r="L2695" s="1">
        <v>0</v>
      </c>
      <c r="M2695" s="1">
        <v>1</v>
      </c>
      <c r="N2695" s="1">
        <v>161</v>
      </c>
      <c r="O2695" s="1">
        <v>141</v>
      </c>
      <c r="P2695" t="s">
        <v>3943</v>
      </c>
      <c r="Q26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96" spans="1:20">
      <c r="A2696" t="s">
        <v>1530</v>
      </c>
      <c r="B2696" t="s">
        <v>2051</v>
      </c>
      <c r="C2696" t="s">
        <v>2844</v>
      </c>
      <c r="D2696" t="s">
        <v>3928</v>
      </c>
      <c r="E2696" t="s">
        <v>3931</v>
      </c>
      <c r="F2696" t="s">
        <v>3934</v>
      </c>
      <c r="G2696" t="s">
        <v>3939</v>
      </c>
      <c r="H2696" s="1">
        <v>0</v>
      </c>
      <c r="I2696" s="1">
        <v>0</v>
      </c>
      <c r="J2696" s="1">
        <v>0</v>
      </c>
      <c r="K2696" s="1">
        <v>0</v>
      </c>
      <c r="L2696" s="1">
        <v>116</v>
      </c>
      <c r="M2696" s="1">
        <v>64</v>
      </c>
      <c r="N2696" s="1">
        <v>275</v>
      </c>
      <c r="O2696" s="1">
        <v>0</v>
      </c>
      <c r="P2696" t="s">
        <v>3943</v>
      </c>
      <c r="Q26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97" spans="1:20">
      <c r="A2697" t="s">
        <v>564</v>
      </c>
      <c r="B2697" t="s">
        <v>2047</v>
      </c>
      <c r="C2697" t="s">
        <v>2637</v>
      </c>
      <c r="D2697" t="s">
        <v>3928</v>
      </c>
      <c r="E2697" t="s">
        <v>3931</v>
      </c>
      <c r="F2697" t="s">
        <v>3934</v>
      </c>
      <c r="G2697" t="s">
        <v>3939</v>
      </c>
      <c r="H2697" s="1">
        <v>108</v>
      </c>
      <c r="I2697" s="1">
        <v>95</v>
      </c>
      <c r="J2697" s="1">
        <v>13</v>
      </c>
      <c r="K2697" s="1">
        <v>0</v>
      </c>
      <c r="L2697" s="1">
        <v>10</v>
      </c>
      <c r="M2697" s="1">
        <v>0</v>
      </c>
      <c r="N2697" s="1">
        <v>180</v>
      </c>
      <c r="O2697" s="1">
        <v>180</v>
      </c>
      <c r="P2697" t="s">
        <v>3943</v>
      </c>
      <c r="Q26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98" spans="1:20">
      <c r="A2698" t="s">
        <v>472</v>
      </c>
      <c r="B2698" t="s">
        <v>2059</v>
      </c>
      <c r="C2698" t="s">
        <v>2555</v>
      </c>
      <c r="D2698" t="s">
        <v>3928</v>
      </c>
      <c r="E2698" t="s">
        <v>3931</v>
      </c>
      <c r="F2698" t="s">
        <v>3934</v>
      </c>
      <c r="G2698" t="s">
        <v>3939</v>
      </c>
      <c r="H2698" s="1">
        <v>258</v>
      </c>
      <c r="I2698" s="1">
        <v>199</v>
      </c>
      <c r="J2698" s="1">
        <v>9</v>
      </c>
      <c r="K2698" s="1">
        <v>50</v>
      </c>
      <c r="L2698" s="1">
        <v>24</v>
      </c>
      <c r="M2698" s="1">
        <v>0</v>
      </c>
      <c r="N2698" s="1">
        <v>333</v>
      </c>
      <c r="O2698" s="1">
        <v>324</v>
      </c>
      <c r="P2698" t="s">
        <v>3943</v>
      </c>
      <c r="Q26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699" spans="1:20">
      <c r="A2699" t="s">
        <v>1513</v>
      </c>
      <c r="B2699" t="s">
        <v>2047</v>
      </c>
      <c r="C2699" t="s">
        <v>3454</v>
      </c>
      <c r="D2699" t="s">
        <v>3928</v>
      </c>
      <c r="E2699" t="s">
        <v>3931</v>
      </c>
      <c r="F2699" t="s">
        <v>3934</v>
      </c>
      <c r="G2699" t="s">
        <v>3939</v>
      </c>
      <c r="H2699" s="1">
        <v>145</v>
      </c>
      <c r="I2699" s="1">
        <v>144</v>
      </c>
      <c r="J2699" s="1">
        <v>1</v>
      </c>
      <c r="K2699" s="1">
        <v>0</v>
      </c>
      <c r="L2699" s="1">
        <v>18</v>
      </c>
      <c r="M2699" s="1">
        <v>25</v>
      </c>
      <c r="N2699" s="1">
        <v>456</v>
      </c>
      <c r="O2699" s="1">
        <v>441</v>
      </c>
      <c r="P2699" t="s">
        <v>3943</v>
      </c>
      <c r="Q26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6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6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6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00" spans="1:20">
      <c r="A2700" t="s">
        <v>554</v>
      </c>
      <c r="B2700" t="s">
        <v>2045</v>
      </c>
      <c r="C2700" t="s">
        <v>2628</v>
      </c>
      <c r="D2700" t="s">
        <v>3928</v>
      </c>
      <c r="E2700" t="s">
        <v>3931</v>
      </c>
      <c r="F2700" t="s">
        <v>3934</v>
      </c>
      <c r="G2700" t="s">
        <v>3939</v>
      </c>
      <c r="H2700" s="1">
        <v>109</v>
      </c>
      <c r="I2700" s="1">
        <v>105</v>
      </c>
      <c r="J2700" s="1">
        <v>2</v>
      </c>
      <c r="K2700" s="1">
        <v>2</v>
      </c>
      <c r="L2700" s="1">
        <v>19</v>
      </c>
      <c r="M2700" s="1">
        <v>59</v>
      </c>
      <c r="N2700" s="1">
        <v>247</v>
      </c>
      <c r="O2700" s="1">
        <v>139</v>
      </c>
      <c r="P2700" t="s">
        <v>3943</v>
      </c>
      <c r="Q27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01" spans="1:20">
      <c r="A2701" t="s">
        <v>32</v>
      </c>
      <c r="B2701" t="s">
        <v>2047</v>
      </c>
      <c r="C2701" t="s">
        <v>2135</v>
      </c>
      <c r="D2701" t="s">
        <v>3928</v>
      </c>
      <c r="E2701" t="s">
        <v>3931</v>
      </c>
      <c r="F2701" t="s">
        <v>3934</v>
      </c>
      <c r="G2701" t="s">
        <v>3939</v>
      </c>
      <c r="H2701" s="1">
        <v>0</v>
      </c>
      <c r="I2701" s="1">
        <v>0</v>
      </c>
      <c r="J2701" s="1">
        <v>0</v>
      </c>
      <c r="K2701" s="1">
        <v>0</v>
      </c>
      <c r="L2701" s="1">
        <v>0</v>
      </c>
      <c r="M2701" s="1">
        <v>2</v>
      </c>
      <c r="N2701" s="1">
        <v>328</v>
      </c>
      <c r="O2701" s="1">
        <v>326</v>
      </c>
      <c r="P2701" t="s">
        <v>3943</v>
      </c>
      <c r="Q27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02" spans="1:20">
      <c r="A2702" t="s">
        <v>265</v>
      </c>
      <c r="B2702" t="s">
        <v>2053</v>
      </c>
      <c r="C2702" t="s">
        <v>2362</v>
      </c>
      <c r="D2702" t="s">
        <v>3928</v>
      </c>
      <c r="E2702" t="s">
        <v>3931</v>
      </c>
      <c r="F2702" t="s">
        <v>3934</v>
      </c>
      <c r="G2702" t="s">
        <v>3939</v>
      </c>
      <c r="H2702" s="1">
        <v>0</v>
      </c>
      <c r="I2702" s="1">
        <v>0</v>
      </c>
      <c r="J2702" s="1">
        <v>0</v>
      </c>
      <c r="K2702" s="1">
        <v>0</v>
      </c>
      <c r="L2702" s="1">
        <v>0</v>
      </c>
      <c r="M2702" s="1">
        <v>0</v>
      </c>
      <c r="N2702" s="1">
        <v>1</v>
      </c>
      <c r="O2702" s="1">
        <v>1</v>
      </c>
      <c r="P2702" t="s">
        <v>3943</v>
      </c>
      <c r="Q27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03" spans="1:20">
      <c r="A2703" t="s">
        <v>1890</v>
      </c>
      <c r="B2703" t="s">
        <v>2054</v>
      </c>
      <c r="C2703" t="s">
        <v>3783</v>
      </c>
      <c r="D2703" t="s">
        <v>3928</v>
      </c>
      <c r="E2703" t="s">
        <v>3931</v>
      </c>
      <c r="F2703" t="s">
        <v>3934</v>
      </c>
      <c r="G2703" t="s">
        <v>3939</v>
      </c>
      <c r="H2703" s="1">
        <v>82</v>
      </c>
      <c r="I2703" s="1">
        <v>79</v>
      </c>
      <c r="J2703" s="1">
        <v>2</v>
      </c>
      <c r="K2703" s="1">
        <v>1</v>
      </c>
      <c r="L2703" s="1">
        <v>11</v>
      </c>
      <c r="M2703" s="1">
        <v>0</v>
      </c>
      <c r="N2703" s="1">
        <v>172</v>
      </c>
      <c r="O2703" s="1">
        <v>142</v>
      </c>
      <c r="P2703" t="s">
        <v>3943</v>
      </c>
      <c r="Q27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04" spans="1:20">
      <c r="A2704" t="s">
        <v>425</v>
      </c>
      <c r="B2704" t="s">
        <v>2061</v>
      </c>
      <c r="C2704" t="s">
        <v>2511</v>
      </c>
      <c r="D2704" t="s">
        <v>3928</v>
      </c>
      <c r="E2704" t="s">
        <v>3931</v>
      </c>
      <c r="F2704" t="s">
        <v>3934</v>
      </c>
      <c r="G2704" t="s">
        <v>3939</v>
      </c>
      <c r="H2704" s="1">
        <v>0</v>
      </c>
      <c r="I2704" s="1">
        <v>0</v>
      </c>
      <c r="J2704" s="1">
        <v>0</v>
      </c>
      <c r="K2704" s="1">
        <v>0</v>
      </c>
      <c r="L2704" s="1">
        <v>2</v>
      </c>
      <c r="M2704" s="1">
        <v>817</v>
      </c>
      <c r="N2704" s="1">
        <v>57</v>
      </c>
      <c r="O2704" s="1">
        <v>0</v>
      </c>
      <c r="P2704" t="s">
        <v>3943</v>
      </c>
      <c r="Q27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05" spans="1:20">
      <c r="A2705" t="s">
        <v>640</v>
      </c>
      <c r="B2705" t="s">
        <v>2063</v>
      </c>
      <c r="C2705" t="s">
        <v>2707</v>
      </c>
      <c r="D2705" t="s">
        <v>3928</v>
      </c>
      <c r="E2705" t="s">
        <v>3931</v>
      </c>
      <c r="F2705" t="s">
        <v>3934</v>
      </c>
      <c r="G2705" t="s">
        <v>3939</v>
      </c>
      <c r="H2705" s="1">
        <v>98</v>
      </c>
      <c r="I2705" s="1">
        <v>93</v>
      </c>
      <c r="J2705" s="1">
        <v>3</v>
      </c>
      <c r="K2705" s="1">
        <v>2</v>
      </c>
      <c r="L2705" s="1">
        <v>18</v>
      </c>
      <c r="M2705" s="1">
        <v>13</v>
      </c>
      <c r="N2705" s="1">
        <v>153</v>
      </c>
      <c r="O2705" s="1">
        <v>153</v>
      </c>
      <c r="P2705" t="s">
        <v>3943</v>
      </c>
      <c r="Q27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06" spans="1:20">
      <c r="A2706" t="s">
        <v>723</v>
      </c>
      <c r="B2706" t="s">
        <v>2048</v>
      </c>
      <c r="C2706" t="s">
        <v>2784</v>
      </c>
      <c r="D2706" t="s">
        <v>3928</v>
      </c>
      <c r="E2706" t="s">
        <v>3931</v>
      </c>
      <c r="F2706" t="s">
        <v>3934</v>
      </c>
      <c r="G2706" t="s">
        <v>3939</v>
      </c>
      <c r="H2706" s="1">
        <v>37</v>
      </c>
      <c r="I2706" s="1">
        <v>37</v>
      </c>
      <c r="J2706" s="1">
        <v>0</v>
      </c>
      <c r="K2706" s="1">
        <v>0</v>
      </c>
      <c r="L2706" s="1">
        <v>2</v>
      </c>
      <c r="M2706" s="1">
        <v>0</v>
      </c>
      <c r="N2706" s="1">
        <v>94</v>
      </c>
      <c r="O2706" s="1">
        <v>94</v>
      </c>
      <c r="P2706" t="s">
        <v>3943</v>
      </c>
      <c r="Q27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07" spans="1:20">
      <c r="A2707" t="s">
        <v>1728</v>
      </c>
      <c r="B2707" t="s">
        <v>2054</v>
      </c>
      <c r="C2707" t="s">
        <v>3637</v>
      </c>
      <c r="D2707" t="s">
        <v>3928</v>
      </c>
      <c r="E2707" t="s">
        <v>3931</v>
      </c>
      <c r="F2707" t="s">
        <v>3934</v>
      </c>
      <c r="G2707" t="s">
        <v>3939</v>
      </c>
      <c r="H2707" s="1">
        <v>0</v>
      </c>
      <c r="I2707" s="1">
        <v>0</v>
      </c>
      <c r="J2707" s="1">
        <v>0</v>
      </c>
      <c r="K2707" s="1">
        <v>0</v>
      </c>
      <c r="L2707" s="1">
        <v>0</v>
      </c>
      <c r="M2707" s="1">
        <v>0</v>
      </c>
      <c r="N2707" s="1">
        <v>132</v>
      </c>
      <c r="O2707" s="1">
        <v>80</v>
      </c>
      <c r="P2707" t="s">
        <v>3943</v>
      </c>
      <c r="Q27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08" spans="1:20">
      <c r="A2708" t="s">
        <v>1891</v>
      </c>
      <c r="B2708" t="s">
        <v>2047</v>
      </c>
      <c r="C2708" t="s">
        <v>3784</v>
      </c>
      <c r="D2708" t="s">
        <v>3928</v>
      </c>
      <c r="E2708" t="s">
        <v>3931</v>
      </c>
      <c r="F2708" t="s">
        <v>3934</v>
      </c>
      <c r="G2708" t="s">
        <v>3939</v>
      </c>
      <c r="H2708" s="1">
        <v>0</v>
      </c>
      <c r="I2708" s="1">
        <v>0</v>
      </c>
      <c r="J2708" s="1">
        <v>0</v>
      </c>
      <c r="K2708" s="1">
        <v>0</v>
      </c>
      <c r="L2708" s="1">
        <v>0</v>
      </c>
      <c r="M2708" s="1">
        <v>0</v>
      </c>
      <c r="N2708" s="1">
        <v>66</v>
      </c>
      <c r="O2708" s="1">
        <v>0</v>
      </c>
      <c r="P2708" t="s">
        <v>3943</v>
      </c>
      <c r="Q27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09" spans="1:20">
      <c r="A2709" t="s">
        <v>1892</v>
      </c>
      <c r="B2709" t="s">
        <v>2047</v>
      </c>
      <c r="C2709" t="s">
        <v>3785</v>
      </c>
      <c r="D2709" t="s">
        <v>3928</v>
      </c>
      <c r="E2709" t="s">
        <v>3931</v>
      </c>
      <c r="F2709" t="s">
        <v>3934</v>
      </c>
      <c r="G2709" t="s">
        <v>3939</v>
      </c>
      <c r="H2709" s="1">
        <v>0</v>
      </c>
      <c r="I2709" s="1">
        <v>0</v>
      </c>
      <c r="J2709" s="1">
        <v>0</v>
      </c>
      <c r="K2709" s="1">
        <v>0</v>
      </c>
      <c r="L2709" s="1">
        <v>0</v>
      </c>
      <c r="M2709" s="1">
        <v>87</v>
      </c>
      <c r="N2709" s="1">
        <v>219</v>
      </c>
      <c r="O2709" s="1">
        <v>214</v>
      </c>
      <c r="P2709" t="s">
        <v>3943</v>
      </c>
      <c r="Q27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10" spans="1:20">
      <c r="A2710" t="s">
        <v>579</v>
      </c>
      <c r="B2710" t="s">
        <v>2047</v>
      </c>
      <c r="C2710" t="s">
        <v>2650</v>
      </c>
      <c r="D2710" t="s">
        <v>3928</v>
      </c>
      <c r="E2710" t="s">
        <v>3931</v>
      </c>
      <c r="F2710" t="s">
        <v>3934</v>
      </c>
      <c r="G2710" t="s">
        <v>3939</v>
      </c>
      <c r="H2710" s="1">
        <v>109</v>
      </c>
      <c r="I2710" s="1">
        <v>92</v>
      </c>
      <c r="J2710" s="1">
        <v>17</v>
      </c>
      <c r="K2710" s="1">
        <v>0</v>
      </c>
      <c r="L2710" s="1">
        <v>10</v>
      </c>
      <c r="M2710" s="1">
        <v>0</v>
      </c>
      <c r="N2710" s="1">
        <v>213</v>
      </c>
      <c r="O2710" s="1">
        <v>213</v>
      </c>
      <c r="P2710" t="s">
        <v>3943</v>
      </c>
      <c r="Q27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11" spans="1:20">
      <c r="A2711" t="s">
        <v>318</v>
      </c>
      <c r="B2711" t="s">
        <v>2058</v>
      </c>
      <c r="C2711" t="s">
        <v>2411</v>
      </c>
      <c r="D2711" t="s">
        <v>3928</v>
      </c>
      <c r="E2711" t="s">
        <v>3931</v>
      </c>
      <c r="F2711" t="s">
        <v>3934</v>
      </c>
      <c r="G2711" t="s">
        <v>3939</v>
      </c>
      <c r="H2711" s="1">
        <v>437</v>
      </c>
      <c r="I2711" s="1">
        <v>367</v>
      </c>
      <c r="J2711" s="1">
        <v>70</v>
      </c>
      <c r="K2711" s="1">
        <v>0</v>
      </c>
      <c r="L2711" s="1">
        <v>171</v>
      </c>
      <c r="M2711" s="1">
        <v>832</v>
      </c>
      <c r="N2711" s="1">
        <v>1122</v>
      </c>
      <c r="O2711" s="1">
        <v>850</v>
      </c>
      <c r="P2711" t="s">
        <v>3943</v>
      </c>
      <c r="Q27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12" spans="1:20">
      <c r="A2712" t="s">
        <v>1794</v>
      </c>
      <c r="B2712" t="s">
        <v>2045</v>
      </c>
      <c r="C2712" t="s">
        <v>2509</v>
      </c>
      <c r="D2712" t="s">
        <v>3928</v>
      </c>
      <c r="E2712" t="s">
        <v>3931</v>
      </c>
      <c r="F2712" t="s">
        <v>3934</v>
      </c>
      <c r="G2712" t="s">
        <v>3939</v>
      </c>
      <c r="H2712" s="1">
        <v>107</v>
      </c>
      <c r="I2712" s="1">
        <v>107</v>
      </c>
      <c r="J2712" s="1">
        <v>0</v>
      </c>
      <c r="K2712" s="1">
        <v>0</v>
      </c>
      <c r="L2712" s="1">
        <v>27</v>
      </c>
      <c r="M2712" s="1">
        <v>190</v>
      </c>
      <c r="N2712" s="1">
        <v>169</v>
      </c>
      <c r="O2712" s="1">
        <v>6</v>
      </c>
      <c r="P2712" t="s">
        <v>3943</v>
      </c>
      <c r="Q27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13" spans="1:20">
      <c r="A2713" t="s">
        <v>649</v>
      </c>
      <c r="B2713" t="s">
        <v>2060</v>
      </c>
      <c r="C2713" t="s">
        <v>2131</v>
      </c>
      <c r="D2713" t="s">
        <v>3928</v>
      </c>
      <c r="E2713" t="s">
        <v>3931</v>
      </c>
      <c r="F2713" t="s">
        <v>3934</v>
      </c>
      <c r="G2713" t="s">
        <v>3939</v>
      </c>
      <c r="H2713" s="1">
        <v>0</v>
      </c>
      <c r="I2713" s="1">
        <v>0</v>
      </c>
      <c r="J2713" s="1">
        <v>0</v>
      </c>
      <c r="K2713" s="1">
        <v>0</v>
      </c>
      <c r="L2713" s="1">
        <v>0</v>
      </c>
      <c r="M2713" s="1">
        <v>1</v>
      </c>
      <c r="N2713" s="1">
        <v>122</v>
      </c>
      <c r="O2713" s="1">
        <v>8</v>
      </c>
      <c r="P2713" t="s">
        <v>3943</v>
      </c>
      <c r="Q27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14" spans="1:20">
      <c r="A2714" t="s">
        <v>1210</v>
      </c>
      <c r="B2714" t="s">
        <v>2047</v>
      </c>
      <c r="C2714" t="s">
        <v>2629</v>
      </c>
      <c r="D2714" t="s">
        <v>3928</v>
      </c>
      <c r="E2714" t="s">
        <v>3931</v>
      </c>
      <c r="F2714" t="s">
        <v>3934</v>
      </c>
      <c r="G2714" t="s">
        <v>3939</v>
      </c>
      <c r="H2714" s="1">
        <v>58</v>
      </c>
      <c r="I2714" s="1">
        <v>18</v>
      </c>
      <c r="J2714" s="1">
        <v>40</v>
      </c>
      <c r="K2714" s="1">
        <v>0</v>
      </c>
      <c r="L2714" s="1">
        <v>10</v>
      </c>
      <c r="M2714" s="1">
        <v>7</v>
      </c>
      <c r="N2714" s="1">
        <v>120</v>
      </c>
      <c r="O2714" s="1">
        <v>116</v>
      </c>
      <c r="P2714" t="s">
        <v>3943</v>
      </c>
      <c r="Q27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15" spans="1:20">
      <c r="A2715" t="s">
        <v>1893</v>
      </c>
      <c r="B2715" t="s">
        <v>2059</v>
      </c>
      <c r="C2715" t="s">
        <v>3786</v>
      </c>
      <c r="D2715" t="s">
        <v>3928</v>
      </c>
      <c r="E2715" t="s">
        <v>3931</v>
      </c>
      <c r="F2715" t="s">
        <v>3934</v>
      </c>
      <c r="G2715" t="s">
        <v>3939</v>
      </c>
      <c r="H2715" s="1">
        <v>25</v>
      </c>
      <c r="I2715" s="1">
        <v>0</v>
      </c>
      <c r="J2715" s="1">
        <v>25</v>
      </c>
      <c r="K2715" s="1">
        <v>0</v>
      </c>
      <c r="L2715" s="1">
        <v>0</v>
      </c>
      <c r="M2715" s="1">
        <v>0</v>
      </c>
      <c r="N2715" s="1">
        <v>95</v>
      </c>
      <c r="O2715" s="1">
        <v>0</v>
      </c>
      <c r="P2715" t="s">
        <v>3943</v>
      </c>
      <c r="Q27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16" spans="1:20">
      <c r="A2716" t="s">
        <v>692</v>
      </c>
      <c r="B2716" t="s">
        <v>2054</v>
      </c>
      <c r="C2716" t="s">
        <v>2754</v>
      </c>
      <c r="D2716" t="s">
        <v>3928</v>
      </c>
      <c r="E2716" t="s">
        <v>3931</v>
      </c>
      <c r="F2716" t="s">
        <v>3934</v>
      </c>
      <c r="G2716" t="s">
        <v>3939</v>
      </c>
      <c r="H2716" s="1">
        <v>85</v>
      </c>
      <c r="I2716" s="1">
        <v>85</v>
      </c>
      <c r="J2716" s="1">
        <v>0</v>
      </c>
      <c r="K2716" s="1">
        <v>0</v>
      </c>
      <c r="L2716" s="1">
        <v>21</v>
      </c>
      <c r="M2716" s="1">
        <v>48</v>
      </c>
      <c r="N2716" s="1">
        <v>157</v>
      </c>
      <c r="O2716" s="1">
        <v>28</v>
      </c>
      <c r="P2716" t="s">
        <v>3943</v>
      </c>
      <c r="Q27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17" spans="1:20">
      <c r="A2717" t="s">
        <v>1136</v>
      </c>
      <c r="B2717" t="s">
        <v>2106</v>
      </c>
      <c r="C2717" t="s">
        <v>3133</v>
      </c>
      <c r="D2717" t="s">
        <v>3929</v>
      </c>
      <c r="E2717" t="s">
        <v>3931</v>
      </c>
      <c r="F2717" t="s">
        <v>3934</v>
      </c>
      <c r="G2717" t="s">
        <v>3939</v>
      </c>
      <c r="H2717" s="1">
        <v>0</v>
      </c>
      <c r="I2717" s="1">
        <v>0</v>
      </c>
      <c r="J2717" s="1">
        <v>0</v>
      </c>
      <c r="K2717" s="1">
        <v>0</v>
      </c>
      <c r="L2717" s="1">
        <v>1</v>
      </c>
      <c r="M2717" s="1">
        <v>19356</v>
      </c>
      <c r="N2717" s="1">
        <v>1154</v>
      </c>
      <c r="O2717" s="1">
        <v>37</v>
      </c>
      <c r="P2717" t="s">
        <v>3943</v>
      </c>
      <c r="Q27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18" spans="1:20">
      <c r="A2718" t="s">
        <v>285</v>
      </c>
      <c r="B2718" t="s">
        <v>2048</v>
      </c>
      <c r="C2718" t="s">
        <v>2380</v>
      </c>
      <c r="D2718" t="s">
        <v>3928</v>
      </c>
      <c r="E2718" t="s">
        <v>3931</v>
      </c>
      <c r="F2718" t="s">
        <v>3934</v>
      </c>
      <c r="G2718" t="s">
        <v>3939</v>
      </c>
      <c r="H2718" s="1">
        <v>213</v>
      </c>
      <c r="I2718" s="1">
        <v>213</v>
      </c>
      <c r="J2718" s="1">
        <v>0</v>
      </c>
      <c r="K2718" s="1">
        <v>0</v>
      </c>
      <c r="L2718" s="1">
        <v>35</v>
      </c>
      <c r="M2718" s="1">
        <v>1</v>
      </c>
      <c r="N2718" s="1">
        <v>491</v>
      </c>
      <c r="O2718" s="1">
        <v>491</v>
      </c>
      <c r="P2718" t="s">
        <v>3943</v>
      </c>
      <c r="Q27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19" spans="1:20">
      <c r="A2719" t="s">
        <v>346</v>
      </c>
      <c r="B2719" t="s">
        <v>2045</v>
      </c>
      <c r="C2719" t="s">
        <v>2160</v>
      </c>
      <c r="D2719" t="s">
        <v>3928</v>
      </c>
      <c r="E2719" t="s">
        <v>3931</v>
      </c>
      <c r="F2719" t="s">
        <v>3934</v>
      </c>
      <c r="G2719" t="s">
        <v>3939</v>
      </c>
      <c r="H2719" s="1">
        <v>0</v>
      </c>
      <c r="I2719" s="1">
        <v>0</v>
      </c>
      <c r="J2719" s="1">
        <v>0</v>
      </c>
      <c r="K2719" s="1">
        <v>0</v>
      </c>
      <c r="L2719" s="1">
        <v>0</v>
      </c>
      <c r="M2719" s="1">
        <v>129</v>
      </c>
      <c r="N2719" s="1">
        <v>0</v>
      </c>
      <c r="O2719" s="1">
        <v>0</v>
      </c>
      <c r="P2719" t="s">
        <v>3943</v>
      </c>
      <c r="Q27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20" spans="1:20">
      <c r="A2720" t="s">
        <v>687</v>
      </c>
      <c r="B2720" t="s">
        <v>2063</v>
      </c>
      <c r="C2720" t="s">
        <v>2750</v>
      </c>
      <c r="D2720" t="s">
        <v>3928</v>
      </c>
      <c r="E2720" t="s">
        <v>3931</v>
      </c>
      <c r="F2720" t="s">
        <v>3934</v>
      </c>
      <c r="G2720" t="s">
        <v>3939</v>
      </c>
      <c r="H2720" s="1">
        <v>0</v>
      </c>
      <c r="I2720" s="1">
        <v>0</v>
      </c>
      <c r="J2720" s="1">
        <v>0</v>
      </c>
      <c r="K2720" s="1">
        <v>0</v>
      </c>
      <c r="L2720" s="1">
        <v>0</v>
      </c>
      <c r="M2720" s="1">
        <v>138</v>
      </c>
      <c r="N2720" s="1">
        <v>0</v>
      </c>
      <c r="O2720" s="1">
        <v>0</v>
      </c>
      <c r="P2720" t="s">
        <v>3943</v>
      </c>
      <c r="Q27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21" spans="1:20">
      <c r="A2721" t="s">
        <v>712</v>
      </c>
      <c r="B2721" t="s">
        <v>2059</v>
      </c>
      <c r="C2721" t="s">
        <v>2774</v>
      </c>
      <c r="D2721" t="s">
        <v>3928</v>
      </c>
      <c r="E2721" t="s">
        <v>3931</v>
      </c>
      <c r="F2721" t="s">
        <v>3934</v>
      </c>
      <c r="G2721" t="s">
        <v>3939</v>
      </c>
      <c r="H2721" s="1">
        <v>2692</v>
      </c>
      <c r="I2721" s="1">
        <v>2690</v>
      </c>
      <c r="J2721" s="1">
        <v>2</v>
      </c>
      <c r="K2721" s="1">
        <v>0</v>
      </c>
      <c r="L2721" s="1">
        <v>1143</v>
      </c>
      <c r="M2721" s="1">
        <v>7454</v>
      </c>
      <c r="N2721" s="1">
        <v>4726</v>
      </c>
      <c r="O2721" s="1">
        <v>4721</v>
      </c>
      <c r="P2721" t="s">
        <v>3943</v>
      </c>
      <c r="Q27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22" spans="1:20">
      <c r="A2722" t="s">
        <v>728</v>
      </c>
      <c r="B2722" t="s">
        <v>2047</v>
      </c>
      <c r="C2722" t="s">
        <v>2741</v>
      </c>
      <c r="D2722" t="s">
        <v>3928</v>
      </c>
      <c r="E2722" t="s">
        <v>3931</v>
      </c>
      <c r="F2722" t="s">
        <v>3934</v>
      </c>
      <c r="G2722" t="s">
        <v>3939</v>
      </c>
      <c r="H2722" s="1">
        <v>89</v>
      </c>
      <c r="I2722" s="1">
        <v>74</v>
      </c>
      <c r="J2722" s="1">
        <v>14</v>
      </c>
      <c r="K2722" s="1">
        <v>1</v>
      </c>
      <c r="L2722" s="1">
        <v>16</v>
      </c>
      <c r="M2722" s="1">
        <v>0</v>
      </c>
      <c r="N2722" s="1">
        <v>291</v>
      </c>
      <c r="O2722" s="1">
        <v>291</v>
      </c>
      <c r="P2722" t="s">
        <v>3943</v>
      </c>
      <c r="Q27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23" spans="1:20">
      <c r="A2723" t="s">
        <v>140</v>
      </c>
      <c r="B2723" t="s">
        <v>2063</v>
      </c>
      <c r="C2723" t="s">
        <v>2242</v>
      </c>
      <c r="D2723" t="s">
        <v>3928</v>
      </c>
      <c r="E2723" t="s">
        <v>3931</v>
      </c>
      <c r="F2723" t="s">
        <v>3934</v>
      </c>
      <c r="G2723" t="s">
        <v>3939</v>
      </c>
      <c r="H2723" s="1">
        <v>71</v>
      </c>
      <c r="I2723" s="1">
        <v>71</v>
      </c>
      <c r="J2723" s="1">
        <v>0</v>
      </c>
      <c r="K2723" s="1">
        <v>0</v>
      </c>
      <c r="L2723" s="1">
        <v>38</v>
      </c>
      <c r="M2723" s="1">
        <v>267</v>
      </c>
      <c r="N2723" s="1">
        <v>370</v>
      </c>
      <c r="O2723" s="1">
        <v>224</v>
      </c>
      <c r="P2723" t="s">
        <v>3943</v>
      </c>
      <c r="Q27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24" spans="1:20">
      <c r="A2724" t="s">
        <v>294</v>
      </c>
      <c r="B2724" t="s">
        <v>2066</v>
      </c>
      <c r="C2724" t="s">
        <v>2160</v>
      </c>
      <c r="D2724" t="s">
        <v>3928</v>
      </c>
      <c r="E2724" t="s">
        <v>3931</v>
      </c>
      <c r="F2724" t="s">
        <v>3934</v>
      </c>
      <c r="G2724" t="s">
        <v>3939</v>
      </c>
      <c r="H2724" s="1">
        <v>0</v>
      </c>
      <c r="I2724" s="1">
        <v>0</v>
      </c>
      <c r="J2724" s="1">
        <v>0</v>
      </c>
      <c r="K2724" s="1">
        <v>0</v>
      </c>
      <c r="L2724" s="1">
        <v>0</v>
      </c>
      <c r="M2724" s="1">
        <v>0</v>
      </c>
      <c r="N2724" s="1">
        <v>104</v>
      </c>
      <c r="O2724" s="1">
        <v>103</v>
      </c>
      <c r="P2724" t="s">
        <v>3943</v>
      </c>
      <c r="Q27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25" spans="1:20">
      <c r="A2725" t="s">
        <v>198</v>
      </c>
      <c r="B2725" t="s">
        <v>2054</v>
      </c>
      <c r="C2725" t="s">
        <v>2270</v>
      </c>
      <c r="D2725" t="s">
        <v>3928</v>
      </c>
      <c r="E2725" t="s">
        <v>3931</v>
      </c>
      <c r="F2725" t="s">
        <v>3934</v>
      </c>
      <c r="G2725" t="s">
        <v>3939</v>
      </c>
      <c r="H2725" s="1">
        <v>156</v>
      </c>
      <c r="I2725" s="1">
        <v>83</v>
      </c>
      <c r="J2725" s="1">
        <v>25</v>
      </c>
      <c r="K2725" s="1">
        <v>48</v>
      </c>
      <c r="L2725" s="1">
        <v>18</v>
      </c>
      <c r="M2725" s="1">
        <v>0</v>
      </c>
      <c r="N2725" s="1">
        <v>230</v>
      </c>
      <c r="O2725" s="1">
        <v>229</v>
      </c>
      <c r="P2725" t="s">
        <v>3943</v>
      </c>
      <c r="Q27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26" spans="1:20">
      <c r="A2726" t="s">
        <v>314</v>
      </c>
      <c r="B2726" t="s">
        <v>2050</v>
      </c>
      <c r="C2726" t="s">
        <v>2407</v>
      </c>
      <c r="D2726" t="s">
        <v>3928</v>
      </c>
      <c r="E2726" t="s">
        <v>3931</v>
      </c>
      <c r="F2726" t="s">
        <v>3934</v>
      </c>
      <c r="G2726" t="s">
        <v>3939</v>
      </c>
      <c r="H2726" s="1">
        <v>358</v>
      </c>
      <c r="I2726" s="1">
        <v>310</v>
      </c>
      <c r="J2726" s="1">
        <v>48</v>
      </c>
      <c r="K2726" s="1">
        <v>0</v>
      </c>
      <c r="L2726" s="1">
        <v>119</v>
      </c>
      <c r="M2726" s="1">
        <v>0</v>
      </c>
      <c r="N2726" s="1">
        <v>1292</v>
      </c>
      <c r="O2726" s="1">
        <v>1291</v>
      </c>
      <c r="P2726" t="s">
        <v>3943</v>
      </c>
      <c r="Q27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27" spans="1:20">
      <c r="A2727" t="s">
        <v>194</v>
      </c>
      <c r="B2727" t="s">
        <v>2048</v>
      </c>
      <c r="C2727" t="s">
        <v>2294</v>
      </c>
      <c r="D2727" t="s">
        <v>3928</v>
      </c>
      <c r="E2727" t="s">
        <v>3931</v>
      </c>
      <c r="F2727" t="s">
        <v>3934</v>
      </c>
      <c r="G2727" t="s">
        <v>3939</v>
      </c>
      <c r="H2727" s="1">
        <v>37</v>
      </c>
      <c r="I2727" s="1">
        <v>37</v>
      </c>
      <c r="J2727" s="1">
        <v>0</v>
      </c>
      <c r="K2727" s="1">
        <v>0</v>
      </c>
      <c r="L2727" s="1">
        <v>0</v>
      </c>
      <c r="M2727" s="1">
        <v>58</v>
      </c>
      <c r="N2727" s="1">
        <v>57</v>
      </c>
      <c r="O2727" s="1">
        <v>47</v>
      </c>
      <c r="P2727" t="s">
        <v>3943</v>
      </c>
      <c r="Q27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28" spans="1:20">
      <c r="A2728" t="s">
        <v>38</v>
      </c>
      <c r="B2728" t="s">
        <v>2054</v>
      </c>
      <c r="C2728" t="s">
        <v>2141</v>
      </c>
      <c r="D2728" t="s">
        <v>3928</v>
      </c>
      <c r="E2728" t="s">
        <v>3931</v>
      </c>
      <c r="F2728" t="s">
        <v>3934</v>
      </c>
      <c r="G2728" t="s">
        <v>3939</v>
      </c>
      <c r="H2728" s="1">
        <v>84</v>
      </c>
      <c r="I2728" s="1">
        <v>0</v>
      </c>
      <c r="J2728" s="1">
        <v>84</v>
      </c>
      <c r="K2728" s="1">
        <v>0</v>
      </c>
      <c r="L2728" s="1">
        <v>0</v>
      </c>
      <c r="M2728" s="1">
        <v>230</v>
      </c>
      <c r="N2728" s="1">
        <v>98</v>
      </c>
      <c r="O2728" s="1">
        <v>98</v>
      </c>
      <c r="P2728" t="s">
        <v>3943</v>
      </c>
      <c r="Q27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29" spans="1:20">
      <c r="A2729" t="s">
        <v>1838</v>
      </c>
      <c r="B2729" t="s">
        <v>2055</v>
      </c>
      <c r="C2729" t="s">
        <v>3734</v>
      </c>
      <c r="D2729" t="s">
        <v>3927</v>
      </c>
      <c r="E2729" t="s">
        <v>3930</v>
      </c>
      <c r="F2729" t="s">
        <v>3934</v>
      </c>
      <c r="G2729" t="s">
        <v>3939</v>
      </c>
      <c r="H2729" s="1">
        <v>0</v>
      </c>
      <c r="I2729" s="1">
        <v>0</v>
      </c>
      <c r="J2729" s="1">
        <v>0</v>
      </c>
      <c r="K2729" s="1">
        <v>0</v>
      </c>
      <c r="L2729" s="1">
        <v>0</v>
      </c>
      <c r="M2729" s="1">
        <v>0</v>
      </c>
      <c r="N2729" s="1">
        <v>2</v>
      </c>
      <c r="O2729" s="1">
        <v>2</v>
      </c>
      <c r="P2729" t="s">
        <v>3943</v>
      </c>
      <c r="Q27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30" spans="1:20">
      <c r="A2730" t="s">
        <v>97</v>
      </c>
      <c r="B2730" t="s">
        <v>2046</v>
      </c>
      <c r="C2730" t="s">
        <v>2199</v>
      </c>
      <c r="D2730" t="s">
        <v>3928</v>
      </c>
      <c r="E2730" t="s">
        <v>3931</v>
      </c>
      <c r="F2730" t="s">
        <v>3934</v>
      </c>
      <c r="G2730" t="s">
        <v>3939</v>
      </c>
      <c r="H2730" s="1">
        <v>130</v>
      </c>
      <c r="I2730" s="1">
        <v>0</v>
      </c>
      <c r="J2730" s="1">
        <v>126</v>
      </c>
      <c r="K2730" s="1">
        <v>4</v>
      </c>
      <c r="L2730" s="1">
        <v>0</v>
      </c>
      <c r="M2730" s="1">
        <v>63</v>
      </c>
      <c r="N2730" s="1">
        <v>148</v>
      </c>
      <c r="O2730" s="1">
        <v>2</v>
      </c>
      <c r="P2730" t="s">
        <v>3943</v>
      </c>
      <c r="Q27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31" spans="1:20">
      <c r="A2731" t="s">
        <v>680</v>
      </c>
      <c r="B2731" t="s">
        <v>2066</v>
      </c>
      <c r="C2731" t="s">
        <v>2744</v>
      </c>
      <c r="D2731" t="s">
        <v>3928</v>
      </c>
      <c r="E2731" t="s">
        <v>3931</v>
      </c>
      <c r="F2731" t="s">
        <v>3934</v>
      </c>
      <c r="G2731" t="s">
        <v>3939</v>
      </c>
      <c r="H2731" s="1">
        <v>0</v>
      </c>
      <c r="I2731" s="1">
        <v>0</v>
      </c>
      <c r="J2731" s="1">
        <v>0</v>
      </c>
      <c r="K2731" s="1">
        <v>0</v>
      </c>
      <c r="L2731" s="1">
        <v>178</v>
      </c>
      <c r="M2731" s="1">
        <v>189</v>
      </c>
      <c r="N2731" s="1">
        <v>179</v>
      </c>
      <c r="O2731" s="1">
        <v>178</v>
      </c>
      <c r="P2731" t="s">
        <v>3943</v>
      </c>
      <c r="Q27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32" spans="1:20">
      <c r="A2732" t="s">
        <v>1894</v>
      </c>
      <c r="B2732" t="s">
        <v>2058</v>
      </c>
      <c r="C2732" t="s">
        <v>3787</v>
      </c>
      <c r="D2732" t="s">
        <v>3928</v>
      </c>
      <c r="E2732" t="s">
        <v>3931</v>
      </c>
      <c r="F2732" t="s">
        <v>3934</v>
      </c>
      <c r="G2732" t="s">
        <v>3939</v>
      </c>
      <c r="H2732" s="1">
        <v>54</v>
      </c>
      <c r="I2732" s="1">
        <v>0</v>
      </c>
      <c r="J2732" s="1">
        <v>54</v>
      </c>
      <c r="K2732" s="1">
        <v>0</v>
      </c>
      <c r="L2732" s="1">
        <v>0</v>
      </c>
      <c r="M2732" s="1">
        <v>0</v>
      </c>
      <c r="N2732" s="1">
        <v>63</v>
      </c>
      <c r="O2732" s="1">
        <v>0</v>
      </c>
      <c r="P2732" t="s">
        <v>3943</v>
      </c>
      <c r="Q27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33" spans="1:20">
      <c r="A2733" t="s">
        <v>629</v>
      </c>
      <c r="B2733" t="s">
        <v>2061</v>
      </c>
      <c r="C2733" t="s">
        <v>2696</v>
      </c>
      <c r="D2733" t="s">
        <v>3928</v>
      </c>
      <c r="E2733" t="s">
        <v>3931</v>
      </c>
      <c r="F2733" t="s">
        <v>3934</v>
      </c>
      <c r="G2733" t="s">
        <v>3939</v>
      </c>
      <c r="H2733" s="1">
        <v>42</v>
      </c>
      <c r="I2733" s="1">
        <v>41</v>
      </c>
      <c r="J2733" s="1">
        <v>1</v>
      </c>
      <c r="K2733" s="1">
        <v>0</v>
      </c>
      <c r="L2733" s="1">
        <v>11</v>
      </c>
      <c r="M2733" s="1">
        <v>95</v>
      </c>
      <c r="N2733" s="1">
        <v>98</v>
      </c>
      <c r="O2733" s="1">
        <v>92</v>
      </c>
      <c r="P2733" t="s">
        <v>3943</v>
      </c>
      <c r="Q27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34" spans="1:20">
      <c r="A2734" t="s">
        <v>626</v>
      </c>
      <c r="B2734" t="s">
        <v>2048</v>
      </c>
      <c r="C2734" t="s">
        <v>2693</v>
      </c>
      <c r="D2734" t="s">
        <v>3928</v>
      </c>
      <c r="E2734" t="s">
        <v>3931</v>
      </c>
      <c r="F2734" t="s">
        <v>3934</v>
      </c>
      <c r="G2734" t="s">
        <v>3939</v>
      </c>
      <c r="H2734" s="1">
        <v>0</v>
      </c>
      <c r="I2734" s="1">
        <v>0</v>
      </c>
      <c r="J2734" s="1">
        <v>0</v>
      </c>
      <c r="K2734" s="1">
        <v>0</v>
      </c>
      <c r="L2734" s="1">
        <v>0</v>
      </c>
      <c r="M2734" s="1">
        <v>24</v>
      </c>
      <c r="N2734" s="1">
        <v>164</v>
      </c>
      <c r="O2734" s="1">
        <v>158</v>
      </c>
      <c r="P2734" t="s">
        <v>3943</v>
      </c>
      <c r="Q27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35" spans="1:20">
      <c r="A2735" t="s">
        <v>83</v>
      </c>
      <c r="B2735" t="s">
        <v>2058</v>
      </c>
      <c r="C2735" t="s">
        <v>2185</v>
      </c>
      <c r="D2735" t="s">
        <v>3928</v>
      </c>
      <c r="E2735" t="s">
        <v>3931</v>
      </c>
      <c r="F2735" t="s">
        <v>3934</v>
      </c>
      <c r="G2735" t="s">
        <v>3939</v>
      </c>
      <c r="H2735" s="1">
        <v>0</v>
      </c>
      <c r="I2735" s="1">
        <v>0</v>
      </c>
      <c r="J2735" s="1">
        <v>0</v>
      </c>
      <c r="K2735" s="1">
        <v>0</v>
      </c>
      <c r="L2735" s="1">
        <v>0</v>
      </c>
      <c r="M2735" s="1">
        <v>52</v>
      </c>
      <c r="N2735" s="1">
        <v>58</v>
      </c>
      <c r="O2735" s="1">
        <v>58</v>
      </c>
      <c r="P2735" t="s">
        <v>3943</v>
      </c>
      <c r="Q27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36" spans="1:20">
      <c r="A2736" t="s">
        <v>636</v>
      </c>
      <c r="B2736" t="s">
        <v>2060</v>
      </c>
      <c r="C2736" t="s">
        <v>2703</v>
      </c>
      <c r="D2736" t="s">
        <v>3928</v>
      </c>
      <c r="E2736" t="s">
        <v>3931</v>
      </c>
      <c r="F2736" t="s">
        <v>3934</v>
      </c>
      <c r="G2736" t="s">
        <v>3939</v>
      </c>
      <c r="H2736" s="1">
        <v>0</v>
      </c>
      <c r="I2736" s="1">
        <v>0</v>
      </c>
      <c r="J2736" s="1">
        <v>0</v>
      </c>
      <c r="K2736" s="1">
        <v>0</v>
      </c>
      <c r="L2736" s="1">
        <v>0</v>
      </c>
      <c r="M2736" s="1">
        <v>114</v>
      </c>
      <c r="N2736" s="1">
        <v>237</v>
      </c>
      <c r="O2736" s="1">
        <v>12</v>
      </c>
      <c r="P2736" t="s">
        <v>3943</v>
      </c>
      <c r="Q27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37" spans="1:20">
      <c r="A2737" t="s">
        <v>1895</v>
      </c>
      <c r="B2737" t="s">
        <v>2086</v>
      </c>
      <c r="C2737" t="s">
        <v>2150</v>
      </c>
      <c r="D2737" t="s">
        <v>3928</v>
      </c>
      <c r="E2737" t="s">
        <v>3931</v>
      </c>
      <c r="F2737" t="s">
        <v>3934</v>
      </c>
      <c r="G2737" t="s">
        <v>3939</v>
      </c>
      <c r="H2737" s="1">
        <v>0</v>
      </c>
      <c r="I2737" s="1">
        <v>0</v>
      </c>
      <c r="J2737" s="1">
        <v>0</v>
      </c>
      <c r="K2737" s="1">
        <v>0</v>
      </c>
      <c r="L2737" s="1">
        <v>0</v>
      </c>
      <c r="M2737" s="1">
        <v>34</v>
      </c>
      <c r="N2737" s="1">
        <v>110</v>
      </c>
      <c r="O2737" s="1">
        <v>0</v>
      </c>
      <c r="P2737" t="s">
        <v>3943</v>
      </c>
      <c r="Q27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38" spans="1:20">
      <c r="A2738" t="s">
        <v>595</v>
      </c>
      <c r="B2738" t="s">
        <v>2047</v>
      </c>
      <c r="C2738" t="s">
        <v>2666</v>
      </c>
      <c r="D2738" t="s">
        <v>3928</v>
      </c>
      <c r="E2738" t="s">
        <v>3931</v>
      </c>
      <c r="F2738" t="s">
        <v>3934</v>
      </c>
      <c r="G2738" t="s">
        <v>3939</v>
      </c>
      <c r="H2738" s="1">
        <v>69</v>
      </c>
      <c r="I2738" s="1">
        <v>66</v>
      </c>
      <c r="J2738" s="1">
        <v>0</v>
      </c>
      <c r="K2738" s="1">
        <v>3</v>
      </c>
      <c r="L2738" s="1">
        <v>12</v>
      </c>
      <c r="M2738" s="1">
        <v>58</v>
      </c>
      <c r="N2738" s="1">
        <v>172</v>
      </c>
      <c r="O2738" s="1">
        <v>165</v>
      </c>
      <c r="P2738" t="s">
        <v>3943</v>
      </c>
      <c r="Q27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39" spans="1:20">
      <c r="A2739" t="s">
        <v>703</v>
      </c>
      <c r="B2739" t="s">
        <v>2055</v>
      </c>
      <c r="C2739" t="s">
        <v>2765</v>
      </c>
      <c r="D2739" t="s">
        <v>3928</v>
      </c>
      <c r="E2739" t="s">
        <v>3931</v>
      </c>
      <c r="F2739" t="s">
        <v>3934</v>
      </c>
      <c r="G2739" t="s">
        <v>3939</v>
      </c>
      <c r="H2739" s="1">
        <v>0</v>
      </c>
      <c r="I2739" s="1">
        <v>0</v>
      </c>
      <c r="J2739" s="1">
        <v>0</v>
      </c>
      <c r="K2739" s="1">
        <v>0</v>
      </c>
      <c r="L2739" s="1">
        <v>0</v>
      </c>
      <c r="M2739" s="1">
        <v>20</v>
      </c>
      <c r="N2739" s="1">
        <v>154</v>
      </c>
      <c r="O2739" s="1">
        <v>154</v>
      </c>
      <c r="P2739" t="s">
        <v>3943</v>
      </c>
      <c r="Q27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40" spans="1:20">
      <c r="A2740" t="s">
        <v>102</v>
      </c>
      <c r="B2740" t="s">
        <v>2061</v>
      </c>
      <c r="C2740" t="s">
        <v>2204</v>
      </c>
      <c r="D2740" t="s">
        <v>3928</v>
      </c>
      <c r="E2740" t="s">
        <v>3931</v>
      </c>
      <c r="F2740" t="s">
        <v>3934</v>
      </c>
      <c r="G2740" t="s">
        <v>3939</v>
      </c>
      <c r="H2740" s="1">
        <v>0</v>
      </c>
      <c r="I2740" s="1">
        <v>0</v>
      </c>
      <c r="J2740" s="1">
        <v>0</v>
      </c>
      <c r="K2740" s="1">
        <v>0</v>
      </c>
      <c r="L2740" s="1">
        <v>3</v>
      </c>
      <c r="M2740" s="1">
        <v>9</v>
      </c>
      <c r="N2740" s="1">
        <v>52</v>
      </c>
      <c r="O2740" s="1">
        <v>4</v>
      </c>
      <c r="P2740" t="s">
        <v>3943</v>
      </c>
      <c r="Q27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41" spans="1:20">
      <c r="A2741" t="s">
        <v>395</v>
      </c>
      <c r="B2741" t="s">
        <v>2061</v>
      </c>
      <c r="C2741" t="s">
        <v>2483</v>
      </c>
      <c r="D2741" t="s">
        <v>3928</v>
      </c>
      <c r="E2741" t="s">
        <v>3931</v>
      </c>
      <c r="F2741" t="s">
        <v>3934</v>
      </c>
      <c r="G2741" t="s">
        <v>3939</v>
      </c>
      <c r="H2741" s="1">
        <v>0</v>
      </c>
      <c r="I2741" s="1">
        <v>0</v>
      </c>
      <c r="J2741" s="1">
        <v>0</v>
      </c>
      <c r="K2741" s="1">
        <v>0</v>
      </c>
      <c r="L2741" s="1">
        <v>199</v>
      </c>
      <c r="M2741" s="1">
        <v>13</v>
      </c>
      <c r="N2741" s="1">
        <v>294</v>
      </c>
      <c r="O2741" s="1">
        <v>2</v>
      </c>
      <c r="P2741" t="s">
        <v>3943</v>
      </c>
      <c r="Q27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42" spans="1:20">
      <c r="A2742" t="s">
        <v>88</v>
      </c>
      <c r="B2742" t="s">
        <v>2052</v>
      </c>
      <c r="C2742" t="s">
        <v>2190</v>
      </c>
      <c r="D2742" t="s">
        <v>3928</v>
      </c>
      <c r="E2742" t="s">
        <v>3931</v>
      </c>
      <c r="F2742" t="s">
        <v>3934</v>
      </c>
      <c r="G2742" t="s">
        <v>3939</v>
      </c>
      <c r="H2742" s="1">
        <v>87</v>
      </c>
      <c r="I2742" s="1">
        <v>0</v>
      </c>
      <c r="J2742" s="1">
        <v>0</v>
      </c>
      <c r="K2742" s="1">
        <v>87</v>
      </c>
      <c r="L2742" s="1">
        <v>0</v>
      </c>
      <c r="M2742" s="1">
        <v>0</v>
      </c>
      <c r="N2742" s="1">
        <v>0</v>
      </c>
      <c r="O2742" s="1">
        <v>0</v>
      </c>
      <c r="P2742" t="s">
        <v>3943</v>
      </c>
      <c r="Q27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43" spans="1:20">
      <c r="A2743" t="s">
        <v>1060</v>
      </c>
      <c r="B2743" t="s">
        <v>2047</v>
      </c>
      <c r="C2743" t="s">
        <v>3075</v>
      </c>
      <c r="D2743" t="s">
        <v>3928</v>
      </c>
      <c r="E2743" t="s">
        <v>3931</v>
      </c>
      <c r="F2743" t="s">
        <v>3934</v>
      </c>
      <c r="G2743" t="s">
        <v>3939</v>
      </c>
      <c r="H2743" s="1">
        <v>0</v>
      </c>
      <c r="I2743" s="1">
        <v>0</v>
      </c>
      <c r="J2743" s="1">
        <v>0</v>
      </c>
      <c r="K2743" s="1">
        <v>0</v>
      </c>
      <c r="L2743" s="1">
        <v>0</v>
      </c>
      <c r="M2743" s="1">
        <v>1</v>
      </c>
      <c r="N2743" s="1">
        <v>79</v>
      </c>
      <c r="O2743" s="1">
        <v>79</v>
      </c>
      <c r="P2743" t="s">
        <v>3943</v>
      </c>
      <c r="Q27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44" spans="1:20">
      <c r="A2744" t="s">
        <v>258</v>
      </c>
      <c r="B2744" t="s">
        <v>2051</v>
      </c>
      <c r="C2744" t="s">
        <v>2356</v>
      </c>
      <c r="D2744" t="s">
        <v>3928</v>
      </c>
      <c r="E2744" t="s">
        <v>3931</v>
      </c>
      <c r="F2744" t="s">
        <v>3934</v>
      </c>
      <c r="G2744" t="s">
        <v>3939</v>
      </c>
      <c r="H2744" s="1">
        <v>0</v>
      </c>
      <c r="I2744" s="1">
        <v>0</v>
      </c>
      <c r="J2744" s="1">
        <v>0</v>
      </c>
      <c r="K2744" s="1">
        <v>0</v>
      </c>
      <c r="L2744" s="1">
        <v>0</v>
      </c>
      <c r="M2744" s="1">
        <v>16</v>
      </c>
      <c r="N2744" s="1">
        <v>118</v>
      </c>
      <c r="O2744" s="1">
        <v>0</v>
      </c>
      <c r="P2744" t="s">
        <v>3943</v>
      </c>
      <c r="Q27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45" spans="1:20">
      <c r="A2745" t="s">
        <v>733</v>
      </c>
      <c r="B2745" t="s">
        <v>2047</v>
      </c>
      <c r="C2745" t="s">
        <v>2791</v>
      </c>
      <c r="D2745" t="s">
        <v>3928</v>
      </c>
      <c r="E2745" t="s">
        <v>3931</v>
      </c>
      <c r="F2745" t="s">
        <v>3934</v>
      </c>
      <c r="G2745" t="s">
        <v>3939</v>
      </c>
      <c r="H2745" s="1">
        <v>104</v>
      </c>
      <c r="I2745" s="1">
        <v>86</v>
      </c>
      <c r="J2745" s="1">
        <v>17</v>
      </c>
      <c r="K2745" s="1">
        <v>1</v>
      </c>
      <c r="L2745" s="1">
        <v>20</v>
      </c>
      <c r="M2745" s="1">
        <v>0</v>
      </c>
      <c r="N2745" s="1">
        <v>131</v>
      </c>
      <c r="O2745" s="1">
        <v>129</v>
      </c>
      <c r="P2745" t="s">
        <v>3943</v>
      </c>
      <c r="Q27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46" spans="1:20">
      <c r="A2746" t="s">
        <v>1284</v>
      </c>
      <c r="B2746" t="s">
        <v>2058</v>
      </c>
      <c r="C2746" t="s">
        <v>3258</v>
      </c>
      <c r="D2746" t="s">
        <v>3928</v>
      </c>
      <c r="E2746" t="s">
        <v>3931</v>
      </c>
      <c r="F2746" t="s">
        <v>3934</v>
      </c>
      <c r="G2746" t="s">
        <v>3939</v>
      </c>
      <c r="H2746" s="1">
        <v>0</v>
      </c>
      <c r="I2746" s="1">
        <v>0</v>
      </c>
      <c r="J2746" s="1">
        <v>0</v>
      </c>
      <c r="K2746" s="1">
        <v>0</v>
      </c>
      <c r="L2746" s="1">
        <v>0</v>
      </c>
      <c r="M2746" s="1">
        <v>0</v>
      </c>
      <c r="N2746" s="1">
        <v>149</v>
      </c>
      <c r="O2746" s="1">
        <v>0</v>
      </c>
      <c r="P2746" t="s">
        <v>3943</v>
      </c>
      <c r="Q27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47" spans="1:20">
      <c r="A2747" t="s">
        <v>705</v>
      </c>
      <c r="B2747" t="s">
        <v>2054</v>
      </c>
      <c r="C2747" t="s">
        <v>2767</v>
      </c>
      <c r="D2747" t="s">
        <v>3928</v>
      </c>
      <c r="E2747" t="s">
        <v>3931</v>
      </c>
      <c r="F2747" t="s">
        <v>3934</v>
      </c>
      <c r="G2747" t="s">
        <v>3939</v>
      </c>
      <c r="H2747" s="1">
        <v>303</v>
      </c>
      <c r="I2747" s="1">
        <v>256</v>
      </c>
      <c r="J2747" s="1">
        <v>0</v>
      </c>
      <c r="K2747" s="1">
        <v>47</v>
      </c>
      <c r="L2747" s="1">
        <v>36</v>
      </c>
      <c r="M2747" s="1">
        <v>2</v>
      </c>
      <c r="N2747" s="1">
        <v>549</v>
      </c>
      <c r="O2747" s="1">
        <v>549</v>
      </c>
      <c r="P2747" t="s">
        <v>3943</v>
      </c>
      <c r="Q27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48" spans="1:20">
      <c r="A2748" t="s">
        <v>1285</v>
      </c>
      <c r="B2748" t="s">
        <v>2046</v>
      </c>
      <c r="C2748" t="s">
        <v>3259</v>
      </c>
      <c r="D2748" t="s">
        <v>3928</v>
      </c>
      <c r="E2748" t="s">
        <v>3931</v>
      </c>
      <c r="F2748" t="s">
        <v>3934</v>
      </c>
      <c r="G2748" t="s">
        <v>3939</v>
      </c>
      <c r="H2748" s="1">
        <v>0</v>
      </c>
      <c r="I2748" s="1">
        <v>0</v>
      </c>
      <c r="J2748" s="1">
        <v>0</v>
      </c>
      <c r="K2748" s="1">
        <v>0</v>
      </c>
      <c r="L2748" s="1">
        <v>0</v>
      </c>
      <c r="M2748" s="1">
        <v>0</v>
      </c>
      <c r="N2748" s="1">
        <v>22</v>
      </c>
      <c r="O2748" s="1">
        <v>22</v>
      </c>
      <c r="P2748" t="s">
        <v>3943</v>
      </c>
      <c r="Q27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49" spans="1:20">
      <c r="A2749" t="s">
        <v>25</v>
      </c>
      <c r="B2749" t="s">
        <v>2052</v>
      </c>
      <c r="C2749" t="s">
        <v>2128</v>
      </c>
      <c r="D2749" t="s">
        <v>3928</v>
      </c>
      <c r="E2749" t="s">
        <v>3931</v>
      </c>
      <c r="F2749" t="s">
        <v>3934</v>
      </c>
      <c r="G2749" t="s">
        <v>3939</v>
      </c>
      <c r="H2749" s="1">
        <v>0</v>
      </c>
      <c r="I2749" s="1">
        <v>0</v>
      </c>
      <c r="J2749" s="1">
        <v>0</v>
      </c>
      <c r="K2749" s="1">
        <v>0</v>
      </c>
      <c r="L2749" s="1">
        <v>0</v>
      </c>
      <c r="M2749" s="1">
        <v>161</v>
      </c>
      <c r="N2749" s="1">
        <v>92</v>
      </c>
      <c r="O2749" s="1">
        <v>0</v>
      </c>
      <c r="P2749" t="s">
        <v>3943</v>
      </c>
      <c r="Q27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50" spans="1:20">
      <c r="A2750" t="s">
        <v>1125</v>
      </c>
      <c r="B2750" t="s">
        <v>2058</v>
      </c>
      <c r="C2750" t="s">
        <v>3124</v>
      </c>
      <c r="D2750" t="s">
        <v>3928</v>
      </c>
      <c r="E2750" t="s">
        <v>3931</v>
      </c>
      <c r="F2750" t="s">
        <v>3934</v>
      </c>
      <c r="G2750" t="s">
        <v>3939</v>
      </c>
      <c r="H2750" s="1">
        <v>64</v>
      </c>
      <c r="I2750" s="1">
        <v>3</v>
      </c>
      <c r="J2750" s="1">
        <v>59</v>
      </c>
      <c r="K2750" s="1">
        <v>2</v>
      </c>
      <c r="L2750" s="1">
        <v>0</v>
      </c>
      <c r="M2750" s="1">
        <v>0</v>
      </c>
      <c r="N2750" s="1">
        <v>169</v>
      </c>
      <c r="O2750" s="1">
        <v>16</v>
      </c>
      <c r="P2750" t="s">
        <v>3943</v>
      </c>
      <c r="Q27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51" spans="1:20">
      <c r="A2751" t="s">
        <v>1896</v>
      </c>
      <c r="B2751" t="s">
        <v>2051</v>
      </c>
      <c r="C2751" t="s">
        <v>3788</v>
      </c>
      <c r="D2751" t="s">
        <v>3927</v>
      </c>
      <c r="E2751" t="s">
        <v>3931</v>
      </c>
      <c r="F2751" t="s">
        <v>3934</v>
      </c>
      <c r="G2751" t="s">
        <v>3939</v>
      </c>
      <c r="H2751" s="1">
        <v>24457</v>
      </c>
      <c r="I2751" s="1">
        <v>24428</v>
      </c>
      <c r="J2751" s="1">
        <v>18</v>
      </c>
      <c r="K2751" s="1">
        <v>11</v>
      </c>
      <c r="L2751" s="1">
        <v>691</v>
      </c>
      <c r="M2751" s="1">
        <v>43852</v>
      </c>
      <c r="N2751" s="1">
        <v>47764</v>
      </c>
      <c r="O2751" s="1">
        <v>41188</v>
      </c>
      <c r="P2751" t="s">
        <v>3943</v>
      </c>
      <c r="Q27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52" spans="1:20">
      <c r="A2752" t="s">
        <v>338</v>
      </c>
      <c r="B2752" t="s">
        <v>2047</v>
      </c>
      <c r="C2752" t="s">
        <v>2430</v>
      </c>
      <c r="D2752" t="s">
        <v>3928</v>
      </c>
      <c r="E2752" t="s">
        <v>3931</v>
      </c>
      <c r="F2752" t="s">
        <v>3934</v>
      </c>
      <c r="G2752" t="s">
        <v>3939</v>
      </c>
      <c r="H2752" s="1">
        <v>0</v>
      </c>
      <c r="I2752" s="1">
        <v>0</v>
      </c>
      <c r="J2752" s="1">
        <v>0</v>
      </c>
      <c r="K2752" s="1">
        <v>0</v>
      </c>
      <c r="L2752" s="1">
        <v>74</v>
      </c>
      <c r="M2752" s="1">
        <v>1</v>
      </c>
      <c r="N2752" s="1">
        <v>123</v>
      </c>
      <c r="O2752" s="1">
        <v>122</v>
      </c>
      <c r="P2752" t="s">
        <v>3943</v>
      </c>
      <c r="Q27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53" spans="1:20">
      <c r="A2753" t="s">
        <v>650</v>
      </c>
      <c r="B2753" t="s">
        <v>2054</v>
      </c>
      <c r="C2753" t="s">
        <v>2716</v>
      </c>
      <c r="D2753" t="s">
        <v>3928</v>
      </c>
      <c r="E2753" t="s">
        <v>3931</v>
      </c>
      <c r="F2753" t="s">
        <v>3934</v>
      </c>
      <c r="G2753" t="s">
        <v>3939</v>
      </c>
      <c r="H2753" s="1">
        <v>0</v>
      </c>
      <c r="I2753" s="1">
        <v>0</v>
      </c>
      <c r="J2753" s="1">
        <v>0</v>
      </c>
      <c r="K2753" s="1">
        <v>0</v>
      </c>
      <c r="L2753" s="1">
        <v>0</v>
      </c>
      <c r="M2753" s="1">
        <v>0</v>
      </c>
      <c r="N2753" s="1">
        <v>143</v>
      </c>
      <c r="O2753" s="1">
        <v>143</v>
      </c>
      <c r="P2753" t="s">
        <v>3943</v>
      </c>
      <c r="Q27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54" spans="1:20">
      <c r="A2754" t="s">
        <v>722</v>
      </c>
      <c r="B2754" t="s">
        <v>2054</v>
      </c>
      <c r="C2754" t="s">
        <v>2783</v>
      </c>
      <c r="D2754" t="s">
        <v>3928</v>
      </c>
      <c r="E2754" t="s">
        <v>3931</v>
      </c>
      <c r="F2754" t="s">
        <v>3934</v>
      </c>
      <c r="G2754" t="s">
        <v>3939</v>
      </c>
      <c r="H2754" s="1">
        <v>54</v>
      </c>
      <c r="I2754" s="1">
        <v>54</v>
      </c>
      <c r="J2754" s="1">
        <v>0</v>
      </c>
      <c r="K2754" s="1">
        <v>0</v>
      </c>
      <c r="L2754" s="1">
        <v>4</v>
      </c>
      <c r="M2754" s="1">
        <v>0</v>
      </c>
      <c r="N2754" s="1">
        <v>58</v>
      </c>
      <c r="O2754" s="1">
        <v>58</v>
      </c>
      <c r="P2754" t="s">
        <v>3943</v>
      </c>
      <c r="Q27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55" spans="1:20">
      <c r="A2755" t="s">
        <v>622</v>
      </c>
      <c r="B2755" t="s">
        <v>2047</v>
      </c>
      <c r="C2755" t="s">
        <v>2690</v>
      </c>
      <c r="D2755" t="s">
        <v>3928</v>
      </c>
      <c r="E2755" t="s">
        <v>3931</v>
      </c>
      <c r="F2755" t="s">
        <v>3934</v>
      </c>
      <c r="G2755" t="s">
        <v>3939</v>
      </c>
      <c r="H2755" s="1">
        <v>0</v>
      </c>
      <c r="I2755" s="1">
        <v>0</v>
      </c>
      <c r="J2755" s="1">
        <v>0</v>
      </c>
      <c r="K2755" s="1">
        <v>0</v>
      </c>
      <c r="L2755" s="1">
        <v>4097</v>
      </c>
      <c r="M2755" s="1">
        <v>1440</v>
      </c>
      <c r="N2755" s="1">
        <v>7596</v>
      </c>
      <c r="O2755" s="1">
        <v>7172</v>
      </c>
      <c r="P2755" t="s">
        <v>3943</v>
      </c>
      <c r="Q27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56" spans="1:20">
      <c r="A2756" t="s">
        <v>781</v>
      </c>
      <c r="B2756" t="s">
        <v>2061</v>
      </c>
      <c r="C2756" t="s">
        <v>2832</v>
      </c>
      <c r="D2756" t="s">
        <v>3928</v>
      </c>
      <c r="E2756" t="s">
        <v>3931</v>
      </c>
      <c r="F2756" t="s">
        <v>3934</v>
      </c>
      <c r="G2756" t="s">
        <v>3939</v>
      </c>
      <c r="H2756" s="1">
        <v>28</v>
      </c>
      <c r="I2756" s="1">
        <v>0</v>
      </c>
      <c r="J2756" s="1">
        <v>24</v>
      </c>
      <c r="K2756" s="1">
        <v>4</v>
      </c>
      <c r="L2756" s="1">
        <v>0</v>
      </c>
      <c r="M2756" s="1">
        <v>0</v>
      </c>
      <c r="N2756" s="1">
        <v>49</v>
      </c>
      <c r="O2756" s="1">
        <v>49</v>
      </c>
      <c r="P2756" t="s">
        <v>3943</v>
      </c>
      <c r="Q27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57" spans="1:20">
      <c r="A2757" t="s">
        <v>720</v>
      </c>
      <c r="B2757" t="s">
        <v>2061</v>
      </c>
      <c r="C2757" t="s">
        <v>2601</v>
      </c>
      <c r="D2757" t="s">
        <v>3928</v>
      </c>
      <c r="E2757" t="s">
        <v>3931</v>
      </c>
      <c r="F2757" t="s">
        <v>3934</v>
      </c>
      <c r="G2757" t="s">
        <v>3939</v>
      </c>
      <c r="H2757" s="1">
        <v>0</v>
      </c>
      <c r="I2757" s="1">
        <v>0</v>
      </c>
      <c r="J2757" s="1">
        <v>0</v>
      </c>
      <c r="K2757" s="1">
        <v>0</v>
      </c>
      <c r="L2757" s="1">
        <v>0</v>
      </c>
      <c r="M2757" s="1">
        <v>0</v>
      </c>
      <c r="N2757" s="1">
        <v>36</v>
      </c>
      <c r="O2757" s="1">
        <v>36</v>
      </c>
      <c r="P2757" t="s">
        <v>3943</v>
      </c>
      <c r="Q27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58" spans="1:20">
      <c r="A2758" t="s">
        <v>40</v>
      </c>
      <c r="B2758" t="s">
        <v>2061</v>
      </c>
      <c r="C2758" t="s">
        <v>2143</v>
      </c>
      <c r="D2758" t="s">
        <v>3928</v>
      </c>
      <c r="E2758" t="s">
        <v>3931</v>
      </c>
      <c r="F2758" t="s">
        <v>3934</v>
      </c>
      <c r="G2758" t="s">
        <v>3939</v>
      </c>
      <c r="H2758" s="1">
        <v>41</v>
      </c>
      <c r="I2758" s="1">
        <v>39</v>
      </c>
      <c r="J2758" s="1">
        <v>1</v>
      </c>
      <c r="K2758" s="1">
        <v>1</v>
      </c>
      <c r="L2758" s="1">
        <v>13</v>
      </c>
      <c r="M2758" s="1">
        <v>50</v>
      </c>
      <c r="N2758" s="1">
        <v>92</v>
      </c>
      <c r="O2758" s="1">
        <v>7</v>
      </c>
      <c r="P2758" t="s">
        <v>3943</v>
      </c>
      <c r="Q27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59" spans="1:20">
      <c r="A2759" t="s">
        <v>170</v>
      </c>
      <c r="B2759" t="s">
        <v>2058</v>
      </c>
      <c r="C2759" t="s">
        <v>2270</v>
      </c>
      <c r="D2759" t="s">
        <v>3928</v>
      </c>
      <c r="E2759" t="s">
        <v>3931</v>
      </c>
      <c r="F2759" t="s">
        <v>3934</v>
      </c>
      <c r="G2759" t="s">
        <v>3939</v>
      </c>
      <c r="H2759" s="1">
        <v>0</v>
      </c>
      <c r="I2759" s="1">
        <v>0</v>
      </c>
      <c r="J2759" s="1">
        <v>0</v>
      </c>
      <c r="K2759" s="1">
        <v>0</v>
      </c>
      <c r="L2759" s="1">
        <v>79</v>
      </c>
      <c r="M2759" s="1">
        <v>30</v>
      </c>
      <c r="N2759" s="1">
        <v>121</v>
      </c>
      <c r="O2759" s="1">
        <v>26</v>
      </c>
      <c r="P2759" t="s">
        <v>3943</v>
      </c>
      <c r="Q27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60" spans="1:20">
      <c r="A2760" t="s">
        <v>403</v>
      </c>
      <c r="B2760" t="s">
        <v>2054</v>
      </c>
      <c r="C2760" t="s">
        <v>2491</v>
      </c>
      <c r="D2760" t="s">
        <v>3928</v>
      </c>
      <c r="E2760" t="s">
        <v>3931</v>
      </c>
      <c r="F2760" t="s">
        <v>3934</v>
      </c>
      <c r="G2760" t="s">
        <v>3939</v>
      </c>
      <c r="H2760" s="1">
        <v>65</v>
      </c>
      <c r="I2760" s="1">
        <v>62</v>
      </c>
      <c r="J2760" s="1">
        <v>1</v>
      </c>
      <c r="K2760" s="1">
        <v>2</v>
      </c>
      <c r="L2760" s="1">
        <v>25</v>
      </c>
      <c r="M2760" s="1">
        <v>26</v>
      </c>
      <c r="N2760" s="1">
        <v>115</v>
      </c>
      <c r="O2760" s="1">
        <v>102</v>
      </c>
      <c r="P2760" t="s">
        <v>3943</v>
      </c>
      <c r="Q27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61" spans="1:20">
      <c r="A2761" t="s">
        <v>1897</v>
      </c>
      <c r="B2761" t="s">
        <v>2052</v>
      </c>
      <c r="C2761" t="s">
        <v>3789</v>
      </c>
      <c r="D2761" t="s">
        <v>3928</v>
      </c>
      <c r="E2761" t="s">
        <v>3931</v>
      </c>
      <c r="F2761" t="s">
        <v>3934</v>
      </c>
      <c r="G2761" t="s">
        <v>3939</v>
      </c>
      <c r="H2761" s="1">
        <v>100</v>
      </c>
      <c r="I2761" s="1">
        <v>99</v>
      </c>
      <c r="J2761" s="1">
        <v>1</v>
      </c>
      <c r="K2761" s="1">
        <v>0</v>
      </c>
      <c r="L2761" s="1">
        <v>42</v>
      </c>
      <c r="M2761" s="1">
        <v>58</v>
      </c>
      <c r="N2761" s="1">
        <v>264</v>
      </c>
      <c r="O2761" s="1">
        <v>79</v>
      </c>
      <c r="P2761" t="s">
        <v>3943</v>
      </c>
      <c r="Q27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62" spans="1:20">
      <c r="A2762" t="s">
        <v>61</v>
      </c>
      <c r="B2762" t="s">
        <v>2047</v>
      </c>
      <c r="C2762" t="s">
        <v>2163</v>
      </c>
      <c r="D2762" t="s">
        <v>3928</v>
      </c>
      <c r="E2762" t="s">
        <v>3931</v>
      </c>
      <c r="F2762" t="s">
        <v>3934</v>
      </c>
      <c r="G2762" t="s">
        <v>3939</v>
      </c>
      <c r="H2762" s="1">
        <v>0</v>
      </c>
      <c r="I2762" s="1">
        <v>0</v>
      </c>
      <c r="J2762" s="1">
        <v>0</v>
      </c>
      <c r="K2762" s="1">
        <v>0</v>
      </c>
      <c r="L2762" s="1">
        <v>0</v>
      </c>
      <c r="M2762" s="1">
        <v>14</v>
      </c>
      <c r="N2762" s="1">
        <v>81</v>
      </c>
      <c r="O2762" s="1">
        <v>2</v>
      </c>
      <c r="P2762" t="s">
        <v>3943</v>
      </c>
      <c r="Q27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63" spans="1:20">
      <c r="A2763" t="s">
        <v>402</v>
      </c>
      <c r="B2763" t="s">
        <v>2066</v>
      </c>
      <c r="C2763" t="s">
        <v>2490</v>
      </c>
      <c r="D2763" t="s">
        <v>3928</v>
      </c>
      <c r="E2763" t="s">
        <v>3931</v>
      </c>
      <c r="F2763" t="s">
        <v>3934</v>
      </c>
      <c r="G2763" t="s">
        <v>3939</v>
      </c>
      <c r="H2763" s="1">
        <v>435</v>
      </c>
      <c r="I2763" s="1">
        <v>434</v>
      </c>
      <c r="J2763" s="1">
        <v>0</v>
      </c>
      <c r="K2763" s="1">
        <v>1</v>
      </c>
      <c r="L2763" s="1">
        <v>0</v>
      </c>
      <c r="M2763" s="1">
        <v>3</v>
      </c>
      <c r="N2763" s="1">
        <v>604</v>
      </c>
      <c r="O2763" s="1">
        <v>134</v>
      </c>
      <c r="P2763" t="s">
        <v>3943</v>
      </c>
      <c r="Q27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64" spans="1:20">
      <c r="A2764" t="s">
        <v>751</v>
      </c>
      <c r="B2764" t="s">
        <v>2048</v>
      </c>
      <c r="C2764" t="s">
        <v>2807</v>
      </c>
      <c r="D2764" t="s">
        <v>3928</v>
      </c>
      <c r="E2764" t="s">
        <v>3931</v>
      </c>
      <c r="F2764" t="s">
        <v>3934</v>
      </c>
      <c r="G2764" t="s">
        <v>3939</v>
      </c>
      <c r="H2764" s="1">
        <v>513</v>
      </c>
      <c r="I2764" s="1">
        <v>0</v>
      </c>
      <c r="J2764" s="1">
        <v>247</v>
      </c>
      <c r="K2764" s="1">
        <v>266</v>
      </c>
      <c r="L2764" s="1">
        <v>0</v>
      </c>
      <c r="M2764" s="1">
        <v>4</v>
      </c>
      <c r="N2764" s="1">
        <v>612</v>
      </c>
      <c r="O2764" s="1">
        <v>261</v>
      </c>
      <c r="P2764" t="s">
        <v>3943</v>
      </c>
      <c r="Q27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65" spans="1:20">
      <c r="A2765" t="s">
        <v>239</v>
      </c>
      <c r="B2765" t="s">
        <v>2047</v>
      </c>
      <c r="C2765" t="s">
        <v>2338</v>
      </c>
      <c r="D2765" t="s">
        <v>3928</v>
      </c>
      <c r="E2765" t="s">
        <v>3931</v>
      </c>
      <c r="F2765" t="s">
        <v>3934</v>
      </c>
      <c r="G2765" t="s">
        <v>3939</v>
      </c>
      <c r="H2765" s="1">
        <v>108</v>
      </c>
      <c r="I2765" s="1">
        <v>92</v>
      </c>
      <c r="J2765" s="1">
        <v>3</v>
      </c>
      <c r="K2765" s="1">
        <v>13</v>
      </c>
      <c r="L2765" s="1">
        <v>0</v>
      </c>
      <c r="M2765" s="1">
        <v>0</v>
      </c>
      <c r="N2765" s="1">
        <v>96</v>
      </c>
      <c r="O2765" s="1">
        <v>0</v>
      </c>
      <c r="P2765" t="s">
        <v>3943</v>
      </c>
      <c r="Q27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66" spans="1:20">
      <c r="A2766" t="s">
        <v>1653</v>
      </c>
      <c r="B2766" t="s">
        <v>2047</v>
      </c>
      <c r="C2766" t="s">
        <v>3575</v>
      </c>
      <c r="D2766" t="s">
        <v>3928</v>
      </c>
      <c r="E2766" t="s">
        <v>3931</v>
      </c>
      <c r="F2766" t="s">
        <v>3934</v>
      </c>
      <c r="G2766" t="s">
        <v>3939</v>
      </c>
      <c r="H2766" s="1">
        <v>0</v>
      </c>
      <c r="I2766" s="1">
        <v>0</v>
      </c>
      <c r="J2766" s="1">
        <v>0</v>
      </c>
      <c r="K2766" s="1">
        <v>0</v>
      </c>
      <c r="L2766" s="1">
        <v>149</v>
      </c>
      <c r="M2766" s="1">
        <v>0</v>
      </c>
      <c r="N2766" s="1">
        <v>149</v>
      </c>
      <c r="O2766" s="1">
        <v>149</v>
      </c>
      <c r="P2766" t="s">
        <v>3943</v>
      </c>
      <c r="Q27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67" spans="1:20">
      <c r="A2767" t="s">
        <v>444</v>
      </c>
      <c r="B2767" t="s">
        <v>2047</v>
      </c>
      <c r="C2767" t="s">
        <v>2529</v>
      </c>
      <c r="D2767" t="s">
        <v>3928</v>
      </c>
      <c r="E2767" t="s">
        <v>3931</v>
      </c>
      <c r="F2767" t="s">
        <v>3934</v>
      </c>
      <c r="G2767" t="s">
        <v>3939</v>
      </c>
      <c r="H2767" s="1">
        <v>126</v>
      </c>
      <c r="I2767" s="1">
        <v>122</v>
      </c>
      <c r="J2767" s="1">
        <v>0</v>
      </c>
      <c r="K2767" s="1">
        <v>4</v>
      </c>
      <c r="L2767" s="1">
        <v>50</v>
      </c>
      <c r="M2767" s="1">
        <v>0</v>
      </c>
      <c r="N2767" s="1">
        <v>257</v>
      </c>
      <c r="O2767" s="1">
        <v>257</v>
      </c>
      <c r="P2767" t="s">
        <v>3943</v>
      </c>
      <c r="Q27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68" spans="1:20">
      <c r="A2768" t="s">
        <v>1898</v>
      </c>
      <c r="B2768" t="s">
        <v>2054</v>
      </c>
      <c r="C2768" t="s">
        <v>3790</v>
      </c>
      <c r="D2768" t="s">
        <v>3928</v>
      </c>
      <c r="E2768" t="s">
        <v>3931</v>
      </c>
      <c r="F2768" t="s">
        <v>3934</v>
      </c>
      <c r="G2768" t="s">
        <v>3939</v>
      </c>
      <c r="H2768" s="1">
        <v>51</v>
      </c>
      <c r="I2768" s="1">
        <v>49</v>
      </c>
      <c r="J2768" s="1">
        <v>0</v>
      </c>
      <c r="K2768" s="1">
        <v>2</v>
      </c>
      <c r="L2768" s="1">
        <v>7</v>
      </c>
      <c r="M2768" s="1">
        <v>0</v>
      </c>
      <c r="N2768" s="1">
        <v>57</v>
      </c>
      <c r="O2768" s="1">
        <v>0</v>
      </c>
      <c r="P2768" t="s">
        <v>3943</v>
      </c>
      <c r="Q27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69" spans="1:20">
      <c r="A2769" t="s">
        <v>695</v>
      </c>
      <c r="B2769" t="s">
        <v>2054</v>
      </c>
      <c r="C2769" t="s">
        <v>2756</v>
      </c>
      <c r="D2769" t="s">
        <v>3928</v>
      </c>
      <c r="E2769" t="s">
        <v>3931</v>
      </c>
      <c r="F2769" t="s">
        <v>3934</v>
      </c>
      <c r="G2769" t="s">
        <v>3939</v>
      </c>
      <c r="H2769" s="1">
        <v>126</v>
      </c>
      <c r="I2769" s="1">
        <v>119</v>
      </c>
      <c r="J2769" s="1">
        <v>7</v>
      </c>
      <c r="K2769" s="1">
        <v>0</v>
      </c>
      <c r="L2769" s="1">
        <v>22</v>
      </c>
      <c r="M2769" s="1">
        <v>1</v>
      </c>
      <c r="N2769" s="1">
        <v>596</v>
      </c>
      <c r="O2769" s="1">
        <v>369</v>
      </c>
      <c r="P2769" t="s">
        <v>3943</v>
      </c>
      <c r="Q27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70" spans="1:20">
      <c r="A2770" t="s">
        <v>646</v>
      </c>
      <c r="B2770" t="s">
        <v>2053</v>
      </c>
      <c r="C2770" t="s">
        <v>2713</v>
      </c>
      <c r="D2770" t="s">
        <v>3928</v>
      </c>
      <c r="E2770" t="s">
        <v>3931</v>
      </c>
      <c r="F2770" t="s">
        <v>3934</v>
      </c>
      <c r="G2770" t="s">
        <v>3939</v>
      </c>
      <c r="H2770" s="1">
        <v>0</v>
      </c>
      <c r="I2770" s="1">
        <v>0</v>
      </c>
      <c r="J2770" s="1">
        <v>0</v>
      </c>
      <c r="K2770" s="1">
        <v>0</v>
      </c>
      <c r="L2770" s="1">
        <v>288</v>
      </c>
      <c r="M2770" s="1">
        <v>317</v>
      </c>
      <c r="N2770" s="1">
        <v>317</v>
      </c>
      <c r="O2770" s="1">
        <v>294</v>
      </c>
      <c r="P2770" t="s">
        <v>3943</v>
      </c>
      <c r="Q27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71" spans="1:20">
      <c r="A2771" t="s">
        <v>758</v>
      </c>
      <c r="B2771" t="s">
        <v>2047</v>
      </c>
      <c r="C2771" t="s">
        <v>2127</v>
      </c>
      <c r="D2771" t="s">
        <v>3928</v>
      </c>
      <c r="E2771" t="s">
        <v>3931</v>
      </c>
      <c r="F2771" t="s">
        <v>3934</v>
      </c>
      <c r="G2771" t="s">
        <v>3939</v>
      </c>
      <c r="H2771" s="1">
        <v>153</v>
      </c>
      <c r="I2771" s="1">
        <v>0</v>
      </c>
      <c r="J2771" s="1">
        <v>148</v>
      </c>
      <c r="K2771" s="1">
        <v>5</v>
      </c>
      <c r="L2771" s="1">
        <v>0</v>
      </c>
      <c r="M2771" s="1">
        <v>0</v>
      </c>
      <c r="N2771" s="1">
        <v>306</v>
      </c>
      <c r="O2771" s="1">
        <v>306</v>
      </c>
      <c r="P2771" t="s">
        <v>3943</v>
      </c>
      <c r="Q27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72" spans="1:20">
      <c r="A2772" t="s">
        <v>937</v>
      </c>
      <c r="B2772" t="s">
        <v>2060</v>
      </c>
      <c r="C2772" t="s">
        <v>2967</v>
      </c>
      <c r="D2772" t="s">
        <v>3928</v>
      </c>
      <c r="E2772" t="s">
        <v>3931</v>
      </c>
      <c r="F2772" t="s">
        <v>3934</v>
      </c>
      <c r="G2772" t="s">
        <v>3939</v>
      </c>
      <c r="H2772" s="1">
        <v>49</v>
      </c>
      <c r="I2772" s="1">
        <v>48</v>
      </c>
      <c r="J2772" s="1">
        <v>1</v>
      </c>
      <c r="K2772" s="1">
        <v>0</v>
      </c>
      <c r="L2772" s="1">
        <v>7</v>
      </c>
      <c r="M2772" s="1">
        <v>0</v>
      </c>
      <c r="N2772" s="1">
        <v>119</v>
      </c>
      <c r="O2772" s="1">
        <v>119</v>
      </c>
      <c r="P2772" t="s">
        <v>3943</v>
      </c>
      <c r="Q27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73" spans="1:20">
      <c r="A2773" t="s">
        <v>753</v>
      </c>
      <c r="B2773" t="s">
        <v>2047</v>
      </c>
      <c r="C2773" t="s">
        <v>2809</v>
      </c>
      <c r="D2773" t="s">
        <v>3928</v>
      </c>
      <c r="E2773" t="s">
        <v>3931</v>
      </c>
      <c r="F2773" t="s">
        <v>3934</v>
      </c>
      <c r="G2773" t="s">
        <v>3939</v>
      </c>
      <c r="H2773" s="1">
        <v>71</v>
      </c>
      <c r="I2773" s="1">
        <v>0</v>
      </c>
      <c r="J2773" s="1">
        <v>70</v>
      </c>
      <c r="K2773" s="1">
        <v>1</v>
      </c>
      <c r="L2773" s="1">
        <v>0</v>
      </c>
      <c r="M2773" s="1">
        <v>6</v>
      </c>
      <c r="N2773" s="1">
        <v>71</v>
      </c>
      <c r="O2773" s="1">
        <v>8</v>
      </c>
      <c r="P2773" t="s">
        <v>3943</v>
      </c>
      <c r="Q27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74" spans="1:20">
      <c r="A2774" t="s">
        <v>317</v>
      </c>
      <c r="B2774" t="s">
        <v>2050</v>
      </c>
      <c r="C2774" t="s">
        <v>2410</v>
      </c>
      <c r="D2774" t="s">
        <v>3928</v>
      </c>
      <c r="E2774" t="s">
        <v>3931</v>
      </c>
      <c r="F2774" t="s">
        <v>3934</v>
      </c>
      <c r="G2774" t="s">
        <v>3939</v>
      </c>
      <c r="H2774" s="1">
        <v>56</v>
      </c>
      <c r="I2774" s="1">
        <v>47</v>
      </c>
      <c r="J2774" s="1">
        <v>9</v>
      </c>
      <c r="K2774" s="1">
        <v>0</v>
      </c>
      <c r="L2774" s="1">
        <v>42</v>
      </c>
      <c r="M2774" s="1">
        <v>0</v>
      </c>
      <c r="N2774" s="1">
        <v>180</v>
      </c>
      <c r="O2774" s="1">
        <v>0</v>
      </c>
      <c r="P2774" t="s">
        <v>3943</v>
      </c>
      <c r="Q27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75" spans="1:20">
      <c r="A2775" t="s">
        <v>1255</v>
      </c>
      <c r="B2775" t="s">
        <v>2047</v>
      </c>
      <c r="C2775" t="s">
        <v>3233</v>
      </c>
      <c r="D2775" t="s">
        <v>3928</v>
      </c>
      <c r="E2775" t="s">
        <v>3931</v>
      </c>
      <c r="F2775" t="s">
        <v>3934</v>
      </c>
      <c r="G2775" t="s">
        <v>3939</v>
      </c>
      <c r="H2775" s="1">
        <v>70</v>
      </c>
      <c r="I2775" s="1">
        <v>0</v>
      </c>
      <c r="J2775" s="1">
        <v>67</v>
      </c>
      <c r="K2775" s="1">
        <v>3</v>
      </c>
      <c r="L2775" s="1">
        <v>0</v>
      </c>
      <c r="M2775" s="1">
        <v>12</v>
      </c>
      <c r="N2775" s="1">
        <v>67</v>
      </c>
      <c r="O2775" s="1">
        <v>12</v>
      </c>
      <c r="P2775" t="s">
        <v>3943</v>
      </c>
      <c r="Q27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76" spans="1:20">
      <c r="A2776" t="s">
        <v>563</v>
      </c>
      <c r="B2776" t="s">
        <v>2051</v>
      </c>
      <c r="C2776" t="s">
        <v>2636</v>
      </c>
      <c r="D2776" t="s">
        <v>3928</v>
      </c>
      <c r="E2776" t="s">
        <v>3931</v>
      </c>
      <c r="F2776" t="s">
        <v>3934</v>
      </c>
      <c r="G2776" t="s">
        <v>3939</v>
      </c>
      <c r="H2776" s="1">
        <v>134</v>
      </c>
      <c r="I2776" s="1">
        <v>114</v>
      </c>
      <c r="J2776" s="1">
        <v>20</v>
      </c>
      <c r="K2776" s="1">
        <v>0</v>
      </c>
      <c r="L2776" s="1">
        <v>20</v>
      </c>
      <c r="M2776" s="1">
        <v>234</v>
      </c>
      <c r="N2776" s="1">
        <v>434</v>
      </c>
      <c r="O2776" s="1">
        <v>434</v>
      </c>
      <c r="P2776" t="s">
        <v>3943</v>
      </c>
      <c r="Q27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77" spans="1:20">
      <c r="A2777" t="s">
        <v>745</v>
      </c>
      <c r="B2777" t="s">
        <v>2045</v>
      </c>
      <c r="C2777" t="s">
        <v>2801</v>
      </c>
      <c r="D2777" t="s">
        <v>3928</v>
      </c>
      <c r="E2777" t="s">
        <v>3931</v>
      </c>
      <c r="F2777" t="s">
        <v>3934</v>
      </c>
      <c r="G2777" t="s">
        <v>3939</v>
      </c>
      <c r="H2777" s="1">
        <v>0</v>
      </c>
      <c r="I2777" s="1">
        <v>0</v>
      </c>
      <c r="J2777" s="1">
        <v>0</v>
      </c>
      <c r="K2777" s="1">
        <v>0</v>
      </c>
      <c r="L2777" s="1">
        <v>0</v>
      </c>
      <c r="M2777" s="1">
        <v>371</v>
      </c>
      <c r="N2777" s="1">
        <v>0</v>
      </c>
      <c r="O2777" s="1">
        <v>0</v>
      </c>
      <c r="P2777" t="s">
        <v>3943</v>
      </c>
      <c r="Q27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78" spans="1:20">
      <c r="A2778" t="s">
        <v>1805</v>
      </c>
      <c r="B2778" t="s">
        <v>2047</v>
      </c>
      <c r="C2778" t="s">
        <v>3701</v>
      </c>
      <c r="D2778" t="s">
        <v>3928</v>
      </c>
      <c r="E2778" t="s">
        <v>3931</v>
      </c>
      <c r="F2778" t="s">
        <v>3934</v>
      </c>
      <c r="G2778" t="s">
        <v>3939</v>
      </c>
      <c r="H2778" s="1">
        <v>102</v>
      </c>
      <c r="I2778" s="1">
        <v>1</v>
      </c>
      <c r="J2778" s="1">
        <v>101</v>
      </c>
      <c r="K2778" s="1">
        <v>0</v>
      </c>
      <c r="L2778" s="1">
        <v>0</v>
      </c>
      <c r="M2778" s="1">
        <v>149</v>
      </c>
      <c r="N2778" s="1">
        <v>181</v>
      </c>
      <c r="O2778" s="1">
        <v>181</v>
      </c>
      <c r="P2778" t="s">
        <v>3943</v>
      </c>
      <c r="Q27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79" spans="1:20">
      <c r="A2779" t="s">
        <v>1801</v>
      </c>
      <c r="B2779" t="s">
        <v>2048</v>
      </c>
      <c r="C2779" t="s">
        <v>2805</v>
      </c>
      <c r="D2779" t="s">
        <v>3928</v>
      </c>
      <c r="E2779" t="s">
        <v>3931</v>
      </c>
      <c r="F2779" t="s">
        <v>3934</v>
      </c>
      <c r="G2779" t="s">
        <v>3939</v>
      </c>
      <c r="H2779" s="1">
        <v>0</v>
      </c>
      <c r="I2779" s="1">
        <v>0</v>
      </c>
      <c r="J2779" s="1">
        <v>0</v>
      </c>
      <c r="K2779" s="1">
        <v>0</v>
      </c>
      <c r="L2779" s="1">
        <v>0</v>
      </c>
      <c r="M2779" s="1">
        <v>22</v>
      </c>
      <c r="N2779" s="1">
        <v>64</v>
      </c>
      <c r="O2779" s="1">
        <v>4</v>
      </c>
      <c r="P2779" t="s">
        <v>3943</v>
      </c>
      <c r="Q27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80" spans="1:20">
      <c r="A2780" t="s">
        <v>1899</v>
      </c>
      <c r="B2780" t="s">
        <v>2054</v>
      </c>
      <c r="C2780" t="s">
        <v>3791</v>
      </c>
      <c r="D2780" t="s">
        <v>3928</v>
      </c>
      <c r="E2780" t="s">
        <v>3931</v>
      </c>
      <c r="F2780" t="s">
        <v>3934</v>
      </c>
      <c r="G2780" t="s">
        <v>3939</v>
      </c>
      <c r="H2780" s="1">
        <v>0</v>
      </c>
      <c r="I2780" s="1">
        <v>0</v>
      </c>
      <c r="J2780" s="1">
        <v>0</v>
      </c>
      <c r="K2780" s="1">
        <v>0</v>
      </c>
      <c r="L2780" s="1">
        <v>0</v>
      </c>
      <c r="M2780" s="1">
        <v>1178</v>
      </c>
      <c r="N2780" s="1">
        <v>67</v>
      </c>
      <c r="O2780" s="1">
        <v>0</v>
      </c>
      <c r="P2780" t="s">
        <v>3943</v>
      </c>
      <c r="Q27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81" spans="1:20">
      <c r="A2781" t="s">
        <v>325</v>
      </c>
      <c r="B2781" t="s">
        <v>2054</v>
      </c>
      <c r="C2781" t="s">
        <v>2418</v>
      </c>
      <c r="D2781" t="s">
        <v>3928</v>
      </c>
      <c r="E2781" t="s">
        <v>3931</v>
      </c>
      <c r="F2781" t="s">
        <v>3934</v>
      </c>
      <c r="G2781" t="s">
        <v>3939</v>
      </c>
      <c r="H2781" s="1">
        <v>107</v>
      </c>
      <c r="I2781" s="1">
        <v>106</v>
      </c>
      <c r="J2781" s="1">
        <v>1</v>
      </c>
      <c r="K2781" s="1">
        <v>0</v>
      </c>
      <c r="L2781" s="1">
        <v>34</v>
      </c>
      <c r="M2781" s="1">
        <v>0</v>
      </c>
      <c r="N2781" s="1">
        <v>453</v>
      </c>
      <c r="O2781" s="1">
        <v>452</v>
      </c>
      <c r="P2781" t="s">
        <v>3943</v>
      </c>
      <c r="Q27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82" spans="1:20">
      <c r="A2782" t="s">
        <v>901</v>
      </c>
      <c r="B2782" t="s">
        <v>2060</v>
      </c>
      <c r="C2782" t="s">
        <v>2935</v>
      </c>
      <c r="D2782" t="s">
        <v>3928</v>
      </c>
      <c r="E2782" t="s">
        <v>3931</v>
      </c>
      <c r="F2782" t="s">
        <v>3934</v>
      </c>
      <c r="G2782" t="s">
        <v>3939</v>
      </c>
      <c r="H2782" s="1">
        <v>31</v>
      </c>
      <c r="I2782" s="1">
        <v>0</v>
      </c>
      <c r="J2782" s="1">
        <v>31</v>
      </c>
      <c r="K2782" s="1">
        <v>0</v>
      </c>
      <c r="L2782" s="1">
        <v>0</v>
      </c>
      <c r="M2782" s="1">
        <v>2</v>
      </c>
      <c r="N2782" s="1">
        <v>41</v>
      </c>
      <c r="O2782" s="1">
        <v>40</v>
      </c>
      <c r="P2782" t="s">
        <v>3943</v>
      </c>
      <c r="Q27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83" spans="1:20">
      <c r="A2783" t="s">
        <v>426</v>
      </c>
      <c r="B2783" t="s">
        <v>2045</v>
      </c>
      <c r="C2783" t="s">
        <v>2512</v>
      </c>
      <c r="D2783" t="s">
        <v>3928</v>
      </c>
      <c r="E2783" t="s">
        <v>3931</v>
      </c>
      <c r="F2783" t="s">
        <v>3934</v>
      </c>
      <c r="G2783" t="s">
        <v>3939</v>
      </c>
      <c r="H2783" s="1">
        <v>0</v>
      </c>
      <c r="I2783" s="1">
        <v>0</v>
      </c>
      <c r="J2783" s="1">
        <v>0</v>
      </c>
      <c r="K2783" s="1">
        <v>0</v>
      </c>
      <c r="L2783" s="1">
        <v>0</v>
      </c>
      <c r="M2783" s="1">
        <v>52</v>
      </c>
      <c r="N2783" s="1">
        <v>113</v>
      </c>
      <c r="O2783" s="1">
        <v>104</v>
      </c>
      <c r="P2783" t="s">
        <v>3943</v>
      </c>
      <c r="Q27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84" spans="1:20">
      <c r="A2784" t="s">
        <v>1900</v>
      </c>
      <c r="B2784" t="s">
        <v>2051</v>
      </c>
      <c r="C2784" t="s">
        <v>3792</v>
      </c>
      <c r="D2784" t="s">
        <v>3928</v>
      </c>
      <c r="E2784" t="s">
        <v>3931</v>
      </c>
      <c r="F2784" t="s">
        <v>3934</v>
      </c>
      <c r="G2784" t="s">
        <v>3939</v>
      </c>
      <c r="H2784" s="1">
        <v>0</v>
      </c>
      <c r="I2784" s="1">
        <v>0</v>
      </c>
      <c r="J2784" s="1">
        <v>0</v>
      </c>
      <c r="K2784" s="1">
        <v>0</v>
      </c>
      <c r="L2784" s="1">
        <v>0</v>
      </c>
      <c r="M2784" s="1">
        <v>0</v>
      </c>
      <c r="N2784" s="1">
        <v>40</v>
      </c>
      <c r="O2784" s="1">
        <v>0</v>
      </c>
      <c r="P2784" t="s">
        <v>3944</v>
      </c>
      <c r="Q27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85" spans="1:20">
      <c r="A2785" t="s">
        <v>1812</v>
      </c>
      <c r="B2785" t="s">
        <v>2047</v>
      </c>
      <c r="C2785" t="s">
        <v>3708</v>
      </c>
      <c r="D2785" t="s">
        <v>3928</v>
      </c>
      <c r="E2785" t="s">
        <v>3931</v>
      </c>
      <c r="F2785" t="s">
        <v>3934</v>
      </c>
      <c r="G2785" t="s">
        <v>3939</v>
      </c>
      <c r="H2785" s="1">
        <v>115</v>
      </c>
      <c r="I2785" s="1">
        <v>111</v>
      </c>
      <c r="J2785" s="1">
        <v>4</v>
      </c>
      <c r="K2785" s="1">
        <v>0</v>
      </c>
      <c r="L2785" s="1">
        <v>32</v>
      </c>
      <c r="M2785" s="1">
        <v>105</v>
      </c>
      <c r="N2785" s="1">
        <v>265</v>
      </c>
      <c r="O2785" s="1">
        <v>226</v>
      </c>
      <c r="P2785" t="s">
        <v>3943</v>
      </c>
      <c r="Q27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86" spans="1:20">
      <c r="A2786" t="s">
        <v>329</v>
      </c>
      <c r="B2786" t="s">
        <v>2060</v>
      </c>
      <c r="C2786" t="s">
        <v>2422</v>
      </c>
      <c r="D2786" t="s">
        <v>3928</v>
      </c>
      <c r="E2786" t="s">
        <v>3931</v>
      </c>
      <c r="F2786" t="s">
        <v>3934</v>
      </c>
      <c r="G2786" t="s">
        <v>3939</v>
      </c>
      <c r="H2786" s="1">
        <v>0</v>
      </c>
      <c r="I2786" s="1">
        <v>0</v>
      </c>
      <c r="J2786" s="1">
        <v>0</v>
      </c>
      <c r="K2786" s="1">
        <v>0</v>
      </c>
      <c r="L2786" s="1">
        <v>0</v>
      </c>
      <c r="M2786" s="1">
        <v>0</v>
      </c>
      <c r="N2786" s="1">
        <v>108</v>
      </c>
      <c r="O2786" s="1">
        <v>7</v>
      </c>
      <c r="P2786" t="s">
        <v>3943</v>
      </c>
      <c r="Q27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87" spans="1:20">
      <c r="A2787" t="s">
        <v>1487</v>
      </c>
      <c r="B2787" t="s">
        <v>2047</v>
      </c>
      <c r="C2787" t="s">
        <v>3431</v>
      </c>
      <c r="D2787" t="s">
        <v>3928</v>
      </c>
      <c r="E2787" t="s">
        <v>3931</v>
      </c>
      <c r="F2787" t="s">
        <v>3934</v>
      </c>
      <c r="G2787" t="s">
        <v>3939</v>
      </c>
      <c r="H2787" s="1">
        <v>0</v>
      </c>
      <c r="I2787" s="1">
        <v>0</v>
      </c>
      <c r="J2787" s="1">
        <v>0</v>
      </c>
      <c r="K2787" s="1">
        <v>0</v>
      </c>
      <c r="L2787" s="1">
        <v>0</v>
      </c>
      <c r="M2787" s="1">
        <v>0</v>
      </c>
      <c r="N2787" s="1">
        <v>57</v>
      </c>
      <c r="O2787" s="1">
        <v>0</v>
      </c>
      <c r="P2787" t="s">
        <v>3943</v>
      </c>
      <c r="Q27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88" spans="1:20">
      <c r="A2788" t="s">
        <v>1483</v>
      </c>
      <c r="B2788" t="s">
        <v>2045</v>
      </c>
      <c r="C2788" t="s">
        <v>3427</v>
      </c>
      <c r="D2788" t="s">
        <v>3928</v>
      </c>
      <c r="E2788" t="s">
        <v>3931</v>
      </c>
      <c r="F2788" t="s">
        <v>3934</v>
      </c>
      <c r="G2788" t="s">
        <v>3939</v>
      </c>
      <c r="H2788" s="1">
        <v>0</v>
      </c>
      <c r="I2788" s="1">
        <v>0</v>
      </c>
      <c r="J2788" s="1">
        <v>0</v>
      </c>
      <c r="K2788" s="1">
        <v>0</v>
      </c>
      <c r="L2788" s="1">
        <v>0</v>
      </c>
      <c r="M2788" s="1">
        <v>160</v>
      </c>
      <c r="N2788" s="1">
        <v>0</v>
      </c>
      <c r="O2788" s="1">
        <v>0</v>
      </c>
      <c r="P2788" t="s">
        <v>3943</v>
      </c>
      <c r="Q27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89" spans="1:20">
      <c r="A2789" t="s">
        <v>1105</v>
      </c>
      <c r="B2789" t="s">
        <v>2058</v>
      </c>
      <c r="C2789" t="s">
        <v>3108</v>
      </c>
      <c r="D2789" t="s">
        <v>3928</v>
      </c>
      <c r="E2789" t="s">
        <v>3931</v>
      </c>
      <c r="F2789" t="s">
        <v>3934</v>
      </c>
      <c r="G2789" t="s">
        <v>3939</v>
      </c>
      <c r="H2789" s="1">
        <v>0</v>
      </c>
      <c r="I2789" s="1">
        <v>0</v>
      </c>
      <c r="J2789" s="1">
        <v>0</v>
      </c>
      <c r="K2789" s="1">
        <v>0</v>
      </c>
      <c r="L2789" s="1">
        <v>0</v>
      </c>
      <c r="M2789" s="1">
        <v>44</v>
      </c>
      <c r="N2789" s="1">
        <v>100</v>
      </c>
      <c r="O2789" s="1">
        <v>80</v>
      </c>
      <c r="P2789" t="s">
        <v>3943</v>
      </c>
      <c r="Q27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90" spans="1:20">
      <c r="A2790" t="s">
        <v>41</v>
      </c>
      <c r="B2790" t="s">
        <v>2046</v>
      </c>
      <c r="C2790" t="s">
        <v>2144</v>
      </c>
      <c r="D2790" t="s">
        <v>3928</v>
      </c>
      <c r="E2790" t="s">
        <v>3931</v>
      </c>
      <c r="F2790" t="s">
        <v>3934</v>
      </c>
      <c r="G2790" t="s">
        <v>3939</v>
      </c>
      <c r="H2790" s="1">
        <v>36</v>
      </c>
      <c r="I2790" s="1">
        <v>0</v>
      </c>
      <c r="J2790" s="1">
        <v>35</v>
      </c>
      <c r="K2790" s="1">
        <v>1</v>
      </c>
      <c r="L2790" s="1">
        <v>0</v>
      </c>
      <c r="M2790" s="1">
        <v>0</v>
      </c>
      <c r="N2790" s="1">
        <v>66</v>
      </c>
      <c r="O2790" s="1">
        <v>0</v>
      </c>
      <c r="P2790" t="s">
        <v>3943</v>
      </c>
      <c r="Q27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91" spans="1:20">
      <c r="A2791" t="s">
        <v>328</v>
      </c>
      <c r="B2791" t="s">
        <v>2058</v>
      </c>
      <c r="C2791" t="s">
        <v>2421</v>
      </c>
      <c r="D2791" t="s">
        <v>3928</v>
      </c>
      <c r="E2791" t="s">
        <v>3931</v>
      </c>
      <c r="F2791" t="s">
        <v>3934</v>
      </c>
      <c r="G2791" t="s">
        <v>3939</v>
      </c>
      <c r="H2791" s="1">
        <v>37</v>
      </c>
      <c r="I2791" s="1">
        <v>0</v>
      </c>
      <c r="J2791" s="1">
        <v>33</v>
      </c>
      <c r="K2791" s="1">
        <v>4</v>
      </c>
      <c r="L2791" s="1">
        <v>0</v>
      </c>
      <c r="M2791" s="1">
        <v>8</v>
      </c>
      <c r="N2791" s="1">
        <v>120</v>
      </c>
      <c r="O2791" s="1">
        <v>110</v>
      </c>
      <c r="P2791" t="s">
        <v>3943</v>
      </c>
      <c r="Q27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92" spans="1:20">
      <c r="A2792" t="s">
        <v>568</v>
      </c>
      <c r="B2792" t="s">
        <v>2054</v>
      </c>
      <c r="C2792" t="s">
        <v>2640</v>
      </c>
      <c r="D2792" t="s">
        <v>3928</v>
      </c>
      <c r="E2792" t="s">
        <v>3931</v>
      </c>
      <c r="F2792" t="s">
        <v>3934</v>
      </c>
      <c r="G2792" t="s">
        <v>3939</v>
      </c>
      <c r="H2792" s="1">
        <v>0</v>
      </c>
      <c r="I2792" s="1">
        <v>0</v>
      </c>
      <c r="J2792" s="1">
        <v>0</v>
      </c>
      <c r="K2792" s="1">
        <v>0</v>
      </c>
      <c r="L2792" s="1">
        <v>125</v>
      </c>
      <c r="M2792" s="1">
        <v>0</v>
      </c>
      <c r="N2792" s="1">
        <v>252</v>
      </c>
      <c r="O2792" s="1">
        <v>252</v>
      </c>
      <c r="P2792" t="s">
        <v>3943</v>
      </c>
      <c r="Q27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93" spans="1:20">
      <c r="A2793" t="s">
        <v>876</v>
      </c>
      <c r="B2793" t="s">
        <v>2054</v>
      </c>
      <c r="C2793" t="s">
        <v>2913</v>
      </c>
      <c r="D2793" t="s">
        <v>3928</v>
      </c>
      <c r="E2793" t="s">
        <v>3931</v>
      </c>
      <c r="F2793" t="s">
        <v>3934</v>
      </c>
      <c r="G2793" t="s">
        <v>3939</v>
      </c>
      <c r="H2793" s="1">
        <v>107</v>
      </c>
      <c r="I2793" s="1">
        <v>101</v>
      </c>
      <c r="J2793" s="1">
        <v>0</v>
      </c>
      <c r="K2793" s="1">
        <v>6</v>
      </c>
      <c r="L2793" s="1">
        <v>118</v>
      </c>
      <c r="M2793" s="1">
        <v>0</v>
      </c>
      <c r="N2793" s="1">
        <v>382</v>
      </c>
      <c r="O2793" s="1">
        <v>382</v>
      </c>
      <c r="P2793" t="s">
        <v>3943</v>
      </c>
      <c r="Q27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94" spans="1:20">
      <c r="A2794" t="s">
        <v>197</v>
      </c>
      <c r="B2794" t="s">
        <v>2060</v>
      </c>
      <c r="C2794" t="s">
        <v>2297</v>
      </c>
      <c r="D2794" t="s">
        <v>3928</v>
      </c>
      <c r="E2794" t="s">
        <v>3931</v>
      </c>
      <c r="F2794" t="s">
        <v>3934</v>
      </c>
      <c r="G2794" t="s">
        <v>3939</v>
      </c>
      <c r="H2794" s="1">
        <v>0</v>
      </c>
      <c r="I2794" s="1">
        <v>0</v>
      </c>
      <c r="J2794" s="1">
        <v>0</v>
      </c>
      <c r="K2794" s="1">
        <v>0</v>
      </c>
      <c r="L2794" s="1">
        <v>0</v>
      </c>
      <c r="M2794" s="1">
        <v>0</v>
      </c>
      <c r="N2794" s="1">
        <v>75</v>
      </c>
      <c r="O2794" s="1">
        <v>0</v>
      </c>
      <c r="P2794" t="s">
        <v>3943</v>
      </c>
      <c r="Q27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95" spans="1:20">
      <c r="A2795" t="s">
        <v>410</v>
      </c>
      <c r="B2795" t="s">
        <v>2053</v>
      </c>
      <c r="C2795" t="s">
        <v>2497</v>
      </c>
      <c r="D2795" t="s">
        <v>3928</v>
      </c>
      <c r="E2795" t="s">
        <v>3931</v>
      </c>
      <c r="F2795" t="s">
        <v>3934</v>
      </c>
      <c r="G2795" t="s">
        <v>3939</v>
      </c>
      <c r="H2795" s="1">
        <v>0</v>
      </c>
      <c r="I2795" s="1">
        <v>0</v>
      </c>
      <c r="J2795" s="1">
        <v>0</v>
      </c>
      <c r="K2795" s="1">
        <v>0</v>
      </c>
      <c r="L2795" s="1">
        <v>0</v>
      </c>
      <c r="M2795" s="1">
        <v>0</v>
      </c>
      <c r="N2795" s="1">
        <v>49</v>
      </c>
      <c r="O2795" s="1">
        <v>0</v>
      </c>
      <c r="P2795" t="s">
        <v>3943</v>
      </c>
      <c r="Q27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96" spans="1:20">
      <c r="A2796" t="s">
        <v>698</v>
      </c>
      <c r="B2796" t="s">
        <v>2051</v>
      </c>
      <c r="C2796" t="s">
        <v>2760</v>
      </c>
      <c r="D2796" t="s">
        <v>3928</v>
      </c>
      <c r="E2796" t="s">
        <v>3931</v>
      </c>
      <c r="F2796" t="s">
        <v>3934</v>
      </c>
      <c r="G2796" t="s">
        <v>3939</v>
      </c>
      <c r="H2796" s="1">
        <v>0</v>
      </c>
      <c r="I2796" s="1">
        <v>0</v>
      </c>
      <c r="J2796" s="1">
        <v>0</v>
      </c>
      <c r="K2796" s="1">
        <v>0</v>
      </c>
      <c r="L2796" s="1">
        <v>93</v>
      </c>
      <c r="M2796" s="1">
        <v>69</v>
      </c>
      <c r="N2796" s="1">
        <v>96</v>
      </c>
      <c r="O2796" s="1">
        <v>96</v>
      </c>
      <c r="P2796" t="s">
        <v>3943</v>
      </c>
      <c r="Q27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97" spans="1:20">
      <c r="A2797" t="s">
        <v>1196</v>
      </c>
      <c r="B2797" t="s">
        <v>2059</v>
      </c>
      <c r="C2797" t="s">
        <v>3186</v>
      </c>
      <c r="D2797" t="s">
        <v>3928</v>
      </c>
      <c r="E2797" t="s">
        <v>3931</v>
      </c>
      <c r="F2797" t="s">
        <v>3934</v>
      </c>
      <c r="G2797" t="s">
        <v>3939</v>
      </c>
      <c r="H2797" s="1">
        <v>0</v>
      </c>
      <c r="I2797" s="1">
        <v>0</v>
      </c>
      <c r="J2797" s="1">
        <v>0</v>
      </c>
      <c r="K2797" s="1">
        <v>0</v>
      </c>
      <c r="L2797" s="1">
        <v>197</v>
      </c>
      <c r="M2797" s="1">
        <v>30</v>
      </c>
      <c r="N2797" s="1">
        <v>608</v>
      </c>
      <c r="O2797" s="1">
        <v>605</v>
      </c>
      <c r="P2797" t="s">
        <v>3943</v>
      </c>
      <c r="Q27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98" spans="1:20">
      <c r="A2798" t="s">
        <v>242</v>
      </c>
      <c r="B2798" t="s">
        <v>2047</v>
      </c>
      <c r="C2798" t="s">
        <v>2341</v>
      </c>
      <c r="D2798" t="s">
        <v>3928</v>
      </c>
      <c r="E2798" t="s">
        <v>3931</v>
      </c>
      <c r="F2798" t="s">
        <v>3934</v>
      </c>
      <c r="G2798" t="s">
        <v>3939</v>
      </c>
      <c r="H2798" s="1">
        <v>0</v>
      </c>
      <c r="I2798" s="1">
        <v>0</v>
      </c>
      <c r="J2798" s="1">
        <v>0</v>
      </c>
      <c r="K2798" s="1">
        <v>0</v>
      </c>
      <c r="L2798" s="1">
        <v>0</v>
      </c>
      <c r="M2798" s="1">
        <v>0</v>
      </c>
      <c r="N2798" s="1">
        <v>125</v>
      </c>
      <c r="O2798" s="1">
        <v>125</v>
      </c>
      <c r="P2798" t="s">
        <v>3943</v>
      </c>
      <c r="Q27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799" spans="1:20">
      <c r="A2799" t="s">
        <v>376</v>
      </c>
      <c r="B2799" t="s">
        <v>2051</v>
      </c>
      <c r="C2799" t="s">
        <v>2464</v>
      </c>
      <c r="D2799" t="s">
        <v>3928</v>
      </c>
      <c r="E2799" t="s">
        <v>3931</v>
      </c>
      <c r="F2799" t="s">
        <v>3934</v>
      </c>
      <c r="G2799" t="s">
        <v>3939</v>
      </c>
      <c r="H2799" s="1">
        <v>41</v>
      </c>
      <c r="I2799" s="1">
        <v>0</v>
      </c>
      <c r="J2799" s="1">
        <v>0</v>
      </c>
      <c r="K2799" s="1">
        <v>41</v>
      </c>
      <c r="L2799" s="1">
        <v>0</v>
      </c>
      <c r="M2799" s="1">
        <v>0</v>
      </c>
      <c r="N2799" s="1">
        <v>0</v>
      </c>
      <c r="O2799" s="1">
        <v>0</v>
      </c>
      <c r="P2799" t="s">
        <v>3943</v>
      </c>
      <c r="Q27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7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7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7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00" spans="1:20">
      <c r="A2800" t="s">
        <v>409</v>
      </c>
      <c r="B2800" t="s">
        <v>2058</v>
      </c>
      <c r="C2800" t="s">
        <v>2496</v>
      </c>
      <c r="D2800" t="s">
        <v>3928</v>
      </c>
      <c r="E2800" t="s">
        <v>3931</v>
      </c>
      <c r="F2800" t="s">
        <v>3934</v>
      </c>
      <c r="G2800" t="s">
        <v>3939</v>
      </c>
      <c r="H2800" s="1">
        <v>0</v>
      </c>
      <c r="I2800" s="1">
        <v>0</v>
      </c>
      <c r="J2800" s="1">
        <v>0</v>
      </c>
      <c r="K2800" s="1">
        <v>0</v>
      </c>
      <c r="L2800" s="1">
        <v>0</v>
      </c>
      <c r="M2800" s="1">
        <v>21</v>
      </c>
      <c r="N2800" s="1">
        <v>0</v>
      </c>
      <c r="O2800" s="1">
        <v>0</v>
      </c>
      <c r="P2800" t="s">
        <v>3943</v>
      </c>
      <c r="Q28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01" spans="1:20">
      <c r="A2801" t="s">
        <v>55</v>
      </c>
      <c r="B2801" t="s">
        <v>2058</v>
      </c>
      <c r="C2801" t="s">
        <v>2157</v>
      </c>
      <c r="D2801" t="s">
        <v>3928</v>
      </c>
      <c r="E2801" t="s">
        <v>3931</v>
      </c>
      <c r="F2801" t="s">
        <v>3934</v>
      </c>
      <c r="G2801" t="s">
        <v>3939</v>
      </c>
      <c r="H2801" s="1">
        <v>0</v>
      </c>
      <c r="I2801" s="1">
        <v>0</v>
      </c>
      <c r="J2801" s="1">
        <v>0</v>
      </c>
      <c r="K2801" s="1">
        <v>0</v>
      </c>
      <c r="L2801" s="1">
        <v>0</v>
      </c>
      <c r="M2801" s="1">
        <v>120</v>
      </c>
      <c r="N2801" s="1">
        <v>122</v>
      </c>
      <c r="O2801" s="1">
        <v>122</v>
      </c>
      <c r="P2801" t="s">
        <v>3943</v>
      </c>
      <c r="Q28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02" spans="1:20">
      <c r="A2802" t="s">
        <v>571</v>
      </c>
      <c r="B2802" t="s">
        <v>2048</v>
      </c>
      <c r="C2802" t="s">
        <v>2643</v>
      </c>
      <c r="D2802" t="s">
        <v>3928</v>
      </c>
      <c r="E2802" t="s">
        <v>3931</v>
      </c>
      <c r="F2802" t="s">
        <v>3934</v>
      </c>
      <c r="G2802" t="s">
        <v>3939</v>
      </c>
      <c r="H2802" s="1">
        <v>0</v>
      </c>
      <c r="I2802" s="1">
        <v>0</v>
      </c>
      <c r="J2802" s="1">
        <v>0</v>
      </c>
      <c r="K2802" s="1">
        <v>0</v>
      </c>
      <c r="L2802" s="1">
        <v>29</v>
      </c>
      <c r="M2802" s="1">
        <v>0</v>
      </c>
      <c r="N2802" s="1">
        <v>54</v>
      </c>
      <c r="O2802" s="1">
        <v>54</v>
      </c>
      <c r="P2802" t="s">
        <v>3943</v>
      </c>
      <c r="Q28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03" spans="1:20">
      <c r="A2803" t="s">
        <v>422</v>
      </c>
      <c r="B2803" t="s">
        <v>2046</v>
      </c>
      <c r="C2803" t="s">
        <v>2509</v>
      </c>
      <c r="D2803" t="s">
        <v>3928</v>
      </c>
      <c r="E2803" t="s">
        <v>3931</v>
      </c>
      <c r="F2803" t="s">
        <v>3934</v>
      </c>
      <c r="G2803" t="s">
        <v>3939</v>
      </c>
      <c r="H2803" s="1">
        <v>0</v>
      </c>
      <c r="I2803" s="1">
        <v>0</v>
      </c>
      <c r="J2803" s="1">
        <v>0</v>
      </c>
      <c r="K2803" s="1">
        <v>0</v>
      </c>
      <c r="L2803" s="1">
        <v>70</v>
      </c>
      <c r="M2803" s="1">
        <v>0</v>
      </c>
      <c r="N2803" s="1">
        <v>104</v>
      </c>
      <c r="O2803" s="1">
        <v>0</v>
      </c>
      <c r="P2803" t="s">
        <v>3943</v>
      </c>
      <c r="Q28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04" spans="1:20">
      <c r="A2804" t="s">
        <v>257</v>
      </c>
      <c r="B2804" t="s">
        <v>2061</v>
      </c>
      <c r="C2804" t="s">
        <v>2355</v>
      </c>
      <c r="D2804" t="s">
        <v>3928</v>
      </c>
      <c r="E2804" t="s">
        <v>3931</v>
      </c>
      <c r="F2804" t="s">
        <v>3934</v>
      </c>
      <c r="G2804" t="s">
        <v>3939</v>
      </c>
      <c r="H2804" s="1">
        <v>0</v>
      </c>
      <c r="I2804" s="1">
        <v>0</v>
      </c>
      <c r="J2804" s="1">
        <v>0</v>
      </c>
      <c r="K2804" s="1">
        <v>0</v>
      </c>
      <c r="L2804" s="1">
        <v>0</v>
      </c>
      <c r="M2804" s="1">
        <v>4</v>
      </c>
      <c r="N2804" s="1">
        <v>96</v>
      </c>
      <c r="O2804" s="1">
        <v>96</v>
      </c>
      <c r="P2804" t="s">
        <v>3943</v>
      </c>
      <c r="Q28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05" spans="1:20">
      <c r="A2805" t="s">
        <v>704</v>
      </c>
      <c r="B2805" t="s">
        <v>2054</v>
      </c>
      <c r="C2805" t="s">
        <v>2766</v>
      </c>
      <c r="D2805" t="s">
        <v>3928</v>
      </c>
      <c r="E2805" t="s">
        <v>3931</v>
      </c>
      <c r="F2805" t="s">
        <v>3934</v>
      </c>
      <c r="G2805" t="s">
        <v>3939</v>
      </c>
      <c r="H2805" s="1">
        <v>86</v>
      </c>
      <c r="I2805" s="1">
        <v>0</v>
      </c>
      <c r="J2805" s="1">
        <v>16</v>
      </c>
      <c r="K2805" s="1">
        <v>70</v>
      </c>
      <c r="L2805" s="1">
        <v>0</v>
      </c>
      <c r="M2805" s="1">
        <v>14</v>
      </c>
      <c r="N2805" s="1">
        <v>155</v>
      </c>
      <c r="O2805" s="1">
        <v>12</v>
      </c>
      <c r="P2805" t="s">
        <v>3943</v>
      </c>
      <c r="Q28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06" spans="1:20">
      <c r="A2806" t="s">
        <v>324</v>
      </c>
      <c r="B2806" t="s">
        <v>2050</v>
      </c>
      <c r="C2806" t="s">
        <v>2417</v>
      </c>
      <c r="D2806" t="s">
        <v>3928</v>
      </c>
      <c r="E2806" t="s">
        <v>3931</v>
      </c>
      <c r="F2806" t="s">
        <v>3934</v>
      </c>
      <c r="G2806" t="s">
        <v>3939</v>
      </c>
      <c r="H2806" s="1">
        <v>140</v>
      </c>
      <c r="I2806" s="1">
        <v>140</v>
      </c>
      <c r="J2806" s="1">
        <v>0</v>
      </c>
      <c r="K2806" s="1">
        <v>0</v>
      </c>
      <c r="L2806" s="1">
        <v>21</v>
      </c>
      <c r="M2806" s="1">
        <v>0</v>
      </c>
      <c r="N2806" s="1">
        <v>331</v>
      </c>
      <c r="O2806" s="1">
        <v>0</v>
      </c>
      <c r="P2806" t="s">
        <v>3943</v>
      </c>
      <c r="Q28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07" spans="1:20">
      <c r="A2807" t="s">
        <v>1901</v>
      </c>
      <c r="B2807" t="s">
        <v>2053</v>
      </c>
      <c r="C2807" t="s">
        <v>3793</v>
      </c>
      <c r="D2807" t="s">
        <v>3927</v>
      </c>
      <c r="E2807" t="s">
        <v>3931</v>
      </c>
      <c r="F2807" t="s">
        <v>3934</v>
      </c>
      <c r="G2807" t="s">
        <v>3939</v>
      </c>
      <c r="H2807" s="1">
        <v>749</v>
      </c>
      <c r="I2807" s="1">
        <v>674</v>
      </c>
      <c r="J2807" s="1">
        <v>74</v>
      </c>
      <c r="K2807" s="1">
        <v>1</v>
      </c>
      <c r="L2807" s="1">
        <v>172</v>
      </c>
      <c r="M2807" s="1">
        <v>1966</v>
      </c>
      <c r="N2807" s="1">
        <v>1461</v>
      </c>
      <c r="O2807" s="1">
        <v>1273</v>
      </c>
      <c r="P2807" t="s">
        <v>3943</v>
      </c>
      <c r="Q28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08" spans="1:20">
      <c r="A2808" t="s">
        <v>404</v>
      </c>
      <c r="B2808" t="s">
        <v>2047</v>
      </c>
      <c r="C2808" t="s">
        <v>2492</v>
      </c>
      <c r="D2808" t="s">
        <v>3928</v>
      </c>
      <c r="E2808" t="s">
        <v>3931</v>
      </c>
      <c r="F2808" t="s">
        <v>3934</v>
      </c>
      <c r="G2808" t="s">
        <v>3939</v>
      </c>
      <c r="H2808" s="1">
        <v>0</v>
      </c>
      <c r="I2808" s="1">
        <v>0</v>
      </c>
      <c r="J2808" s="1">
        <v>0</v>
      </c>
      <c r="K2808" s="1">
        <v>0</v>
      </c>
      <c r="L2808" s="1">
        <v>0</v>
      </c>
      <c r="M2808" s="1">
        <v>0</v>
      </c>
      <c r="N2808" s="1">
        <v>98</v>
      </c>
      <c r="O2808" s="1">
        <v>1</v>
      </c>
      <c r="P2808" t="s">
        <v>3943</v>
      </c>
      <c r="Q28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09" spans="1:20">
      <c r="A2809" t="s">
        <v>401</v>
      </c>
      <c r="B2809" t="s">
        <v>2054</v>
      </c>
      <c r="C2809" t="s">
        <v>2489</v>
      </c>
      <c r="D2809" t="s">
        <v>3928</v>
      </c>
      <c r="E2809" t="s">
        <v>3931</v>
      </c>
      <c r="F2809" t="s">
        <v>3934</v>
      </c>
      <c r="G2809" t="s">
        <v>3939</v>
      </c>
      <c r="H2809" s="1">
        <v>0</v>
      </c>
      <c r="I2809" s="1">
        <v>0</v>
      </c>
      <c r="J2809" s="1">
        <v>0</v>
      </c>
      <c r="K2809" s="1">
        <v>0</v>
      </c>
      <c r="L2809" s="1">
        <v>0</v>
      </c>
      <c r="M2809" s="1">
        <v>7</v>
      </c>
      <c r="N2809" s="1">
        <v>51</v>
      </c>
      <c r="O2809" s="1">
        <v>48</v>
      </c>
      <c r="P2809" t="s">
        <v>3943</v>
      </c>
      <c r="Q28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10" spans="1:20">
      <c r="A2810" t="s">
        <v>358</v>
      </c>
      <c r="B2810" t="s">
        <v>2045</v>
      </c>
      <c r="C2810" t="s">
        <v>2447</v>
      </c>
      <c r="D2810" t="s">
        <v>3928</v>
      </c>
      <c r="E2810" t="s">
        <v>3931</v>
      </c>
      <c r="F2810" t="s">
        <v>3934</v>
      </c>
      <c r="G2810" t="s">
        <v>3939</v>
      </c>
      <c r="H2810" s="1">
        <v>243</v>
      </c>
      <c r="I2810" s="1">
        <v>212</v>
      </c>
      <c r="J2810" s="1">
        <v>25</v>
      </c>
      <c r="K2810" s="1">
        <v>6</v>
      </c>
      <c r="L2810" s="1">
        <v>35</v>
      </c>
      <c r="M2810" s="1">
        <v>0</v>
      </c>
      <c r="N2810" s="1">
        <v>551</v>
      </c>
      <c r="O2810" s="1">
        <v>0</v>
      </c>
      <c r="P2810" t="s">
        <v>3943</v>
      </c>
      <c r="Q28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11" spans="1:20">
      <c r="A2811" t="s">
        <v>462</v>
      </c>
      <c r="B2811" t="s">
        <v>2066</v>
      </c>
      <c r="C2811" t="s">
        <v>2546</v>
      </c>
      <c r="D2811" t="s">
        <v>3928</v>
      </c>
      <c r="E2811" t="s">
        <v>3931</v>
      </c>
      <c r="F2811" t="s">
        <v>3934</v>
      </c>
      <c r="G2811" t="s">
        <v>3939</v>
      </c>
      <c r="H2811" s="1">
        <v>0</v>
      </c>
      <c r="I2811" s="1">
        <v>0</v>
      </c>
      <c r="J2811" s="1">
        <v>0</v>
      </c>
      <c r="K2811" s="1">
        <v>0</v>
      </c>
      <c r="L2811" s="1">
        <v>0</v>
      </c>
      <c r="M2811" s="1">
        <v>35</v>
      </c>
      <c r="N2811" s="1">
        <v>0</v>
      </c>
      <c r="O2811" s="1">
        <v>0</v>
      </c>
      <c r="P2811" t="s">
        <v>3943</v>
      </c>
      <c r="Q28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12" spans="1:20">
      <c r="A2812" t="s">
        <v>868</v>
      </c>
      <c r="B2812" t="s">
        <v>2058</v>
      </c>
      <c r="C2812" t="s">
        <v>2906</v>
      </c>
      <c r="D2812" t="s">
        <v>3928</v>
      </c>
      <c r="E2812" t="s">
        <v>3931</v>
      </c>
      <c r="F2812" t="s">
        <v>3934</v>
      </c>
      <c r="G2812" t="s">
        <v>3939</v>
      </c>
      <c r="H2812" s="1">
        <v>455</v>
      </c>
      <c r="I2812" s="1">
        <v>2</v>
      </c>
      <c r="J2812" s="1">
        <v>430</v>
      </c>
      <c r="K2812" s="1">
        <v>23</v>
      </c>
      <c r="L2812" s="1">
        <v>2</v>
      </c>
      <c r="M2812" s="1">
        <v>40</v>
      </c>
      <c r="N2812" s="1">
        <v>1508</v>
      </c>
      <c r="O2812" s="1">
        <v>1</v>
      </c>
      <c r="P2812" t="s">
        <v>3943</v>
      </c>
      <c r="Q28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13" spans="1:20">
      <c r="A2813" t="s">
        <v>1778</v>
      </c>
      <c r="B2813" t="s">
        <v>2047</v>
      </c>
      <c r="C2813" t="s">
        <v>3680</v>
      </c>
      <c r="D2813" t="s">
        <v>3928</v>
      </c>
      <c r="E2813" t="s">
        <v>3931</v>
      </c>
      <c r="F2813" t="s">
        <v>3934</v>
      </c>
      <c r="G2813" t="s">
        <v>3939</v>
      </c>
      <c r="H2813" s="1">
        <v>0</v>
      </c>
      <c r="I2813" s="1">
        <v>0</v>
      </c>
      <c r="J2813" s="1">
        <v>0</v>
      </c>
      <c r="K2813" s="1">
        <v>0</v>
      </c>
      <c r="L2813" s="1">
        <v>2</v>
      </c>
      <c r="M2813" s="1">
        <v>0</v>
      </c>
      <c r="N2813" s="1">
        <v>142</v>
      </c>
      <c r="O2813" s="1">
        <v>142</v>
      </c>
      <c r="P2813" t="s">
        <v>3943</v>
      </c>
      <c r="Q28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14" spans="1:20">
      <c r="A2814" t="s">
        <v>1614</v>
      </c>
      <c r="B2814" t="s">
        <v>2045</v>
      </c>
      <c r="C2814" t="s">
        <v>3544</v>
      </c>
      <c r="D2814" t="s">
        <v>3928</v>
      </c>
      <c r="E2814" t="s">
        <v>3931</v>
      </c>
      <c r="F2814" t="s">
        <v>3934</v>
      </c>
      <c r="G2814" t="s">
        <v>3939</v>
      </c>
      <c r="H2814" s="1">
        <v>156</v>
      </c>
      <c r="I2814" s="1">
        <v>154</v>
      </c>
      <c r="J2814" s="1">
        <v>1</v>
      </c>
      <c r="K2814" s="1">
        <v>1</v>
      </c>
      <c r="L2814" s="1">
        <v>40</v>
      </c>
      <c r="M2814" s="1">
        <v>0</v>
      </c>
      <c r="N2814" s="1">
        <v>288</v>
      </c>
      <c r="O2814" s="1">
        <v>44</v>
      </c>
      <c r="P2814" t="s">
        <v>3943</v>
      </c>
      <c r="Q28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15" spans="1:20">
      <c r="A2815" t="s">
        <v>493</v>
      </c>
      <c r="B2815" t="s">
        <v>2053</v>
      </c>
      <c r="C2815" t="s">
        <v>2575</v>
      </c>
      <c r="D2815" t="s">
        <v>3928</v>
      </c>
      <c r="E2815" t="s">
        <v>3931</v>
      </c>
      <c r="F2815" t="s">
        <v>3934</v>
      </c>
      <c r="G2815" t="s">
        <v>3939</v>
      </c>
      <c r="H2815" s="1">
        <v>0</v>
      </c>
      <c r="I2815" s="1">
        <v>0</v>
      </c>
      <c r="J2815" s="1">
        <v>0</v>
      </c>
      <c r="K2815" s="1">
        <v>0</v>
      </c>
      <c r="L2815" s="1">
        <v>0</v>
      </c>
      <c r="M2815" s="1">
        <v>0</v>
      </c>
      <c r="N2815" s="1">
        <v>10</v>
      </c>
      <c r="O2815" s="1">
        <v>10</v>
      </c>
      <c r="P2815" t="s">
        <v>3943</v>
      </c>
      <c r="Q28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16" spans="1:20">
      <c r="A2816" t="s">
        <v>588</v>
      </c>
      <c r="B2816" t="s">
        <v>2054</v>
      </c>
      <c r="C2816" t="s">
        <v>2659</v>
      </c>
      <c r="D2816" t="s">
        <v>3928</v>
      </c>
      <c r="E2816" t="s">
        <v>3931</v>
      </c>
      <c r="F2816" t="s">
        <v>3934</v>
      </c>
      <c r="G2816" t="s">
        <v>3939</v>
      </c>
      <c r="H2816" s="1">
        <v>127</v>
      </c>
      <c r="I2816" s="1">
        <v>110</v>
      </c>
      <c r="J2816" s="1">
        <v>17</v>
      </c>
      <c r="K2816" s="1">
        <v>0</v>
      </c>
      <c r="L2816" s="1">
        <v>10</v>
      </c>
      <c r="M2816" s="1">
        <v>1</v>
      </c>
      <c r="N2816" s="1">
        <v>387</v>
      </c>
      <c r="O2816" s="1">
        <v>387</v>
      </c>
      <c r="P2816" t="s">
        <v>3943</v>
      </c>
      <c r="Q28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17" spans="1:20">
      <c r="A2817" t="s">
        <v>1552</v>
      </c>
      <c r="B2817" t="s">
        <v>2047</v>
      </c>
      <c r="C2817" t="s">
        <v>3489</v>
      </c>
      <c r="D2817" t="s">
        <v>3928</v>
      </c>
      <c r="E2817" t="s">
        <v>3931</v>
      </c>
      <c r="F2817" t="s">
        <v>3934</v>
      </c>
      <c r="G2817" t="s">
        <v>3939</v>
      </c>
      <c r="H2817" s="1">
        <v>0</v>
      </c>
      <c r="I2817" s="1">
        <v>0</v>
      </c>
      <c r="J2817" s="1">
        <v>0</v>
      </c>
      <c r="K2817" s="1">
        <v>0</v>
      </c>
      <c r="L2817" s="1">
        <v>111</v>
      </c>
      <c r="M2817" s="1">
        <v>4</v>
      </c>
      <c r="N2817" s="1">
        <v>442</v>
      </c>
      <c r="O2817" s="1">
        <v>311</v>
      </c>
      <c r="P2817" t="s">
        <v>3943</v>
      </c>
      <c r="Q28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18" spans="1:20">
      <c r="A2818" t="s">
        <v>734</v>
      </c>
      <c r="B2818" t="s">
        <v>2058</v>
      </c>
      <c r="C2818" t="s">
        <v>2792</v>
      </c>
      <c r="D2818" t="s">
        <v>3928</v>
      </c>
      <c r="E2818" t="s">
        <v>3931</v>
      </c>
      <c r="F2818" t="s">
        <v>3934</v>
      </c>
      <c r="G2818" t="s">
        <v>3939</v>
      </c>
      <c r="H2818" s="1">
        <v>29</v>
      </c>
      <c r="I2818" s="1">
        <v>0</v>
      </c>
      <c r="J2818" s="1">
        <v>0</v>
      </c>
      <c r="K2818" s="1">
        <v>29</v>
      </c>
      <c r="L2818" s="1">
        <v>0</v>
      </c>
      <c r="M2818" s="1">
        <v>0</v>
      </c>
      <c r="N2818" s="1">
        <v>1</v>
      </c>
      <c r="O2818" s="1">
        <v>1</v>
      </c>
      <c r="P2818" t="s">
        <v>3943</v>
      </c>
      <c r="Q28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19" spans="1:20">
      <c r="A2819" t="s">
        <v>577</v>
      </c>
      <c r="B2819" t="s">
        <v>2061</v>
      </c>
      <c r="C2819" t="s">
        <v>2648</v>
      </c>
      <c r="D2819" t="s">
        <v>3928</v>
      </c>
      <c r="E2819" t="s">
        <v>3931</v>
      </c>
      <c r="F2819" t="s">
        <v>3934</v>
      </c>
      <c r="G2819" t="s">
        <v>3939</v>
      </c>
      <c r="H2819" s="1">
        <v>0</v>
      </c>
      <c r="I2819" s="1">
        <v>0</v>
      </c>
      <c r="J2819" s="1">
        <v>0</v>
      </c>
      <c r="K2819" s="1">
        <v>0</v>
      </c>
      <c r="L2819" s="1">
        <v>0</v>
      </c>
      <c r="M2819" s="1">
        <v>125</v>
      </c>
      <c r="N2819" s="1">
        <v>0</v>
      </c>
      <c r="O2819" s="1">
        <v>0</v>
      </c>
      <c r="P2819" t="s">
        <v>3943</v>
      </c>
      <c r="Q28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20" spans="1:20">
      <c r="A2820" t="s">
        <v>432</v>
      </c>
      <c r="B2820" t="s">
        <v>2051</v>
      </c>
      <c r="C2820" t="s">
        <v>2339</v>
      </c>
      <c r="D2820" t="s">
        <v>3928</v>
      </c>
      <c r="E2820" t="s">
        <v>3931</v>
      </c>
      <c r="F2820" t="s">
        <v>3934</v>
      </c>
      <c r="G2820" t="s">
        <v>3939</v>
      </c>
      <c r="H2820" s="1">
        <v>64</v>
      </c>
      <c r="I2820" s="1">
        <v>64</v>
      </c>
      <c r="J2820" s="1">
        <v>0</v>
      </c>
      <c r="K2820" s="1">
        <v>0</v>
      </c>
      <c r="L2820" s="1">
        <v>16</v>
      </c>
      <c r="M2820" s="1">
        <v>0</v>
      </c>
      <c r="N2820" s="1">
        <v>225</v>
      </c>
      <c r="O2820" s="1">
        <v>225</v>
      </c>
      <c r="P2820" t="s">
        <v>3943</v>
      </c>
      <c r="Q28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21" spans="1:20">
      <c r="A2821" t="s">
        <v>366</v>
      </c>
      <c r="B2821" t="s">
        <v>2054</v>
      </c>
      <c r="C2821" t="s">
        <v>2454</v>
      </c>
      <c r="D2821" t="s">
        <v>3928</v>
      </c>
      <c r="E2821" t="s">
        <v>3931</v>
      </c>
      <c r="F2821" t="s">
        <v>3934</v>
      </c>
      <c r="G2821" t="s">
        <v>3939</v>
      </c>
      <c r="H2821" s="1">
        <v>0</v>
      </c>
      <c r="I2821" s="1">
        <v>0</v>
      </c>
      <c r="J2821" s="1">
        <v>0</v>
      </c>
      <c r="K2821" s="1">
        <v>0</v>
      </c>
      <c r="L2821" s="1">
        <v>76</v>
      </c>
      <c r="M2821" s="1">
        <v>16</v>
      </c>
      <c r="N2821" s="1">
        <v>78</v>
      </c>
      <c r="O2821" s="1">
        <v>74</v>
      </c>
      <c r="P2821" t="s">
        <v>3943</v>
      </c>
      <c r="Q28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22" spans="1:20">
      <c r="A2822" t="s">
        <v>852</v>
      </c>
      <c r="B2822" t="s">
        <v>2046</v>
      </c>
      <c r="C2822" t="s">
        <v>2893</v>
      </c>
      <c r="D2822" t="s">
        <v>3928</v>
      </c>
      <c r="E2822" t="s">
        <v>3931</v>
      </c>
      <c r="F2822" t="s">
        <v>3934</v>
      </c>
      <c r="G2822" t="s">
        <v>3939</v>
      </c>
      <c r="H2822" s="1">
        <v>33</v>
      </c>
      <c r="I2822" s="1">
        <v>33</v>
      </c>
      <c r="J2822" s="1">
        <v>0</v>
      </c>
      <c r="K2822" s="1">
        <v>0</v>
      </c>
      <c r="L2822" s="1">
        <v>6</v>
      </c>
      <c r="M2822" s="1">
        <v>63</v>
      </c>
      <c r="N2822" s="1">
        <v>91</v>
      </c>
      <c r="O2822" s="1">
        <v>2</v>
      </c>
      <c r="P2822" t="s">
        <v>3943</v>
      </c>
      <c r="Q28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23" spans="1:20">
      <c r="A2823" t="s">
        <v>1441</v>
      </c>
      <c r="B2823" t="s">
        <v>2047</v>
      </c>
      <c r="C2823" t="s">
        <v>3391</v>
      </c>
      <c r="D2823" t="s">
        <v>3928</v>
      </c>
      <c r="E2823" t="s">
        <v>3931</v>
      </c>
      <c r="F2823" t="s">
        <v>3934</v>
      </c>
      <c r="G2823" t="s">
        <v>3939</v>
      </c>
      <c r="H2823" s="1">
        <v>152</v>
      </c>
      <c r="I2823" s="1">
        <v>151</v>
      </c>
      <c r="J2823" s="1">
        <v>1</v>
      </c>
      <c r="K2823" s="1">
        <v>0</v>
      </c>
      <c r="L2823" s="1">
        <v>7</v>
      </c>
      <c r="M2823" s="1">
        <v>592</v>
      </c>
      <c r="N2823" s="1">
        <v>236</v>
      </c>
      <c r="O2823" s="1">
        <v>116</v>
      </c>
      <c r="P2823" t="s">
        <v>3943</v>
      </c>
      <c r="Q28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24" spans="1:20">
      <c r="A2824" t="s">
        <v>727</v>
      </c>
      <c r="B2824" t="s">
        <v>2060</v>
      </c>
      <c r="C2824" t="s">
        <v>2786</v>
      </c>
      <c r="D2824" t="s">
        <v>3928</v>
      </c>
      <c r="E2824" t="s">
        <v>3931</v>
      </c>
      <c r="F2824" t="s">
        <v>3934</v>
      </c>
      <c r="G2824" t="s">
        <v>3939</v>
      </c>
      <c r="H2824" s="1">
        <v>156</v>
      </c>
      <c r="I2824" s="1">
        <v>155</v>
      </c>
      <c r="J2824" s="1">
        <v>0</v>
      </c>
      <c r="K2824" s="1">
        <v>1</v>
      </c>
      <c r="L2824" s="1">
        <v>91</v>
      </c>
      <c r="M2824" s="1">
        <v>2</v>
      </c>
      <c r="N2824" s="1">
        <v>526</v>
      </c>
      <c r="O2824" s="1">
        <v>526</v>
      </c>
      <c r="P2824" t="s">
        <v>3943</v>
      </c>
      <c r="Q28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25" spans="1:20">
      <c r="A2825" t="s">
        <v>1611</v>
      </c>
      <c r="B2825" t="s">
        <v>2066</v>
      </c>
      <c r="C2825" t="s">
        <v>2811</v>
      </c>
      <c r="D2825" t="s">
        <v>3928</v>
      </c>
      <c r="E2825" t="s">
        <v>3931</v>
      </c>
      <c r="F2825" t="s">
        <v>3934</v>
      </c>
      <c r="G2825" t="s">
        <v>3939</v>
      </c>
      <c r="H2825" s="1">
        <v>424</v>
      </c>
      <c r="I2825" s="1">
        <v>0</v>
      </c>
      <c r="J2825" s="1">
        <v>424</v>
      </c>
      <c r="K2825" s="1">
        <v>0</v>
      </c>
      <c r="L2825" s="1">
        <v>0</v>
      </c>
      <c r="M2825" s="1">
        <v>0</v>
      </c>
      <c r="N2825" s="1">
        <v>1043</v>
      </c>
      <c r="O2825" s="1">
        <v>619</v>
      </c>
      <c r="P2825" t="s">
        <v>3943</v>
      </c>
      <c r="Q28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26" spans="1:20">
      <c r="A2826" t="s">
        <v>375</v>
      </c>
      <c r="B2826" t="s">
        <v>2063</v>
      </c>
      <c r="C2826" t="s">
        <v>2463</v>
      </c>
      <c r="D2826" t="s">
        <v>3928</v>
      </c>
      <c r="E2826" t="s">
        <v>3931</v>
      </c>
      <c r="F2826" t="s">
        <v>3934</v>
      </c>
      <c r="G2826" t="s">
        <v>3939</v>
      </c>
      <c r="H2826" s="1">
        <v>0</v>
      </c>
      <c r="I2826" s="1">
        <v>0</v>
      </c>
      <c r="J2826" s="1">
        <v>0</v>
      </c>
      <c r="K2826" s="1">
        <v>0</v>
      </c>
      <c r="L2826" s="1">
        <v>55</v>
      </c>
      <c r="M2826" s="1">
        <v>77</v>
      </c>
      <c r="N2826" s="1">
        <v>65</v>
      </c>
      <c r="O2826" s="1">
        <v>63</v>
      </c>
      <c r="P2826" t="s">
        <v>3943</v>
      </c>
      <c r="Q28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27" spans="1:20">
      <c r="A2827" t="s">
        <v>670</v>
      </c>
      <c r="B2827" t="s">
        <v>2046</v>
      </c>
      <c r="C2827" t="s">
        <v>2735</v>
      </c>
      <c r="D2827" t="s">
        <v>3928</v>
      </c>
      <c r="E2827" t="s">
        <v>3931</v>
      </c>
      <c r="F2827" t="s">
        <v>3934</v>
      </c>
      <c r="G2827" t="s">
        <v>3939</v>
      </c>
      <c r="H2827" s="1">
        <v>0</v>
      </c>
      <c r="I2827" s="1">
        <v>0</v>
      </c>
      <c r="J2827" s="1">
        <v>0</v>
      </c>
      <c r="K2827" s="1">
        <v>0</v>
      </c>
      <c r="L2827" s="1">
        <v>0</v>
      </c>
      <c r="M2827" s="1">
        <v>2</v>
      </c>
      <c r="N2827" s="1">
        <v>16</v>
      </c>
      <c r="O2827" s="1">
        <v>16</v>
      </c>
      <c r="P2827" t="s">
        <v>3943</v>
      </c>
      <c r="Q28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28" spans="1:20">
      <c r="A2828" t="s">
        <v>221</v>
      </c>
      <c r="B2828" t="s">
        <v>2061</v>
      </c>
      <c r="C2828" t="s">
        <v>2320</v>
      </c>
      <c r="D2828" t="s">
        <v>3928</v>
      </c>
      <c r="E2828" t="s">
        <v>3931</v>
      </c>
      <c r="F2828" t="s">
        <v>3934</v>
      </c>
      <c r="G2828" t="s">
        <v>3939</v>
      </c>
      <c r="H2828" s="1">
        <v>0</v>
      </c>
      <c r="I2828" s="1">
        <v>0</v>
      </c>
      <c r="J2828" s="1">
        <v>0</v>
      </c>
      <c r="K2828" s="1">
        <v>0</v>
      </c>
      <c r="L2828" s="1">
        <v>0</v>
      </c>
      <c r="M2828" s="1">
        <v>73</v>
      </c>
      <c r="N2828" s="1">
        <v>153</v>
      </c>
      <c r="O2828" s="1">
        <v>94</v>
      </c>
      <c r="P2828" t="s">
        <v>3943</v>
      </c>
      <c r="Q28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29" spans="1:20">
      <c r="A2829" t="s">
        <v>1804</v>
      </c>
      <c r="B2829" t="s">
        <v>2054</v>
      </c>
      <c r="C2829" t="s">
        <v>2509</v>
      </c>
      <c r="D2829" t="s">
        <v>3928</v>
      </c>
      <c r="E2829" t="s">
        <v>3931</v>
      </c>
      <c r="F2829" t="s">
        <v>3934</v>
      </c>
      <c r="G2829" t="s">
        <v>3939</v>
      </c>
      <c r="H2829" s="1">
        <v>0</v>
      </c>
      <c r="I2829" s="1">
        <v>0</v>
      </c>
      <c r="J2829" s="1">
        <v>0</v>
      </c>
      <c r="K2829" s="1">
        <v>0</v>
      </c>
      <c r="L2829" s="1">
        <v>0</v>
      </c>
      <c r="M2829" s="1">
        <v>0</v>
      </c>
      <c r="N2829" s="1">
        <v>43</v>
      </c>
      <c r="O2829" s="1">
        <v>0</v>
      </c>
      <c r="P2829" t="s">
        <v>3943</v>
      </c>
      <c r="Q28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30" spans="1:20">
      <c r="A2830" t="s">
        <v>1807</v>
      </c>
      <c r="B2830" t="s">
        <v>2050</v>
      </c>
      <c r="C2830" t="s">
        <v>3703</v>
      </c>
      <c r="D2830" t="s">
        <v>3928</v>
      </c>
      <c r="E2830" t="s">
        <v>3931</v>
      </c>
      <c r="F2830" t="s">
        <v>3934</v>
      </c>
      <c r="G2830" t="s">
        <v>3939</v>
      </c>
      <c r="H2830" s="1">
        <v>226</v>
      </c>
      <c r="I2830" s="1">
        <v>0</v>
      </c>
      <c r="J2830" s="1">
        <v>0</v>
      </c>
      <c r="K2830" s="1">
        <v>226</v>
      </c>
      <c r="L2830" s="1">
        <v>0</v>
      </c>
      <c r="M2830" s="1">
        <v>0</v>
      </c>
      <c r="N2830" s="1">
        <v>0</v>
      </c>
      <c r="O2830" s="1">
        <v>0</v>
      </c>
      <c r="P2830" t="s">
        <v>3943</v>
      </c>
      <c r="Q28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31" spans="1:20">
      <c r="A2831" t="s">
        <v>364</v>
      </c>
      <c r="B2831" t="s">
        <v>2048</v>
      </c>
      <c r="C2831" t="s">
        <v>2158</v>
      </c>
      <c r="D2831" t="s">
        <v>3928</v>
      </c>
      <c r="E2831" t="s">
        <v>3931</v>
      </c>
      <c r="F2831" t="s">
        <v>3934</v>
      </c>
      <c r="G2831" t="s">
        <v>3939</v>
      </c>
      <c r="H2831" s="1">
        <v>0</v>
      </c>
      <c r="I2831" s="1">
        <v>0</v>
      </c>
      <c r="J2831" s="1">
        <v>0</v>
      </c>
      <c r="K2831" s="1">
        <v>0</v>
      </c>
      <c r="L2831" s="1">
        <v>0</v>
      </c>
      <c r="M2831" s="1">
        <v>0</v>
      </c>
      <c r="N2831" s="1">
        <v>82</v>
      </c>
      <c r="O2831" s="1">
        <v>82</v>
      </c>
      <c r="P2831" t="s">
        <v>3943</v>
      </c>
      <c r="Q28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32" spans="1:20">
      <c r="A2832" t="s">
        <v>266</v>
      </c>
      <c r="B2832" t="s">
        <v>2059</v>
      </c>
      <c r="C2832" t="s">
        <v>2363</v>
      </c>
      <c r="D2832" t="s">
        <v>3928</v>
      </c>
      <c r="E2832" t="s">
        <v>3931</v>
      </c>
      <c r="F2832" t="s">
        <v>3934</v>
      </c>
      <c r="G2832" t="s">
        <v>3939</v>
      </c>
      <c r="H2832" s="1">
        <v>119</v>
      </c>
      <c r="I2832" s="1">
        <v>118</v>
      </c>
      <c r="J2832" s="1">
        <v>1</v>
      </c>
      <c r="K2832" s="1">
        <v>0</v>
      </c>
      <c r="L2832" s="1">
        <v>43</v>
      </c>
      <c r="M2832" s="1">
        <v>165</v>
      </c>
      <c r="N2832" s="1">
        <v>163</v>
      </c>
      <c r="O2832" s="1">
        <v>0</v>
      </c>
      <c r="P2832" t="s">
        <v>3943</v>
      </c>
      <c r="Q28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33" spans="1:20">
      <c r="A2833" t="s">
        <v>583</v>
      </c>
      <c r="B2833" t="s">
        <v>2059</v>
      </c>
      <c r="C2833" t="s">
        <v>2654</v>
      </c>
      <c r="D2833" t="s">
        <v>3928</v>
      </c>
      <c r="E2833" t="s">
        <v>3931</v>
      </c>
      <c r="F2833" t="s">
        <v>3934</v>
      </c>
      <c r="G2833" t="s">
        <v>3939</v>
      </c>
      <c r="H2833" s="1">
        <v>0</v>
      </c>
      <c r="I2833" s="1">
        <v>0</v>
      </c>
      <c r="J2833" s="1">
        <v>0</v>
      </c>
      <c r="K2833" s="1">
        <v>0</v>
      </c>
      <c r="L2833" s="1">
        <v>143</v>
      </c>
      <c r="M2833" s="1">
        <v>0</v>
      </c>
      <c r="N2833" s="1">
        <v>557</v>
      </c>
      <c r="O2833" s="1">
        <v>285</v>
      </c>
      <c r="P2833" t="s">
        <v>3943</v>
      </c>
      <c r="Q28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34" spans="1:20">
      <c r="A2834" t="s">
        <v>187</v>
      </c>
      <c r="B2834" t="s">
        <v>2058</v>
      </c>
      <c r="C2834" t="s">
        <v>2287</v>
      </c>
      <c r="D2834" t="s">
        <v>3928</v>
      </c>
      <c r="E2834" t="s">
        <v>3931</v>
      </c>
      <c r="F2834" t="s">
        <v>3934</v>
      </c>
      <c r="G2834" t="s">
        <v>3939</v>
      </c>
      <c r="H2834" s="1">
        <v>0</v>
      </c>
      <c r="I2834" s="1">
        <v>0</v>
      </c>
      <c r="J2834" s="1">
        <v>0</v>
      </c>
      <c r="K2834" s="1">
        <v>0</v>
      </c>
      <c r="L2834" s="1">
        <v>0</v>
      </c>
      <c r="M2834" s="1">
        <v>0</v>
      </c>
      <c r="N2834" s="1">
        <v>2</v>
      </c>
      <c r="O2834" s="1">
        <v>0</v>
      </c>
      <c r="P2834" t="s">
        <v>3943</v>
      </c>
      <c r="Q28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35" spans="1:20">
      <c r="A2835" t="s">
        <v>725</v>
      </c>
      <c r="B2835" t="s">
        <v>2047</v>
      </c>
      <c r="C2835" t="s">
        <v>2658</v>
      </c>
      <c r="D2835" t="s">
        <v>3928</v>
      </c>
      <c r="E2835" t="s">
        <v>3931</v>
      </c>
      <c r="F2835" t="s">
        <v>3934</v>
      </c>
      <c r="G2835" t="s">
        <v>3939</v>
      </c>
      <c r="H2835" s="1">
        <v>0</v>
      </c>
      <c r="I2835" s="1">
        <v>0</v>
      </c>
      <c r="J2835" s="1">
        <v>0</v>
      </c>
      <c r="K2835" s="1">
        <v>0</v>
      </c>
      <c r="L2835" s="1">
        <v>0</v>
      </c>
      <c r="M2835" s="1">
        <v>0</v>
      </c>
      <c r="N2835" s="1">
        <v>162</v>
      </c>
      <c r="O2835" s="1">
        <v>0</v>
      </c>
      <c r="P2835" t="s">
        <v>3943</v>
      </c>
      <c r="Q28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36" spans="1:20">
      <c r="A2836" t="s">
        <v>372</v>
      </c>
      <c r="B2836" t="s">
        <v>2052</v>
      </c>
      <c r="C2836" t="s">
        <v>2460</v>
      </c>
      <c r="D2836" t="s">
        <v>3928</v>
      </c>
      <c r="E2836" t="s">
        <v>3931</v>
      </c>
      <c r="F2836" t="s">
        <v>3934</v>
      </c>
      <c r="G2836" t="s">
        <v>3939</v>
      </c>
      <c r="H2836" s="1">
        <v>0</v>
      </c>
      <c r="I2836" s="1">
        <v>0</v>
      </c>
      <c r="J2836" s="1">
        <v>0</v>
      </c>
      <c r="K2836" s="1">
        <v>0</v>
      </c>
      <c r="L2836" s="1">
        <v>0</v>
      </c>
      <c r="M2836" s="1">
        <v>0</v>
      </c>
      <c r="N2836" s="1">
        <v>35</v>
      </c>
      <c r="O2836" s="1">
        <v>0</v>
      </c>
      <c r="P2836" t="s">
        <v>3943</v>
      </c>
      <c r="Q28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37" spans="1:20">
      <c r="A2837" t="s">
        <v>994</v>
      </c>
      <c r="B2837" t="s">
        <v>2048</v>
      </c>
      <c r="C2837" t="s">
        <v>3019</v>
      </c>
      <c r="D2837" t="s">
        <v>3928</v>
      </c>
      <c r="E2837" t="s">
        <v>3931</v>
      </c>
      <c r="F2837" t="s">
        <v>3934</v>
      </c>
      <c r="G2837" t="s">
        <v>3939</v>
      </c>
      <c r="H2837" s="1">
        <v>0</v>
      </c>
      <c r="I2837" s="1">
        <v>0</v>
      </c>
      <c r="J2837" s="1">
        <v>0</v>
      </c>
      <c r="K2837" s="1">
        <v>0</v>
      </c>
      <c r="L2837" s="1">
        <v>0</v>
      </c>
      <c r="M2837" s="1">
        <v>0</v>
      </c>
      <c r="N2837" s="1">
        <v>133</v>
      </c>
      <c r="O2837" s="1">
        <v>132</v>
      </c>
      <c r="P2837" t="s">
        <v>3943</v>
      </c>
      <c r="Q28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38" spans="1:20">
      <c r="A2838" t="s">
        <v>1649</v>
      </c>
      <c r="B2838" t="s">
        <v>2068</v>
      </c>
      <c r="C2838" t="s">
        <v>3572</v>
      </c>
      <c r="D2838" t="s">
        <v>3928</v>
      </c>
      <c r="E2838" t="s">
        <v>3931</v>
      </c>
      <c r="F2838" t="s">
        <v>3934</v>
      </c>
      <c r="G2838" t="s">
        <v>3939</v>
      </c>
      <c r="H2838" s="1">
        <v>130</v>
      </c>
      <c r="I2838" s="1">
        <v>127</v>
      </c>
      <c r="J2838" s="1">
        <v>3</v>
      </c>
      <c r="K2838" s="1">
        <v>0</v>
      </c>
      <c r="L2838" s="1">
        <v>45</v>
      </c>
      <c r="M2838" s="1">
        <v>0</v>
      </c>
      <c r="N2838" s="1">
        <v>788</v>
      </c>
      <c r="O2838" s="1">
        <v>787</v>
      </c>
      <c r="P2838" t="s">
        <v>3943</v>
      </c>
      <c r="Q28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39" spans="1:20">
      <c r="A2839" t="s">
        <v>1798</v>
      </c>
      <c r="B2839" t="s">
        <v>2052</v>
      </c>
      <c r="C2839" t="s">
        <v>3697</v>
      </c>
      <c r="D2839" t="s">
        <v>3928</v>
      </c>
      <c r="E2839" t="s">
        <v>3931</v>
      </c>
      <c r="F2839" t="s">
        <v>3934</v>
      </c>
      <c r="G2839" t="s">
        <v>3939</v>
      </c>
      <c r="H2839" s="1">
        <v>62</v>
      </c>
      <c r="I2839" s="1">
        <v>26</v>
      </c>
      <c r="J2839" s="1">
        <v>36</v>
      </c>
      <c r="K2839" s="1">
        <v>0</v>
      </c>
      <c r="L2839" s="1">
        <v>26</v>
      </c>
      <c r="M2839" s="1">
        <v>879</v>
      </c>
      <c r="N2839" s="1">
        <v>87</v>
      </c>
      <c r="O2839" s="1">
        <v>0</v>
      </c>
      <c r="P2839" t="s">
        <v>3943</v>
      </c>
      <c r="Q28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40" spans="1:20">
      <c r="A2840" t="s">
        <v>1858</v>
      </c>
      <c r="B2840" t="s">
        <v>2112</v>
      </c>
      <c r="C2840" t="s">
        <v>3794</v>
      </c>
      <c r="D2840" t="s">
        <v>3927</v>
      </c>
      <c r="E2840" t="s">
        <v>3931</v>
      </c>
      <c r="F2840" t="s">
        <v>3934</v>
      </c>
      <c r="G2840" t="s">
        <v>3939</v>
      </c>
      <c r="H2840" s="1">
        <v>0</v>
      </c>
      <c r="I2840" s="1">
        <v>0</v>
      </c>
      <c r="J2840" s="1">
        <v>0</v>
      </c>
      <c r="K2840" s="1">
        <v>0</v>
      </c>
      <c r="L2840" s="1">
        <v>1245</v>
      </c>
      <c r="M2840" s="1">
        <v>0</v>
      </c>
      <c r="N2840" s="1">
        <v>2542</v>
      </c>
      <c r="O2840" s="1">
        <v>2508</v>
      </c>
      <c r="P2840" t="s">
        <v>3943</v>
      </c>
      <c r="Q28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41" spans="1:20">
      <c r="A2841" t="s">
        <v>1326</v>
      </c>
      <c r="B2841" t="s">
        <v>2060</v>
      </c>
      <c r="C2841" t="s">
        <v>2509</v>
      </c>
      <c r="D2841" t="s">
        <v>3928</v>
      </c>
      <c r="E2841" t="s">
        <v>3931</v>
      </c>
      <c r="F2841" t="s">
        <v>3934</v>
      </c>
      <c r="G2841" t="s">
        <v>3939</v>
      </c>
      <c r="H2841" s="1">
        <v>0</v>
      </c>
      <c r="I2841" s="1">
        <v>0</v>
      </c>
      <c r="J2841" s="1">
        <v>0</v>
      </c>
      <c r="K2841" s="1">
        <v>0</v>
      </c>
      <c r="L2841" s="1">
        <v>214</v>
      </c>
      <c r="M2841" s="1">
        <v>0</v>
      </c>
      <c r="N2841" s="1">
        <v>388</v>
      </c>
      <c r="O2841" s="1">
        <v>380</v>
      </c>
      <c r="P2841" t="s">
        <v>3943</v>
      </c>
      <c r="Q28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42" spans="1:20">
      <c r="A2842" t="s">
        <v>602</v>
      </c>
      <c r="B2842" t="s">
        <v>2063</v>
      </c>
      <c r="C2842" t="s">
        <v>2673</v>
      </c>
      <c r="D2842" t="s">
        <v>3928</v>
      </c>
      <c r="E2842" t="s">
        <v>3931</v>
      </c>
      <c r="F2842" t="s">
        <v>3934</v>
      </c>
      <c r="G2842" t="s">
        <v>3939</v>
      </c>
      <c r="H2842" s="1">
        <v>66</v>
      </c>
      <c r="I2842" s="1">
        <v>66</v>
      </c>
      <c r="J2842" s="1">
        <v>0</v>
      </c>
      <c r="K2842" s="1">
        <v>0</v>
      </c>
      <c r="L2842" s="1">
        <v>14</v>
      </c>
      <c r="M2842" s="1">
        <v>0</v>
      </c>
      <c r="N2842" s="1">
        <v>134</v>
      </c>
      <c r="O2842" s="1">
        <v>134</v>
      </c>
      <c r="P2842" t="s">
        <v>3943</v>
      </c>
      <c r="Q28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43" spans="1:20">
      <c r="A2843" t="s">
        <v>616</v>
      </c>
      <c r="B2843" t="s">
        <v>2066</v>
      </c>
      <c r="C2843" t="s">
        <v>2210</v>
      </c>
      <c r="D2843" t="s">
        <v>3928</v>
      </c>
      <c r="E2843" t="s">
        <v>3931</v>
      </c>
      <c r="F2843" t="s">
        <v>3934</v>
      </c>
      <c r="G2843" t="s">
        <v>3939</v>
      </c>
      <c r="H2843" s="1">
        <v>447</v>
      </c>
      <c r="I2843" s="1">
        <v>439</v>
      </c>
      <c r="J2843" s="1">
        <v>2</v>
      </c>
      <c r="K2843" s="1">
        <v>6</v>
      </c>
      <c r="L2843" s="1">
        <v>0</v>
      </c>
      <c r="M2843" s="1">
        <v>4</v>
      </c>
      <c r="N2843" s="1">
        <v>618</v>
      </c>
      <c r="O2843" s="1">
        <v>37</v>
      </c>
      <c r="P2843" t="s">
        <v>3943</v>
      </c>
      <c r="Q28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44" spans="1:20">
      <c r="A2844" t="s">
        <v>171</v>
      </c>
      <c r="B2844" t="s">
        <v>2046</v>
      </c>
      <c r="C2844" t="s">
        <v>2271</v>
      </c>
      <c r="D2844" t="s">
        <v>3928</v>
      </c>
      <c r="E2844" t="s">
        <v>3931</v>
      </c>
      <c r="F2844" t="s">
        <v>3934</v>
      </c>
      <c r="G2844" t="s">
        <v>3939</v>
      </c>
      <c r="H2844" s="1">
        <v>0</v>
      </c>
      <c r="I2844" s="1">
        <v>0</v>
      </c>
      <c r="J2844" s="1">
        <v>0</v>
      </c>
      <c r="K2844" s="1">
        <v>0</v>
      </c>
      <c r="L2844" s="1">
        <v>0</v>
      </c>
      <c r="M2844" s="1">
        <v>236</v>
      </c>
      <c r="N2844" s="1">
        <v>0</v>
      </c>
      <c r="O2844" s="1">
        <v>0</v>
      </c>
      <c r="P2844" t="s">
        <v>3943</v>
      </c>
      <c r="Q28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45" spans="1:20">
      <c r="A2845" t="s">
        <v>1428</v>
      </c>
      <c r="B2845" t="s">
        <v>2047</v>
      </c>
      <c r="C2845" t="s">
        <v>3381</v>
      </c>
      <c r="D2845" t="s">
        <v>3928</v>
      </c>
      <c r="E2845" t="s">
        <v>3931</v>
      </c>
      <c r="F2845" t="s">
        <v>3934</v>
      </c>
      <c r="G2845" t="s">
        <v>3939</v>
      </c>
      <c r="H2845" s="1">
        <v>0</v>
      </c>
      <c r="I2845" s="1">
        <v>0</v>
      </c>
      <c r="J2845" s="1">
        <v>0</v>
      </c>
      <c r="K2845" s="1">
        <v>0</v>
      </c>
      <c r="L2845" s="1">
        <v>0</v>
      </c>
      <c r="M2845" s="1">
        <v>0</v>
      </c>
      <c r="N2845" s="1">
        <v>62</v>
      </c>
      <c r="O2845" s="1">
        <v>0</v>
      </c>
      <c r="P2845" t="s">
        <v>3943</v>
      </c>
      <c r="Q28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46" spans="1:20">
      <c r="A2846" t="s">
        <v>283</v>
      </c>
      <c r="B2846" t="s">
        <v>2054</v>
      </c>
      <c r="C2846" t="s">
        <v>2379</v>
      </c>
      <c r="D2846" t="s">
        <v>3928</v>
      </c>
      <c r="E2846" t="s">
        <v>3931</v>
      </c>
      <c r="F2846" t="s">
        <v>3934</v>
      </c>
      <c r="G2846" t="s">
        <v>3939</v>
      </c>
      <c r="H2846" s="1">
        <v>221</v>
      </c>
      <c r="I2846" s="1">
        <v>0</v>
      </c>
      <c r="J2846" s="1">
        <v>219</v>
      </c>
      <c r="K2846" s="1">
        <v>2</v>
      </c>
      <c r="L2846" s="1">
        <v>0</v>
      </c>
      <c r="M2846" s="1">
        <v>0</v>
      </c>
      <c r="N2846" s="1">
        <v>473</v>
      </c>
      <c r="O2846" s="1">
        <v>0</v>
      </c>
      <c r="P2846" t="s">
        <v>3943</v>
      </c>
      <c r="Q28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47" spans="1:20">
      <c r="A2847" t="s">
        <v>72</v>
      </c>
      <c r="B2847" t="s">
        <v>2050</v>
      </c>
      <c r="C2847" t="s">
        <v>2174</v>
      </c>
      <c r="D2847" t="s">
        <v>3928</v>
      </c>
      <c r="E2847" t="s">
        <v>3931</v>
      </c>
      <c r="F2847" t="s">
        <v>3934</v>
      </c>
      <c r="G2847" t="s">
        <v>3939</v>
      </c>
      <c r="H2847" s="1">
        <v>77</v>
      </c>
      <c r="I2847" s="1">
        <v>6</v>
      </c>
      <c r="J2847" s="1">
        <v>70</v>
      </c>
      <c r="K2847" s="1">
        <v>1</v>
      </c>
      <c r="L2847" s="1">
        <v>2</v>
      </c>
      <c r="M2847" s="1">
        <v>0</v>
      </c>
      <c r="N2847" s="1">
        <v>173</v>
      </c>
      <c r="O2847" s="1">
        <v>105</v>
      </c>
      <c r="P2847" t="s">
        <v>3943</v>
      </c>
      <c r="Q28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48" spans="1:20">
      <c r="A2848" t="s">
        <v>361</v>
      </c>
      <c r="B2848" t="s">
        <v>2048</v>
      </c>
      <c r="C2848" t="s">
        <v>2450</v>
      </c>
      <c r="D2848" t="s">
        <v>3928</v>
      </c>
      <c r="E2848" t="s">
        <v>3931</v>
      </c>
      <c r="F2848" t="s">
        <v>3934</v>
      </c>
      <c r="G2848" t="s">
        <v>3939</v>
      </c>
      <c r="H2848" s="1">
        <v>0</v>
      </c>
      <c r="I2848" s="1">
        <v>0</v>
      </c>
      <c r="J2848" s="1">
        <v>0</v>
      </c>
      <c r="K2848" s="1">
        <v>0</v>
      </c>
      <c r="L2848" s="1">
        <v>44</v>
      </c>
      <c r="M2848" s="1">
        <v>0</v>
      </c>
      <c r="N2848" s="1">
        <v>50</v>
      </c>
      <c r="O2848" s="1">
        <v>0</v>
      </c>
      <c r="P2848" t="s">
        <v>3943</v>
      </c>
      <c r="Q28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49" spans="1:20">
      <c r="A2849" t="s">
        <v>415</v>
      </c>
      <c r="B2849" t="s">
        <v>2048</v>
      </c>
      <c r="C2849" t="s">
        <v>2502</v>
      </c>
      <c r="D2849" t="s">
        <v>3928</v>
      </c>
      <c r="E2849" t="s">
        <v>3931</v>
      </c>
      <c r="F2849" t="s">
        <v>3934</v>
      </c>
      <c r="G2849" t="s">
        <v>3939</v>
      </c>
      <c r="H2849" s="1">
        <v>155</v>
      </c>
      <c r="I2849" s="1">
        <v>0</v>
      </c>
      <c r="J2849" s="1">
        <v>0</v>
      </c>
      <c r="K2849" s="1">
        <v>155</v>
      </c>
      <c r="L2849" s="1">
        <v>0</v>
      </c>
      <c r="M2849" s="1">
        <v>0</v>
      </c>
      <c r="N2849" s="1">
        <v>0</v>
      </c>
      <c r="O2849" s="1">
        <v>0</v>
      </c>
      <c r="P2849" t="s">
        <v>3943</v>
      </c>
      <c r="Q28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50" spans="1:20">
      <c r="A2850" t="s">
        <v>543</v>
      </c>
      <c r="B2850" t="s">
        <v>2051</v>
      </c>
      <c r="C2850" t="s">
        <v>2620</v>
      </c>
      <c r="D2850" t="s">
        <v>3928</v>
      </c>
      <c r="E2850" t="s">
        <v>3931</v>
      </c>
      <c r="F2850" t="s">
        <v>3934</v>
      </c>
      <c r="G2850" t="s">
        <v>3939</v>
      </c>
      <c r="H2850" s="1">
        <v>111</v>
      </c>
      <c r="I2850" s="1">
        <v>107</v>
      </c>
      <c r="J2850" s="1">
        <v>0</v>
      </c>
      <c r="K2850" s="1">
        <v>4</v>
      </c>
      <c r="L2850" s="1">
        <v>23</v>
      </c>
      <c r="M2850" s="1">
        <v>250</v>
      </c>
      <c r="N2850" s="1">
        <v>320</v>
      </c>
      <c r="O2850" s="1">
        <v>320</v>
      </c>
      <c r="P2850" t="s">
        <v>3943</v>
      </c>
      <c r="Q28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51" spans="1:20">
      <c r="A2851" t="s">
        <v>1684</v>
      </c>
      <c r="B2851" t="s">
        <v>2048</v>
      </c>
      <c r="C2851" t="s">
        <v>3601</v>
      </c>
      <c r="D2851" t="s">
        <v>3928</v>
      </c>
      <c r="E2851" t="s">
        <v>3931</v>
      </c>
      <c r="F2851" t="s">
        <v>3934</v>
      </c>
      <c r="G2851" t="s">
        <v>3939</v>
      </c>
      <c r="H2851" s="1">
        <v>0</v>
      </c>
      <c r="I2851" s="1">
        <v>0</v>
      </c>
      <c r="J2851" s="1">
        <v>0</v>
      </c>
      <c r="K2851" s="1">
        <v>0</v>
      </c>
      <c r="L2851" s="1">
        <v>61</v>
      </c>
      <c r="M2851" s="1">
        <v>369</v>
      </c>
      <c r="N2851" s="1">
        <v>290</v>
      </c>
      <c r="O2851" s="1">
        <v>286</v>
      </c>
      <c r="P2851" t="s">
        <v>3943</v>
      </c>
      <c r="Q28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52" spans="1:20">
      <c r="A2852" t="s">
        <v>414</v>
      </c>
      <c r="B2852" t="s">
        <v>2047</v>
      </c>
      <c r="C2852" t="s">
        <v>2501</v>
      </c>
      <c r="D2852" t="s">
        <v>3928</v>
      </c>
      <c r="E2852" t="s">
        <v>3931</v>
      </c>
      <c r="F2852" t="s">
        <v>3934</v>
      </c>
      <c r="G2852" t="s">
        <v>3939</v>
      </c>
      <c r="H2852" s="1">
        <v>0</v>
      </c>
      <c r="I2852" s="1">
        <v>0</v>
      </c>
      <c r="J2852" s="1">
        <v>0</v>
      </c>
      <c r="K2852" s="1">
        <v>0</v>
      </c>
      <c r="L2852" s="1">
        <v>92</v>
      </c>
      <c r="M2852" s="1">
        <v>0</v>
      </c>
      <c r="N2852" s="1">
        <v>250</v>
      </c>
      <c r="O2852" s="1">
        <v>250</v>
      </c>
      <c r="P2852" t="s">
        <v>3943</v>
      </c>
      <c r="Q28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53" spans="1:20">
      <c r="A2853" t="s">
        <v>1850</v>
      </c>
      <c r="B2853" t="s">
        <v>2113</v>
      </c>
      <c r="C2853" t="s">
        <v>3795</v>
      </c>
      <c r="D2853" t="s">
        <v>3927</v>
      </c>
      <c r="E2853" t="s">
        <v>3931</v>
      </c>
      <c r="F2853" t="s">
        <v>3934</v>
      </c>
      <c r="G2853" t="s">
        <v>3939</v>
      </c>
      <c r="H2853" s="1">
        <v>0</v>
      </c>
      <c r="I2853" s="1">
        <v>0</v>
      </c>
      <c r="J2853" s="1">
        <v>0</v>
      </c>
      <c r="K2853" s="1">
        <v>0</v>
      </c>
      <c r="L2853" s="1">
        <v>1</v>
      </c>
      <c r="M2853" s="1">
        <v>0</v>
      </c>
      <c r="N2853" s="1">
        <v>1092</v>
      </c>
      <c r="O2853" s="1">
        <v>1091</v>
      </c>
      <c r="P2853" t="s">
        <v>3943</v>
      </c>
      <c r="Q28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54" spans="1:20">
      <c r="A2854" t="s">
        <v>507</v>
      </c>
      <c r="B2854" t="s">
        <v>2051</v>
      </c>
      <c r="C2854" t="s">
        <v>2588</v>
      </c>
      <c r="D2854" t="s">
        <v>3928</v>
      </c>
      <c r="E2854" t="s">
        <v>3931</v>
      </c>
      <c r="F2854" t="s">
        <v>3934</v>
      </c>
      <c r="G2854" t="s">
        <v>3939</v>
      </c>
      <c r="H2854" s="1">
        <v>50</v>
      </c>
      <c r="I2854" s="1">
        <v>49</v>
      </c>
      <c r="J2854" s="1">
        <v>1</v>
      </c>
      <c r="K2854" s="1">
        <v>0</v>
      </c>
      <c r="L2854" s="1">
        <v>16</v>
      </c>
      <c r="M2854" s="1">
        <v>0</v>
      </c>
      <c r="N2854" s="1">
        <v>139</v>
      </c>
      <c r="O2854" s="1">
        <v>136</v>
      </c>
      <c r="P2854" t="s">
        <v>3943</v>
      </c>
      <c r="Q28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55" spans="1:20">
      <c r="A2855" t="s">
        <v>1578</v>
      </c>
      <c r="B2855" t="s">
        <v>2054</v>
      </c>
      <c r="C2855" t="s">
        <v>3513</v>
      </c>
      <c r="D2855" t="s">
        <v>3928</v>
      </c>
      <c r="E2855" t="s">
        <v>3931</v>
      </c>
      <c r="F2855" t="s">
        <v>3934</v>
      </c>
      <c r="G2855" t="s">
        <v>3939</v>
      </c>
      <c r="H2855" s="1">
        <v>0</v>
      </c>
      <c r="I2855" s="1">
        <v>0</v>
      </c>
      <c r="J2855" s="1">
        <v>0</v>
      </c>
      <c r="K2855" s="1">
        <v>0</v>
      </c>
      <c r="L2855" s="1">
        <v>0</v>
      </c>
      <c r="M2855" s="1">
        <v>0</v>
      </c>
      <c r="N2855" s="1">
        <v>298</v>
      </c>
      <c r="O2855" s="1">
        <v>184</v>
      </c>
      <c r="P2855" t="s">
        <v>3943</v>
      </c>
      <c r="Q28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56" spans="1:20">
      <c r="A2856" t="s">
        <v>856</v>
      </c>
      <c r="B2856" t="s">
        <v>2049</v>
      </c>
      <c r="C2856" t="s">
        <v>2896</v>
      </c>
      <c r="D2856" t="s">
        <v>3928</v>
      </c>
      <c r="E2856" t="s">
        <v>3931</v>
      </c>
      <c r="F2856" t="s">
        <v>3934</v>
      </c>
      <c r="G2856" t="s">
        <v>3939</v>
      </c>
      <c r="H2856" s="1">
        <v>60</v>
      </c>
      <c r="I2856" s="1">
        <v>19</v>
      </c>
      <c r="J2856" s="1">
        <v>38</v>
      </c>
      <c r="K2856" s="1">
        <v>3</v>
      </c>
      <c r="L2856" s="1">
        <v>1</v>
      </c>
      <c r="M2856" s="1">
        <v>73</v>
      </c>
      <c r="N2856" s="1">
        <v>118</v>
      </c>
      <c r="O2856" s="1">
        <v>92</v>
      </c>
      <c r="P2856" t="s">
        <v>3943</v>
      </c>
      <c r="Q28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57" spans="1:20">
      <c r="A2857" t="s">
        <v>1902</v>
      </c>
      <c r="B2857" t="s">
        <v>2051</v>
      </c>
      <c r="C2857" t="s">
        <v>3796</v>
      </c>
      <c r="D2857" t="s">
        <v>3928</v>
      </c>
      <c r="E2857" t="s">
        <v>3931</v>
      </c>
      <c r="F2857" t="s">
        <v>3934</v>
      </c>
      <c r="G2857" t="s">
        <v>3939</v>
      </c>
      <c r="H2857" s="1">
        <v>0</v>
      </c>
      <c r="I2857" s="1">
        <v>0</v>
      </c>
      <c r="J2857" s="1">
        <v>0</v>
      </c>
      <c r="K2857" s="1">
        <v>0</v>
      </c>
      <c r="L2857" s="1">
        <v>0</v>
      </c>
      <c r="M2857" s="1">
        <v>0</v>
      </c>
      <c r="N2857" s="1">
        <v>70</v>
      </c>
      <c r="O2857" s="1">
        <v>0</v>
      </c>
      <c r="P2857" t="s">
        <v>3943</v>
      </c>
      <c r="Q28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58" spans="1:20">
      <c r="A2858" t="s">
        <v>1497</v>
      </c>
      <c r="B2858" t="s">
        <v>2052</v>
      </c>
      <c r="C2858" t="s">
        <v>3440</v>
      </c>
      <c r="D2858" t="s">
        <v>3928</v>
      </c>
      <c r="E2858" t="s">
        <v>3931</v>
      </c>
      <c r="F2858" t="s">
        <v>3934</v>
      </c>
      <c r="G2858" t="s">
        <v>3939</v>
      </c>
      <c r="H2858" s="1">
        <v>131</v>
      </c>
      <c r="I2858" s="1">
        <v>0</v>
      </c>
      <c r="J2858" s="1">
        <v>0</v>
      </c>
      <c r="K2858" s="1">
        <v>131</v>
      </c>
      <c r="L2858" s="1">
        <v>0</v>
      </c>
      <c r="M2858" s="1">
        <v>0</v>
      </c>
      <c r="N2858" s="1">
        <v>0</v>
      </c>
      <c r="O2858" s="1">
        <v>0</v>
      </c>
      <c r="P2858" t="s">
        <v>3943</v>
      </c>
      <c r="Q28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59" spans="1:20">
      <c r="A2859" t="s">
        <v>832</v>
      </c>
      <c r="B2859" t="s">
        <v>2068</v>
      </c>
      <c r="C2859" t="s">
        <v>2875</v>
      </c>
      <c r="D2859" t="s">
        <v>3928</v>
      </c>
      <c r="E2859" t="s">
        <v>3931</v>
      </c>
      <c r="F2859" t="s">
        <v>3934</v>
      </c>
      <c r="G2859" t="s">
        <v>3939</v>
      </c>
      <c r="H2859" s="1">
        <v>46</v>
      </c>
      <c r="I2859" s="1">
        <v>46</v>
      </c>
      <c r="J2859" s="1">
        <v>0</v>
      </c>
      <c r="K2859" s="1">
        <v>0</v>
      </c>
      <c r="L2859" s="1">
        <v>15</v>
      </c>
      <c r="M2859" s="1">
        <v>0</v>
      </c>
      <c r="N2859" s="1">
        <v>158</v>
      </c>
      <c r="O2859" s="1">
        <v>149</v>
      </c>
      <c r="P2859" t="s">
        <v>3943</v>
      </c>
      <c r="Q28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60" spans="1:20">
      <c r="A2860" t="s">
        <v>566</v>
      </c>
      <c r="B2860" t="s">
        <v>2046</v>
      </c>
      <c r="C2860" t="s">
        <v>2638</v>
      </c>
      <c r="D2860" t="s">
        <v>3928</v>
      </c>
      <c r="E2860" t="s">
        <v>3931</v>
      </c>
      <c r="F2860" t="s">
        <v>3934</v>
      </c>
      <c r="G2860" t="s">
        <v>3939</v>
      </c>
      <c r="H2860" s="1">
        <v>0</v>
      </c>
      <c r="I2860" s="1">
        <v>0</v>
      </c>
      <c r="J2860" s="1">
        <v>0</v>
      </c>
      <c r="K2860" s="1">
        <v>0</v>
      </c>
      <c r="L2860" s="1">
        <v>6</v>
      </c>
      <c r="M2860" s="1">
        <v>3</v>
      </c>
      <c r="N2860" s="1">
        <v>12</v>
      </c>
      <c r="O2860" s="1">
        <v>9</v>
      </c>
      <c r="P2860" t="s">
        <v>3943</v>
      </c>
      <c r="Q28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61" spans="1:20">
      <c r="A2861" t="s">
        <v>20</v>
      </c>
      <c r="B2861" t="s">
        <v>2048</v>
      </c>
      <c r="C2861" t="s">
        <v>2123</v>
      </c>
      <c r="D2861" t="s">
        <v>3928</v>
      </c>
      <c r="E2861" t="s">
        <v>3931</v>
      </c>
      <c r="F2861" t="s">
        <v>3934</v>
      </c>
      <c r="G2861" t="s">
        <v>3939</v>
      </c>
      <c r="H2861" s="1">
        <v>806</v>
      </c>
      <c r="I2861" s="1">
        <v>806</v>
      </c>
      <c r="J2861" s="1">
        <v>0</v>
      </c>
      <c r="K2861" s="1">
        <v>0</v>
      </c>
      <c r="L2861" s="1">
        <v>356</v>
      </c>
      <c r="M2861" s="1">
        <v>1966</v>
      </c>
      <c r="N2861" s="1">
        <v>2234</v>
      </c>
      <c r="O2861" s="1">
        <v>2234</v>
      </c>
      <c r="P2861" t="s">
        <v>3943</v>
      </c>
      <c r="Q28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62" spans="1:20">
      <c r="A2862" t="s">
        <v>1903</v>
      </c>
      <c r="B2862" t="s">
        <v>2054</v>
      </c>
      <c r="C2862" t="s">
        <v>3797</v>
      </c>
      <c r="D2862" t="s">
        <v>3928</v>
      </c>
      <c r="E2862" t="s">
        <v>3931</v>
      </c>
      <c r="F2862" t="s">
        <v>3934</v>
      </c>
      <c r="G2862" t="s">
        <v>3939</v>
      </c>
      <c r="H2862" s="1">
        <v>0</v>
      </c>
      <c r="I2862" s="1">
        <v>0</v>
      </c>
      <c r="J2862" s="1">
        <v>0</v>
      </c>
      <c r="K2862" s="1">
        <v>0</v>
      </c>
      <c r="L2862" s="1">
        <v>0</v>
      </c>
      <c r="M2862" s="1">
        <v>0</v>
      </c>
      <c r="N2862" s="1">
        <v>4</v>
      </c>
      <c r="O2862" s="1">
        <v>3</v>
      </c>
      <c r="P2862" t="s">
        <v>3943</v>
      </c>
      <c r="Q28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63" spans="1:20">
      <c r="A2863" t="s">
        <v>1459</v>
      </c>
      <c r="B2863" t="s">
        <v>2066</v>
      </c>
      <c r="C2863" t="s">
        <v>3406</v>
      </c>
      <c r="D2863" t="s">
        <v>3928</v>
      </c>
      <c r="E2863" t="s">
        <v>3931</v>
      </c>
      <c r="F2863" t="s">
        <v>3934</v>
      </c>
      <c r="G2863" t="s">
        <v>3939</v>
      </c>
      <c r="H2863" s="1">
        <v>0</v>
      </c>
      <c r="I2863" s="1">
        <v>0</v>
      </c>
      <c r="J2863" s="1">
        <v>0</v>
      </c>
      <c r="K2863" s="1">
        <v>0</v>
      </c>
      <c r="L2863" s="1">
        <v>136</v>
      </c>
      <c r="M2863" s="1">
        <v>3</v>
      </c>
      <c r="N2863" s="1">
        <v>352</v>
      </c>
      <c r="O2863" s="1">
        <v>350</v>
      </c>
      <c r="P2863" t="s">
        <v>3943</v>
      </c>
      <c r="Q28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64" spans="1:20">
      <c r="A2864" t="s">
        <v>619</v>
      </c>
      <c r="B2864" t="s">
        <v>2047</v>
      </c>
      <c r="C2864" t="s">
        <v>2687</v>
      </c>
      <c r="D2864" t="s">
        <v>3928</v>
      </c>
      <c r="E2864" t="s">
        <v>3931</v>
      </c>
      <c r="F2864" t="s">
        <v>3934</v>
      </c>
      <c r="G2864" t="s">
        <v>3939</v>
      </c>
      <c r="H2864" s="1">
        <v>120</v>
      </c>
      <c r="I2864" s="1">
        <v>117</v>
      </c>
      <c r="J2864" s="1">
        <v>3</v>
      </c>
      <c r="K2864" s="1">
        <v>0</v>
      </c>
      <c r="L2864" s="1">
        <v>20</v>
      </c>
      <c r="M2864" s="1">
        <v>3</v>
      </c>
      <c r="N2864" s="1">
        <v>340</v>
      </c>
      <c r="O2864" s="1">
        <v>316</v>
      </c>
      <c r="P2864" t="s">
        <v>3943</v>
      </c>
      <c r="Q28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65" spans="1:20">
      <c r="A2865" t="s">
        <v>466</v>
      </c>
      <c r="B2865" t="s">
        <v>2047</v>
      </c>
      <c r="C2865" t="s">
        <v>2550</v>
      </c>
      <c r="D2865" t="s">
        <v>3928</v>
      </c>
      <c r="E2865" t="s">
        <v>3931</v>
      </c>
      <c r="F2865" t="s">
        <v>3934</v>
      </c>
      <c r="G2865" t="s">
        <v>3939</v>
      </c>
      <c r="H2865" s="1">
        <v>94</v>
      </c>
      <c r="I2865" s="1">
        <v>93</v>
      </c>
      <c r="J2865" s="1">
        <v>1</v>
      </c>
      <c r="K2865" s="1">
        <v>0</v>
      </c>
      <c r="L2865" s="1">
        <v>19</v>
      </c>
      <c r="M2865" s="1">
        <v>0</v>
      </c>
      <c r="N2865" s="1">
        <v>401</v>
      </c>
      <c r="O2865" s="1">
        <v>399</v>
      </c>
      <c r="P2865" t="s">
        <v>3943</v>
      </c>
      <c r="Q28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66" spans="1:20">
      <c r="A2866" t="s">
        <v>1764</v>
      </c>
      <c r="B2866" t="s">
        <v>2045</v>
      </c>
      <c r="C2866" t="s">
        <v>3668</v>
      </c>
      <c r="D2866" t="s">
        <v>3928</v>
      </c>
      <c r="E2866" t="s">
        <v>3931</v>
      </c>
      <c r="F2866" t="s">
        <v>3934</v>
      </c>
      <c r="G2866" t="s">
        <v>3939</v>
      </c>
      <c r="H2866" s="1">
        <v>0</v>
      </c>
      <c r="I2866" s="1">
        <v>0</v>
      </c>
      <c r="J2866" s="1">
        <v>0</v>
      </c>
      <c r="K2866" s="1">
        <v>0</v>
      </c>
      <c r="L2866" s="1">
        <v>0</v>
      </c>
      <c r="M2866" s="1">
        <v>34</v>
      </c>
      <c r="N2866" s="1">
        <v>172</v>
      </c>
      <c r="O2866" s="1">
        <v>8</v>
      </c>
      <c r="P2866" t="s">
        <v>3943</v>
      </c>
      <c r="Q28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67" spans="1:20">
      <c r="A2867" t="s">
        <v>1670</v>
      </c>
      <c r="B2867" t="s">
        <v>2045</v>
      </c>
      <c r="C2867" t="s">
        <v>3589</v>
      </c>
      <c r="D2867" t="s">
        <v>3928</v>
      </c>
      <c r="E2867" t="s">
        <v>3931</v>
      </c>
      <c r="F2867" t="s">
        <v>3934</v>
      </c>
      <c r="G2867" t="s">
        <v>3939</v>
      </c>
      <c r="H2867" s="1">
        <v>95</v>
      </c>
      <c r="I2867" s="1">
        <v>88</v>
      </c>
      <c r="J2867" s="1">
        <v>7</v>
      </c>
      <c r="K2867" s="1">
        <v>0</v>
      </c>
      <c r="L2867" s="1">
        <v>13</v>
      </c>
      <c r="M2867" s="1">
        <v>135</v>
      </c>
      <c r="N2867" s="1">
        <v>136</v>
      </c>
      <c r="O2867" s="1">
        <v>136</v>
      </c>
      <c r="P2867" t="s">
        <v>3943</v>
      </c>
      <c r="Q28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68" spans="1:20">
      <c r="A2868" t="s">
        <v>1236</v>
      </c>
      <c r="B2868" t="s">
        <v>2051</v>
      </c>
      <c r="C2868" t="s">
        <v>3216</v>
      </c>
      <c r="D2868" t="s">
        <v>3928</v>
      </c>
      <c r="E2868" t="s">
        <v>3931</v>
      </c>
      <c r="F2868" t="s">
        <v>3934</v>
      </c>
      <c r="G2868" t="s">
        <v>3939</v>
      </c>
      <c r="H2868" s="1">
        <v>0</v>
      </c>
      <c r="I2868" s="1">
        <v>0</v>
      </c>
      <c r="J2868" s="1">
        <v>0</v>
      </c>
      <c r="K2868" s="1">
        <v>0</v>
      </c>
      <c r="L2868" s="1">
        <v>0</v>
      </c>
      <c r="M2868" s="1">
        <v>38</v>
      </c>
      <c r="N2868" s="1">
        <v>111</v>
      </c>
      <c r="O2868" s="1">
        <v>111</v>
      </c>
      <c r="P2868" t="s">
        <v>3943</v>
      </c>
      <c r="Q28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69" spans="1:20">
      <c r="A2869" t="s">
        <v>428</v>
      </c>
      <c r="B2869" t="s">
        <v>2061</v>
      </c>
      <c r="C2869" t="s">
        <v>2514</v>
      </c>
      <c r="D2869" t="s">
        <v>3928</v>
      </c>
      <c r="E2869" t="s">
        <v>3931</v>
      </c>
      <c r="F2869" t="s">
        <v>3934</v>
      </c>
      <c r="G2869" t="s">
        <v>3939</v>
      </c>
      <c r="H2869" s="1">
        <v>57</v>
      </c>
      <c r="I2869" s="1">
        <v>53</v>
      </c>
      <c r="J2869" s="1">
        <v>4</v>
      </c>
      <c r="K2869" s="1">
        <v>0</v>
      </c>
      <c r="L2869" s="1">
        <v>14</v>
      </c>
      <c r="M2869" s="1">
        <v>30</v>
      </c>
      <c r="N2869" s="1">
        <v>92</v>
      </c>
      <c r="O2869" s="1">
        <v>92</v>
      </c>
      <c r="P2869" t="s">
        <v>3943</v>
      </c>
      <c r="Q28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70" spans="1:20">
      <c r="A2870" t="s">
        <v>463</v>
      </c>
      <c r="B2870" t="s">
        <v>2054</v>
      </c>
      <c r="C2870" t="s">
        <v>2547</v>
      </c>
      <c r="D2870" t="s">
        <v>3928</v>
      </c>
      <c r="E2870" t="s">
        <v>3931</v>
      </c>
      <c r="F2870" t="s">
        <v>3934</v>
      </c>
      <c r="G2870" t="s">
        <v>3939</v>
      </c>
      <c r="H2870" s="1">
        <v>123</v>
      </c>
      <c r="I2870" s="1">
        <v>103</v>
      </c>
      <c r="J2870" s="1">
        <v>20</v>
      </c>
      <c r="K2870" s="1">
        <v>0</v>
      </c>
      <c r="L2870" s="1">
        <v>15</v>
      </c>
      <c r="M2870" s="1">
        <v>0</v>
      </c>
      <c r="N2870" s="1">
        <v>346</v>
      </c>
      <c r="O2870" s="1">
        <v>346</v>
      </c>
      <c r="P2870" t="s">
        <v>3943</v>
      </c>
      <c r="Q28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71" spans="1:20">
      <c r="A2871" t="s">
        <v>540</v>
      </c>
      <c r="B2871" t="s">
        <v>2066</v>
      </c>
      <c r="C2871" t="s">
        <v>2618</v>
      </c>
      <c r="D2871" t="s">
        <v>3928</v>
      </c>
      <c r="E2871" t="s">
        <v>3931</v>
      </c>
      <c r="F2871" t="s">
        <v>3934</v>
      </c>
      <c r="G2871" t="s">
        <v>3939</v>
      </c>
      <c r="H2871" s="1">
        <v>0</v>
      </c>
      <c r="I2871" s="1">
        <v>0</v>
      </c>
      <c r="J2871" s="1">
        <v>0</v>
      </c>
      <c r="K2871" s="1">
        <v>0</v>
      </c>
      <c r="L2871" s="1">
        <v>0</v>
      </c>
      <c r="M2871" s="1">
        <v>0</v>
      </c>
      <c r="N2871" s="1">
        <v>2</v>
      </c>
      <c r="O2871" s="1">
        <v>2</v>
      </c>
      <c r="P2871" t="s">
        <v>3943</v>
      </c>
      <c r="Q28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72" spans="1:20">
      <c r="A2872" t="s">
        <v>149</v>
      </c>
      <c r="B2872" t="s">
        <v>2061</v>
      </c>
      <c r="C2872" t="s">
        <v>2251</v>
      </c>
      <c r="D2872" t="s">
        <v>3928</v>
      </c>
      <c r="E2872" t="s">
        <v>3931</v>
      </c>
      <c r="F2872" t="s">
        <v>3934</v>
      </c>
      <c r="G2872" t="s">
        <v>3939</v>
      </c>
      <c r="H2872" s="1">
        <v>29</v>
      </c>
      <c r="I2872" s="1">
        <v>0</v>
      </c>
      <c r="J2872" s="1">
        <v>28</v>
      </c>
      <c r="K2872" s="1">
        <v>1</v>
      </c>
      <c r="L2872" s="1">
        <v>0</v>
      </c>
      <c r="M2872" s="1">
        <v>71</v>
      </c>
      <c r="N2872" s="1">
        <v>38</v>
      </c>
      <c r="O2872" s="1">
        <v>3</v>
      </c>
      <c r="P2872" t="s">
        <v>3943</v>
      </c>
      <c r="Q28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73" spans="1:20">
      <c r="A2873" t="s">
        <v>1904</v>
      </c>
      <c r="B2873" t="s">
        <v>2047</v>
      </c>
      <c r="C2873" t="s">
        <v>3798</v>
      </c>
      <c r="D2873" t="s">
        <v>3928</v>
      </c>
      <c r="E2873" t="s">
        <v>3931</v>
      </c>
      <c r="F2873" t="s">
        <v>3934</v>
      </c>
      <c r="G2873" t="s">
        <v>3939</v>
      </c>
      <c r="H2873" s="1">
        <v>0</v>
      </c>
      <c r="I2873" s="1">
        <v>0</v>
      </c>
      <c r="J2873" s="1">
        <v>0</v>
      </c>
      <c r="K2873" s="1">
        <v>0</v>
      </c>
      <c r="L2873" s="1">
        <v>1</v>
      </c>
      <c r="M2873" s="1">
        <v>0</v>
      </c>
      <c r="N2873" s="1">
        <v>148</v>
      </c>
      <c r="O2873" s="1">
        <v>148</v>
      </c>
      <c r="P2873" t="s">
        <v>3943</v>
      </c>
      <c r="Q28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74" spans="1:20">
      <c r="A2874" t="s">
        <v>1905</v>
      </c>
      <c r="B2874" t="s">
        <v>2066</v>
      </c>
      <c r="C2874" t="s">
        <v>3799</v>
      </c>
      <c r="D2874" t="s">
        <v>3928</v>
      </c>
      <c r="E2874" t="s">
        <v>3931</v>
      </c>
      <c r="F2874" t="s">
        <v>3934</v>
      </c>
      <c r="G2874" t="s">
        <v>3939</v>
      </c>
      <c r="H2874" s="1">
        <v>0</v>
      </c>
      <c r="I2874" s="1">
        <v>0</v>
      </c>
      <c r="J2874" s="1">
        <v>0</v>
      </c>
      <c r="K2874" s="1">
        <v>0</v>
      </c>
      <c r="L2874" s="1">
        <v>39</v>
      </c>
      <c r="M2874" s="1">
        <v>45</v>
      </c>
      <c r="N2874" s="1">
        <v>31</v>
      </c>
      <c r="O2874" s="1">
        <v>31</v>
      </c>
      <c r="P2874" t="s">
        <v>3943</v>
      </c>
      <c r="Q28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75" spans="1:20">
      <c r="A2875" t="s">
        <v>215</v>
      </c>
      <c r="B2875" t="s">
        <v>2046</v>
      </c>
      <c r="C2875" t="s">
        <v>2314</v>
      </c>
      <c r="D2875" t="s">
        <v>3928</v>
      </c>
      <c r="E2875" t="s">
        <v>3931</v>
      </c>
      <c r="F2875" t="s">
        <v>3934</v>
      </c>
      <c r="G2875" t="s">
        <v>3939</v>
      </c>
      <c r="H2875" s="1">
        <v>38</v>
      </c>
      <c r="I2875" s="1">
        <v>0</v>
      </c>
      <c r="J2875" s="1">
        <v>35</v>
      </c>
      <c r="K2875" s="1">
        <v>3</v>
      </c>
      <c r="L2875" s="1">
        <v>0</v>
      </c>
      <c r="M2875" s="1">
        <v>1</v>
      </c>
      <c r="N2875" s="1">
        <v>52</v>
      </c>
      <c r="O2875" s="1">
        <v>1</v>
      </c>
      <c r="P2875" t="s">
        <v>3943</v>
      </c>
      <c r="Q28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76" spans="1:20">
      <c r="A2876" t="s">
        <v>365</v>
      </c>
      <c r="B2876" t="s">
        <v>2048</v>
      </c>
      <c r="C2876" t="s">
        <v>2453</v>
      </c>
      <c r="D2876" t="s">
        <v>3928</v>
      </c>
      <c r="E2876" t="s">
        <v>3931</v>
      </c>
      <c r="F2876" t="s">
        <v>3934</v>
      </c>
      <c r="G2876" t="s">
        <v>3939</v>
      </c>
      <c r="H2876" s="1">
        <v>30</v>
      </c>
      <c r="I2876" s="1">
        <v>28</v>
      </c>
      <c r="J2876" s="1">
        <v>2</v>
      </c>
      <c r="K2876" s="1">
        <v>0</v>
      </c>
      <c r="L2876" s="1">
        <v>6</v>
      </c>
      <c r="M2876" s="1">
        <v>7</v>
      </c>
      <c r="N2876" s="1">
        <v>35</v>
      </c>
      <c r="O2876" s="1">
        <v>0</v>
      </c>
      <c r="P2876" t="s">
        <v>3943</v>
      </c>
      <c r="Q28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77" spans="1:20">
      <c r="A2877" t="s">
        <v>1474</v>
      </c>
      <c r="B2877" t="s">
        <v>2047</v>
      </c>
      <c r="C2877" t="s">
        <v>3420</v>
      </c>
      <c r="D2877" t="s">
        <v>3928</v>
      </c>
      <c r="E2877" t="s">
        <v>3931</v>
      </c>
      <c r="F2877" t="s">
        <v>3934</v>
      </c>
      <c r="G2877" t="s">
        <v>3939</v>
      </c>
      <c r="H2877" s="1">
        <v>48</v>
      </c>
      <c r="I2877" s="1">
        <v>47</v>
      </c>
      <c r="J2877" s="1">
        <v>1</v>
      </c>
      <c r="K2877" s="1">
        <v>0</v>
      </c>
      <c r="L2877" s="1">
        <v>12</v>
      </c>
      <c r="M2877" s="1">
        <v>5</v>
      </c>
      <c r="N2877" s="1">
        <v>97</v>
      </c>
      <c r="O2877" s="1">
        <v>3</v>
      </c>
      <c r="P2877" t="s">
        <v>3943</v>
      </c>
      <c r="Q28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78" spans="1:20">
      <c r="A2878" t="s">
        <v>716</v>
      </c>
      <c r="B2878" t="s">
        <v>2047</v>
      </c>
      <c r="C2878" t="s">
        <v>2778</v>
      </c>
      <c r="D2878" t="s">
        <v>3928</v>
      </c>
      <c r="E2878" t="s">
        <v>3931</v>
      </c>
      <c r="F2878" t="s">
        <v>3934</v>
      </c>
      <c r="G2878" t="s">
        <v>3939</v>
      </c>
      <c r="H2878" s="1">
        <v>72</v>
      </c>
      <c r="I2878" s="1">
        <v>56</v>
      </c>
      <c r="J2878" s="1">
        <v>16</v>
      </c>
      <c r="K2878" s="1">
        <v>0</v>
      </c>
      <c r="L2878" s="1">
        <v>16</v>
      </c>
      <c r="M2878" s="1">
        <v>25</v>
      </c>
      <c r="N2878" s="1">
        <v>138</v>
      </c>
      <c r="O2878" s="1">
        <v>138</v>
      </c>
      <c r="P2878" t="s">
        <v>3943</v>
      </c>
      <c r="Q28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79" spans="1:20">
      <c r="A2879" t="s">
        <v>1091</v>
      </c>
      <c r="B2879" t="s">
        <v>2059</v>
      </c>
      <c r="C2879" t="s">
        <v>3095</v>
      </c>
      <c r="D2879" t="s">
        <v>3928</v>
      </c>
      <c r="E2879" t="s">
        <v>3931</v>
      </c>
      <c r="F2879" t="s">
        <v>3934</v>
      </c>
      <c r="G2879" t="s">
        <v>3939</v>
      </c>
      <c r="H2879" s="1">
        <v>0</v>
      </c>
      <c r="I2879" s="1">
        <v>0</v>
      </c>
      <c r="J2879" s="1">
        <v>0</v>
      </c>
      <c r="K2879" s="1">
        <v>0</v>
      </c>
      <c r="L2879" s="1">
        <v>99</v>
      </c>
      <c r="M2879" s="1">
        <v>76</v>
      </c>
      <c r="N2879" s="1">
        <v>292</v>
      </c>
      <c r="O2879" s="1">
        <v>233</v>
      </c>
      <c r="P2879" t="s">
        <v>3943</v>
      </c>
      <c r="Q28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80" spans="1:20">
      <c r="A2880" t="s">
        <v>1906</v>
      </c>
      <c r="B2880" t="s">
        <v>2054</v>
      </c>
      <c r="C2880" t="s">
        <v>3800</v>
      </c>
      <c r="D2880" t="s">
        <v>3927</v>
      </c>
      <c r="E2880" t="s">
        <v>3931</v>
      </c>
      <c r="F2880" t="s">
        <v>3934</v>
      </c>
      <c r="G2880" t="s">
        <v>3939</v>
      </c>
      <c r="H2880" s="1">
        <v>1708</v>
      </c>
      <c r="I2880" s="1">
        <v>624</v>
      </c>
      <c r="J2880" s="1">
        <v>1044</v>
      </c>
      <c r="K2880" s="1">
        <v>40</v>
      </c>
      <c r="L2880" s="1">
        <v>394</v>
      </c>
      <c r="M2880" s="1">
        <v>0</v>
      </c>
      <c r="N2880" s="1">
        <v>2720</v>
      </c>
      <c r="O2880" s="1">
        <v>2720</v>
      </c>
      <c r="P2880" t="s">
        <v>3943</v>
      </c>
      <c r="Q28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81" spans="1:20">
      <c r="A2881" t="s">
        <v>455</v>
      </c>
      <c r="B2881" t="s">
        <v>2047</v>
      </c>
      <c r="C2881" t="s">
        <v>2539</v>
      </c>
      <c r="D2881" t="s">
        <v>3928</v>
      </c>
      <c r="E2881" t="s">
        <v>3931</v>
      </c>
      <c r="F2881" t="s">
        <v>3934</v>
      </c>
      <c r="G2881" t="s">
        <v>3939</v>
      </c>
      <c r="H2881" s="1">
        <v>0</v>
      </c>
      <c r="I2881" s="1">
        <v>0</v>
      </c>
      <c r="J2881" s="1">
        <v>0</v>
      </c>
      <c r="K2881" s="1">
        <v>0</v>
      </c>
      <c r="L2881" s="1">
        <v>4</v>
      </c>
      <c r="M2881" s="1">
        <v>0</v>
      </c>
      <c r="N2881" s="1">
        <v>376</v>
      </c>
      <c r="O2881" s="1">
        <v>376</v>
      </c>
      <c r="P2881" t="s">
        <v>3943</v>
      </c>
      <c r="Q28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82" spans="1:20">
      <c r="A2882" t="s">
        <v>1695</v>
      </c>
      <c r="B2882" t="s">
        <v>2058</v>
      </c>
      <c r="C2882" t="s">
        <v>3611</v>
      </c>
      <c r="D2882" t="s">
        <v>3928</v>
      </c>
      <c r="E2882" t="s">
        <v>3931</v>
      </c>
      <c r="F2882" t="s">
        <v>3934</v>
      </c>
      <c r="G2882" t="s">
        <v>3939</v>
      </c>
      <c r="H2882" s="1">
        <v>453</v>
      </c>
      <c r="I2882" s="1">
        <v>371</v>
      </c>
      <c r="J2882" s="1">
        <v>71</v>
      </c>
      <c r="K2882" s="1">
        <v>11</v>
      </c>
      <c r="L2882" s="1">
        <v>134</v>
      </c>
      <c r="M2882" s="1">
        <v>4</v>
      </c>
      <c r="N2882" s="1">
        <v>1173</v>
      </c>
      <c r="O2882" s="1">
        <v>1173</v>
      </c>
      <c r="P2882" t="s">
        <v>3943</v>
      </c>
      <c r="Q28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83" spans="1:20">
      <c r="A2883" t="s">
        <v>569</v>
      </c>
      <c r="B2883" t="s">
        <v>2052</v>
      </c>
      <c r="C2883" t="s">
        <v>2641</v>
      </c>
      <c r="D2883" t="s">
        <v>3928</v>
      </c>
      <c r="E2883" t="s">
        <v>3931</v>
      </c>
      <c r="F2883" t="s">
        <v>3934</v>
      </c>
      <c r="G2883" t="s">
        <v>3939</v>
      </c>
      <c r="H2883" s="1">
        <v>0</v>
      </c>
      <c r="I2883" s="1">
        <v>0</v>
      </c>
      <c r="J2883" s="1">
        <v>0</v>
      </c>
      <c r="K2883" s="1">
        <v>0</v>
      </c>
      <c r="L2883" s="1">
        <v>0</v>
      </c>
      <c r="M2883" s="1">
        <v>0</v>
      </c>
      <c r="N2883" s="1">
        <v>232</v>
      </c>
      <c r="O2883" s="1">
        <v>0</v>
      </c>
      <c r="P2883" t="s">
        <v>3943</v>
      </c>
      <c r="Q28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84" spans="1:20">
      <c r="A2884" t="s">
        <v>1827</v>
      </c>
      <c r="B2884" t="s">
        <v>2057</v>
      </c>
      <c r="C2884" t="s">
        <v>3723</v>
      </c>
      <c r="D2884" t="s">
        <v>3928</v>
      </c>
      <c r="E2884" t="s">
        <v>3931</v>
      </c>
      <c r="F2884" t="s">
        <v>3934</v>
      </c>
      <c r="G2884" t="s">
        <v>3939</v>
      </c>
      <c r="H2884" s="1">
        <v>0</v>
      </c>
      <c r="I2884" s="1">
        <v>0</v>
      </c>
      <c r="J2884" s="1">
        <v>0</v>
      </c>
      <c r="K2884" s="1">
        <v>0</v>
      </c>
      <c r="L2884" s="1">
        <v>0</v>
      </c>
      <c r="M2884" s="1">
        <v>109</v>
      </c>
      <c r="N2884" s="1">
        <v>0</v>
      </c>
      <c r="O2884" s="1">
        <v>0</v>
      </c>
      <c r="P2884" t="s">
        <v>3943</v>
      </c>
      <c r="Q28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85" spans="1:20">
      <c r="A2885" t="s">
        <v>1116</v>
      </c>
      <c r="B2885" t="s">
        <v>2060</v>
      </c>
      <c r="C2885" t="s">
        <v>3118</v>
      </c>
      <c r="D2885" t="s">
        <v>3928</v>
      </c>
      <c r="E2885" t="s">
        <v>3931</v>
      </c>
      <c r="F2885" t="s">
        <v>3934</v>
      </c>
      <c r="G2885" t="s">
        <v>3939</v>
      </c>
      <c r="H2885" s="1">
        <v>215</v>
      </c>
      <c r="I2885" s="1">
        <v>160</v>
      </c>
      <c r="J2885" s="1">
        <v>53</v>
      </c>
      <c r="K2885" s="1">
        <v>2</v>
      </c>
      <c r="L2885" s="1">
        <v>0</v>
      </c>
      <c r="M2885" s="1">
        <v>330</v>
      </c>
      <c r="N2885" s="1">
        <v>305</v>
      </c>
      <c r="O2885" s="1">
        <v>36</v>
      </c>
      <c r="P2885" t="s">
        <v>3943</v>
      </c>
      <c r="Q28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86" spans="1:20">
      <c r="A2886" t="s">
        <v>581</v>
      </c>
      <c r="B2886" t="s">
        <v>2054</v>
      </c>
      <c r="C2886" t="s">
        <v>2652</v>
      </c>
      <c r="D2886" t="s">
        <v>3928</v>
      </c>
      <c r="E2886" t="s">
        <v>3931</v>
      </c>
      <c r="F2886" t="s">
        <v>3934</v>
      </c>
      <c r="G2886" t="s">
        <v>3939</v>
      </c>
      <c r="H2886" s="1">
        <v>68</v>
      </c>
      <c r="I2886" s="1">
        <v>0</v>
      </c>
      <c r="J2886" s="1">
        <v>68</v>
      </c>
      <c r="K2886" s="1">
        <v>0</v>
      </c>
      <c r="L2886" s="1">
        <v>0</v>
      </c>
      <c r="M2886" s="1">
        <v>25</v>
      </c>
      <c r="N2886" s="1">
        <v>189</v>
      </c>
      <c r="O2886" s="1">
        <v>187</v>
      </c>
      <c r="P2886" t="s">
        <v>3943</v>
      </c>
      <c r="Q28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87" spans="1:20">
      <c r="A2887" t="s">
        <v>505</v>
      </c>
      <c r="B2887" t="s">
        <v>2077</v>
      </c>
      <c r="C2887" t="s">
        <v>2586</v>
      </c>
      <c r="D2887" t="s">
        <v>3928</v>
      </c>
      <c r="E2887" t="s">
        <v>3931</v>
      </c>
      <c r="F2887" t="s">
        <v>3934</v>
      </c>
      <c r="G2887" t="s">
        <v>3939</v>
      </c>
      <c r="H2887" s="1">
        <v>0</v>
      </c>
      <c r="I2887" s="1">
        <v>0</v>
      </c>
      <c r="J2887" s="1">
        <v>0</v>
      </c>
      <c r="K2887" s="1">
        <v>0</v>
      </c>
      <c r="L2887" s="1">
        <v>0</v>
      </c>
      <c r="M2887" s="1">
        <v>0</v>
      </c>
      <c r="N2887" s="1">
        <v>123</v>
      </c>
      <c r="O2887" s="1">
        <v>116</v>
      </c>
      <c r="P2887" t="s">
        <v>3943</v>
      </c>
      <c r="Q28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88" spans="1:20">
      <c r="A2888" t="s">
        <v>297</v>
      </c>
      <c r="B2888" t="s">
        <v>2051</v>
      </c>
      <c r="C2888" t="s">
        <v>2390</v>
      </c>
      <c r="D2888" t="s">
        <v>3928</v>
      </c>
      <c r="E2888" t="s">
        <v>3931</v>
      </c>
      <c r="F2888" t="s">
        <v>3934</v>
      </c>
      <c r="G2888" t="s">
        <v>3939</v>
      </c>
      <c r="H2888" s="1">
        <v>161</v>
      </c>
      <c r="I2888" s="1">
        <v>99</v>
      </c>
      <c r="J2888" s="1">
        <v>25</v>
      </c>
      <c r="K2888" s="1">
        <v>37</v>
      </c>
      <c r="L2888" s="1">
        <v>0</v>
      </c>
      <c r="M2888" s="1">
        <v>68</v>
      </c>
      <c r="N2888" s="1">
        <v>178</v>
      </c>
      <c r="O2888" s="1">
        <v>67</v>
      </c>
      <c r="P2888" t="s">
        <v>3943</v>
      </c>
      <c r="Q28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89" spans="1:20">
      <c r="A2889" t="s">
        <v>528</v>
      </c>
      <c r="B2889" t="s">
        <v>2047</v>
      </c>
      <c r="C2889" t="s">
        <v>2607</v>
      </c>
      <c r="D2889" t="s">
        <v>3928</v>
      </c>
      <c r="E2889" t="s">
        <v>3931</v>
      </c>
      <c r="F2889" t="s">
        <v>3934</v>
      </c>
      <c r="G2889" t="s">
        <v>3939</v>
      </c>
      <c r="H2889" s="1">
        <v>74</v>
      </c>
      <c r="I2889" s="1">
        <v>1</v>
      </c>
      <c r="J2889" s="1">
        <v>72</v>
      </c>
      <c r="K2889" s="1">
        <v>1</v>
      </c>
      <c r="L2889" s="1">
        <v>0</v>
      </c>
      <c r="M2889" s="1">
        <v>84</v>
      </c>
      <c r="N2889" s="1">
        <v>79</v>
      </c>
      <c r="O2889" s="1">
        <v>79</v>
      </c>
      <c r="P2889" t="s">
        <v>3943</v>
      </c>
      <c r="Q28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90" spans="1:20">
      <c r="A2890" t="s">
        <v>861</v>
      </c>
      <c r="B2890" t="s">
        <v>2047</v>
      </c>
      <c r="C2890" t="s">
        <v>2900</v>
      </c>
      <c r="D2890" t="s">
        <v>3928</v>
      </c>
      <c r="E2890" t="s">
        <v>3931</v>
      </c>
      <c r="F2890" t="s">
        <v>3934</v>
      </c>
      <c r="G2890" t="s">
        <v>3939</v>
      </c>
      <c r="H2890" s="1">
        <v>0</v>
      </c>
      <c r="I2890" s="1">
        <v>0</v>
      </c>
      <c r="J2890" s="1">
        <v>0</v>
      </c>
      <c r="K2890" s="1">
        <v>0</v>
      </c>
      <c r="L2890" s="1">
        <v>0</v>
      </c>
      <c r="M2890" s="1">
        <v>0</v>
      </c>
      <c r="N2890" s="1">
        <v>164</v>
      </c>
      <c r="O2890" s="1">
        <v>131</v>
      </c>
      <c r="P2890" t="s">
        <v>3943</v>
      </c>
      <c r="Q28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91" spans="1:20">
      <c r="A2891" t="s">
        <v>1415</v>
      </c>
      <c r="B2891" t="s">
        <v>2047</v>
      </c>
      <c r="C2891" t="s">
        <v>3369</v>
      </c>
      <c r="D2891" t="s">
        <v>3928</v>
      </c>
      <c r="E2891" t="s">
        <v>3931</v>
      </c>
      <c r="F2891" t="s">
        <v>3934</v>
      </c>
      <c r="G2891" t="s">
        <v>3939</v>
      </c>
      <c r="H2891" s="1">
        <v>91</v>
      </c>
      <c r="I2891" s="1">
        <v>85</v>
      </c>
      <c r="J2891" s="1">
        <v>5</v>
      </c>
      <c r="K2891" s="1">
        <v>1</v>
      </c>
      <c r="L2891" s="1">
        <v>10</v>
      </c>
      <c r="M2891" s="1">
        <v>0</v>
      </c>
      <c r="N2891" s="1">
        <v>225</v>
      </c>
      <c r="O2891" s="1">
        <v>225</v>
      </c>
      <c r="P2891" t="s">
        <v>3943</v>
      </c>
      <c r="Q28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92" spans="1:20">
      <c r="A2892" t="s">
        <v>1572</v>
      </c>
      <c r="B2892" t="s">
        <v>2054</v>
      </c>
      <c r="C2892" t="s">
        <v>3508</v>
      </c>
      <c r="D2892" t="s">
        <v>3928</v>
      </c>
      <c r="E2892" t="s">
        <v>3931</v>
      </c>
      <c r="F2892" t="s">
        <v>3934</v>
      </c>
      <c r="G2892" t="s">
        <v>3939</v>
      </c>
      <c r="H2892" s="1">
        <v>125</v>
      </c>
      <c r="I2892" s="1">
        <v>119</v>
      </c>
      <c r="J2892" s="1">
        <v>6</v>
      </c>
      <c r="K2892" s="1">
        <v>0</v>
      </c>
      <c r="L2892" s="1">
        <v>13</v>
      </c>
      <c r="M2892" s="1">
        <v>81</v>
      </c>
      <c r="N2892" s="1">
        <v>272</v>
      </c>
      <c r="O2892" s="1">
        <v>272</v>
      </c>
      <c r="P2892" t="s">
        <v>3943</v>
      </c>
      <c r="Q28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93" spans="1:20">
      <c r="A2893" t="s">
        <v>1550</v>
      </c>
      <c r="B2893" t="s">
        <v>2047</v>
      </c>
      <c r="C2893" t="s">
        <v>3487</v>
      </c>
      <c r="D2893" t="s">
        <v>3928</v>
      </c>
      <c r="E2893" t="s">
        <v>3931</v>
      </c>
      <c r="F2893" t="s">
        <v>3934</v>
      </c>
      <c r="G2893" t="s">
        <v>3939</v>
      </c>
      <c r="H2893" s="1">
        <v>69</v>
      </c>
      <c r="I2893" s="1">
        <v>0</v>
      </c>
      <c r="J2893" s="1">
        <v>65</v>
      </c>
      <c r="K2893" s="1">
        <v>4</v>
      </c>
      <c r="L2893" s="1">
        <v>0</v>
      </c>
      <c r="M2893" s="1">
        <v>7</v>
      </c>
      <c r="N2893" s="1">
        <v>65</v>
      </c>
      <c r="O2893" s="1">
        <v>7</v>
      </c>
      <c r="P2893" t="s">
        <v>3943</v>
      </c>
      <c r="Q28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94" spans="1:20">
      <c r="A2894" t="s">
        <v>1835</v>
      </c>
      <c r="B2894" t="s">
        <v>2111</v>
      </c>
      <c r="C2894" t="s">
        <v>3758</v>
      </c>
      <c r="D2894" t="s">
        <v>3927</v>
      </c>
      <c r="E2894" t="s">
        <v>3931</v>
      </c>
      <c r="F2894" t="s">
        <v>3934</v>
      </c>
      <c r="G2894" t="s">
        <v>3939</v>
      </c>
      <c r="H2894" s="1">
        <v>0</v>
      </c>
      <c r="I2894" s="1">
        <v>0</v>
      </c>
      <c r="J2894" s="1">
        <v>0</v>
      </c>
      <c r="K2894" s="1">
        <v>0</v>
      </c>
      <c r="L2894" s="1">
        <v>0</v>
      </c>
      <c r="M2894" s="1">
        <v>127809</v>
      </c>
      <c r="N2894" s="1">
        <v>0</v>
      </c>
      <c r="O2894" s="1">
        <v>0</v>
      </c>
      <c r="P2894" t="s">
        <v>3943</v>
      </c>
      <c r="Q28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95" spans="1:20">
      <c r="A2895" t="s">
        <v>933</v>
      </c>
      <c r="B2895" t="s">
        <v>2061</v>
      </c>
      <c r="C2895" t="s">
        <v>2964</v>
      </c>
      <c r="D2895" t="s">
        <v>3928</v>
      </c>
      <c r="E2895" t="s">
        <v>3931</v>
      </c>
      <c r="F2895" t="s">
        <v>3934</v>
      </c>
      <c r="G2895" t="s">
        <v>3939</v>
      </c>
      <c r="H2895" s="1">
        <v>0</v>
      </c>
      <c r="I2895" s="1">
        <v>0</v>
      </c>
      <c r="J2895" s="1">
        <v>0</v>
      </c>
      <c r="K2895" s="1">
        <v>0</v>
      </c>
      <c r="L2895" s="1">
        <v>0</v>
      </c>
      <c r="M2895" s="1">
        <v>3</v>
      </c>
      <c r="N2895" s="1">
        <v>42</v>
      </c>
      <c r="O2895" s="1">
        <v>40</v>
      </c>
      <c r="P2895" t="s">
        <v>3943</v>
      </c>
      <c r="Q28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96" spans="1:20">
      <c r="A2896" t="s">
        <v>1045</v>
      </c>
      <c r="B2896" t="s">
        <v>2047</v>
      </c>
      <c r="C2896" t="s">
        <v>3063</v>
      </c>
      <c r="D2896" t="s">
        <v>3928</v>
      </c>
      <c r="E2896" t="s">
        <v>3931</v>
      </c>
      <c r="F2896" t="s">
        <v>3934</v>
      </c>
      <c r="G2896" t="s">
        <v>3939</v>
      </c>
      <c r="H2896" s="1">
        <v>152</v>
      </c>
      <c r="I2896" s="1">
        <v>149</v>
      </c>
      <c r="J2896" s="1">
        <v>3</v>
      </c>
      <c r="K2896" s="1">
        <v>0</v>
      </c>
      <c r="L2896" s="1">
        <v>26</v>
      </c>
      <c r="M2896" s="1">
        <v>3</v>
      </c>
      <c r="N2896" s="1">
        <v>433</v>
      </c>
      <c r="O2896" s="1">
        <v>433</v>
      </c>
      <c r="P2896" t="s">
        <v>3943</v>
      </c>
      <c r="Q28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97" spans="1:20">
      <c r="A2897" t="s">
        <v>1907</v>
      </c>
      <c r="B2897" t="s">
        <v>2054</v>
      </c>
      <c r="C2897" t="s">
        <v>3801</v>
      </c>
      <c r="D2897" t="s">
        <v>3928</v>
      </c>
      <c r="E2897" t="s">
        <v>3931</v>
      </c>
      <c r="F2897" t="s">
        <v>3934</v>
      </c>
      <c r="G2897" t="s">
        <v>3939</v>
      </c>
      <c r="H2897" s="1">
        <v>0</v>
      </c>
      <c r="I2897" s="1">
        <v>0</v>
      </c>
      <c r="J2897" s="1">
        <v>0</v>
      </c>
      <c r="K2897" s="1">
        <v>0</v>
      </c>
      <c r="L2897" s="1">
        <v>0</v>
      </c>
      <c r="M2897" s="1">
        <v>0</v>
      </c>
      <c r="N2897" s="1">
        <v>96</v>
      </c>
      <c r="O2897" s="1">
        <v>0</v>
      </c>
      <c r="P2897" t="s">
        <v>3943</v>
      </c>
      <c r="Q28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98" spans="1:20">
      <c r="A2898" t="s">
        <v>47</v>
      </c>
      <c r="B2898" t="s">
        <v>2048</v>
      </c>
      <c r="C2898" t="s">
        <v>2150</v>
      </c>
      <c r="D2898" t="s">
        <v>3928</v>
      </c>
      <c r="E2898" t="s">
        <v>3931</v>
      </c>
      <c r="F2898" t="s">
        <v>3934</v>
      </c>
      <c r="G2898" t="s">
        <v>3939</v>
      </c>
      <c r="H2898" s="1">
        <v>102</v>
      </c>
      <c r="I2898" s="1">
        <v>102</v>
      </c>
      <c r="J2898" s="1">
        <v>0</v>
      </c>
      <c r="K2898" s="1">
        <v>0</v>
      </c>
      <c r="L2898" s="1">
        <v>17</v>
      </c>
      <c r="M2898" s="1">
        <v>0</v>
      </c>
      <c r="N2898" s="1">
        <v>350</v>
      </c>
      <c r="O2898" s="1">
        <v>294</v>
      </c>
      <c r="P2898" t="s">
        <v>3943</v>
      </c>
      <c r="Q28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899" spans="1:20">
      <c r="A2899" t="s">
        <v>473</v>
      </c>
      <c r="B2899" t="s">
        <v>2061</v>
      </c>
      <c r="C2899" t="s">
        <v>2136</v>
      </c>
      <c r="D2899" t="s">
        <v>3928</v>
      </c>
      <c r="E2899" t="s">
        <v>3931</v>
      </c>
      <c r="F2899" t="s">
        <v>3934</v>
      </c>
      <c r="G2899" t="s">
        <v>3939</v>
      </c>
      <c r="H2899" s="1">
        <v>0</v>
      </c>
      <c r="I2899" s="1">
        <v>0</v>
      </c>
      <c r="J2899" s="1">
        <v>0</v>
      </c>
      <c r="K2899" s="1">
        <v>0</v>
      </c>
      <c r="L2899" s="1">
        <v>0</v>
      </c>
      <c r="M2899" s="1">
        <v>0</v>
      </c>
      <c r="N2899" s="1">
        <v>52</v>
      </c>
      <c r="O2899" s="1">
        <v>0</v>
      </c>
      <c r="P2899" t="s">
        <v>3943</v>
      </c>
      <c r="Q28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8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8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8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00" spans="1:20">
      <c r="A2900" t="s">
        <v>516</v>
      </c>
      <c r="B2900" t="s">
        <v>2046</v>
      </c>
      <c r="C2900" t="s">
        <v>2596</v>
      </c>
      <c r="D2900" t="s">
        <v>3928</v>
      </c>
      <c r="E2900" t="s">
        <v>3931</v>
      </c>
      <c r="F2900" t="s">
        <v>3934</v>
      </c>
      <c r="G2900" t="s">
        <v>3939</v>
      </c>
      <c r="H2900" s="1">
        <v>123</v>
      </c>
      <c r="I2900" s="1">
        <v>122</v>
      </c>
      <c r="J2900" s="1">
        <v>1</v>
      </c>
      <c r="K2900" s="1">
        <v>0</v>
      </c>
      <c r="L2900" s="1">
        <v>35</v>
      </c>
      <c r="M2900" s="1">
        <v>61</v>
      </c>
      <c r="N2900" s="1">
        <v>164</v>
      </c>
      <c r="O2900" s="1">
        <v>163</v>
      </c>
      <c r="P2900" t="s">
        <v>3943</v>
      </c>
      <c r="Q29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01" spans="1:20">
      <c r="A2901" t="s">
        <v>220</v>
      </c>
      <c r="B2901" t="s">
        <v>2054</v>
      </c>
      <c r="C2901" t="s">
        <v>2319</v>
      </c>
      <c r="D2901" t="s">
        <v>3928</v>
      </c>
      <c r="E2901" t="s">
        <v>3931</v>
      </c>
      <c r="F2901" t="s">
        <v>3934</v>
      </c>
      <c r="G2901" t="s">
        <v>3939</v>
      </c>
      <c r="H2901" s="1">
        <v>113</v>
      </c>
      <c r="I2901" s="1">
        <v>0</v>
      </c>
      <c r="J2901" s="1">
        <v>107</v>
      </c>
      <c r="K2901" s="1">
        <v>6</v>
      </c>
      <c r="L2901" s="1">
        <v>0</v>
      </c>
      <c r="M2901" s="1">
        <v>0</v>
      </c>
      <c r="N2901" s="1">
        <v>268</v>
      </c>
      <c r="O2901" s="1">
        <v>268</v>
      </c>
      <c r="P2901" t="s">
        <v>3943</v>
      </c>
      <c r="Q29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02" spans="1:20">
      <c r="A2902" t="s">
        <v>519</v>
      </c>
      <c r="B2902" t="s">
        <v>2047</v>
      </c>
      <c r="C2902" t="s">
        <v>2599</v>
      </c>
      <c r="D2902" t="s">
        <v>3928</v>
      </c>
      <c r="E2902" t="s">
        <v>3931</v>
      </c>
      <c r="F2902" t="s">
        <v>3934</v>
      </c>
      <c r="G2902" t="s">
        <v>3939</v>
      </c>
      <c r="H2902" s="1">
        <v>60</v>
      </c>
      <c r="I2902" s="1">
        <v>59</v>
      </c>
      <c r="J2902" s="1">
        <v>1</v>
      </c>
      <c r="K2902" s="1">
        <v>0</v>
      </c>
      <c r="L2902" s="1">
        <v>16</v>
      </c>
      <c r="M2902" s="1">
        <v>0</v>
      </c>
      <c r="N2902" s="1">
        <v>150</v>
      </c>
      <c r="O2902" s="1">
        <v>150</v>
      </c>
      <c r="P2902" t="s">
        <v>3943</v>
      </c>
      <c r="Q29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03" spans="1:20">
      <c r="A2903" t="s">
        <v>213</v>
      </c>
      <c r="B2903" t="s">
        <v>2051</v>
      </c>
      <c r="C2903" t="s">
        <v>2312</v>
      </c>
      <c r="D2903" t="s">
        <v>3928</v>
      </c>
      <c r="E2903" t="s">
        <v>3931</v>
      </c>
      <c r="F2903" t="s">
        <v>3934</v>
      </c>
      <c r="G2903" t="s">
        <v>3939</v>
      </c>
      <c r="H2903" s="1">
        <v>125</v>
      </c>
      <c r="I2903" s="1">
        <v>120</v>
      </c>
      <c r="J2903" s="1">
        <v>1</v>
      </c>
      <c r="K2903" s="1">
        <v>4</v>
      </c>
      <c r="L2903" s="1">
        <v>34</v>
      </c>
      <c r="M2903" s="1">
        <v>112</v>
      </c>
      <c r="N2903" s="1">
        <v>1955</v>
      </c>
      <c r="O2903" s="1">
        <v>546</v>
      </c>
      <c r="P2903" t="s">
        <v>3943</v>
      </c>
      <c r="Q29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04" spans="1:20">
      <c r="A2904" t="s">
        <v>196</v>
      </c>
      <c r="B2904" t="s">
        <v>2051</v>
      </c>
      <c r="C2904" t="s">
        <v>2296</v>
      </c>
      <c r="D2904" t="s">
        <v>3928</v>
      </c>
      <c r="E2904" t="s">
        <v>3931</v>
      </c>
      <c r="F2904" t="s">
        <v>3934</v>
      </c>
      <c r="G2904" t="s">
        <v>3939</v>
      </c>
      <c r="H2904" s="1">
        <v>0</v>
      </c>
      <c r="I2904" s="1">
        <v>0</v>
      </c>
      <c r="J2904" s="1">
        <v>0</v>
      </c>
      <c r="K2904" s="1">
        <v>0</v>
      </c>
      <c r="L2904" s="1">
        <v>157</v>
      </c>
      <c r="M2904" s="1">
        <v>41</v>
      </c>
      <c r="N2904" s="1">
        <v>241</v>
      </c>
      <c r="O2904" s="1">
        <v>226</v>
      </c>
      <c r="P2904" t="s">
        <v>3943</v>
      </c>
      <c r="Q29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05" spans="1:20">
      <c r="A2905" t="s">
        <v>666</v>
      </c>
      <c r="B2905" t="s">
        <v>2050</v>
      </c>
      <c r="C2905" t="s">
        <v>2731</v>
      </c>
      <c r="D2905" t="s">
        <v>3928</v>
      </c>
      <c r="E2905" t="s">
        <v>3931</v>
      </c>
      <c r="F2905" t="s">
        <v>3934</v>
      </c>
      <c r="G2905" t="s">
        <v>3939</v>
      </c>
      <c r="H2905" s="1">
        <v>35</v>
      </c>
      <c r="I2905" s="1">
        <v>35</v>
      </c>
      <c r="J2905" s="1">
        <v>0</v>
      </c>
      <c r="K2905" s="1">
        <v>0</v>
      </c>
      <c r="L2905" s="1">
        <v>16</v>
      </c>
      <c r="M2905" s="1">
        <v>0</v>
      </c>
      <c r="N2905" s="1">
        <v>102</v>
      </c>
      <c r="O2905" s="1">
        <v>0</v>
      </c>
      <c r="P2905" t="s">
        <v>3943</v>
      </c>
      <c r="Q29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06" spans="1:20">
      <c r="A2906" t="s">
        <v>334</v>
      </c>
      <c r="B2906" t="s">
        <v>2047</v>
      </c>
      <c r="C2906" t="s">
        <v>2426</v>
      </c>
      <c r="D2906" t="s">
        <v>3928</v>
      </c>
      <c r="E2906" t="s">
        <v>3931</v>
      </c>
      <c r="F2906" t="s">
        <v>3934</v>
      </c>
      <c r="G2906" t="s">
        <v>3939</v>
      </c>
      <c r="H2906" s="1">
        <v>0</v>
      </c>
      <c r="I2906" s="1">
        <v>0</v>
      </c>
      <c r="J2906" s="1">
        <v>0</v>
      </c>
      <c r="K2906" s="1">
        <v>0</v>
      </c>
      <c r="L2906" s="1">
        <v>0</v>
      </c>
      <c r="M2906" s="1">
        <v>109</v>
      </c>
      <c r="N2906" s="1">
        <v>0</v>
      </c>
      <c r="O2906" s="1">
        <v>0</v>
      </c>
      <c r="P2906" t="s">
        <v>3943</v>
      </c>
      <c r="Q29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07" spans="1:20">
      <c r="A2907" t="s">
        <v>714</v>
      </c>
      <c r="B2907" t="s">
        <v>2047</v>
      </c>
      <c r="C2907" t="s">
        <v>2776</v>
      </c>
      <c r="D2907" t="s">
        <v>3928</v>
      </c>
      <c r="E2907" t="s">
        <v>3931</v>
      </c>
      <c r="F2907" t="s">
        <v>3934</v>
      </c>
      <c r="G2907" t="s">
        <v>3939</v>
      </c>
      <c r="H2907" s="1">
        <v>162</v>
      </c>
      <c r="I2907" s="1">
        <v>131</v>
      </c>
      <c r="J2907" s="1">
        <v>31</v>
      </c>
      <c r="K2907" s="1">
        <v>0</v>
      </c>
      <c r="L2907" s="1">
        <v>68</v>
      </c>
      <c r="M2907" s="1">
        <v>234</v>
      </c>
      <c r="N2907" s="1">
        <v>799</v>
      </c>
      <c r="O2907" s="1">
        <v>798</v>
      </c>
      <c r="P2907" t="s">
        <v>3943</v>
      </c>
      <c r="Q29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08" spans="1:20">
      <c r="A2908" t="s">
        <v>249</v>
      </c>
      <c r="B2908" t="s">
        <v>2054</v>
      </c>
      <c r="C2908" t="s">
        <v>2348</v>
      </c>
      <c r="D2908" t="s">
        <v>3928</v>
      </c>
      <c r="E2908" t="s">
        <v>3931</v>
      </c>
      <c r="F2908" t="s">
        <v>3934</v>
      </c>
      <c r="G2908" t="s">
        <v>3939</v>
      </c>
      <c r="H2908" s="1">
        <v>99</v>
      </c>
      <c r="I2908" s="1">
        <v>96</v>
      </c>
      <c r="J2908" s="1">
        <v>1</v>
      </c>
      <c r="K2908" s="1">
        <v>2</v>
      </c>
      <c r="L2908" s="1">
        <v>23</v>
      </c>
      <c r="M2908" s="1">
        <v>8</v>
      </c>
      <c r="N2908" s="1">
        <v>299</v>
      </c>
      <c r="O2908" s="1">
        <v>299</v>
      </c>
      <c r="P2908" t="s">
        <v>3943</v>
      </c>
      <c r="Q29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09" spans="1:20">
      <c r="A2909" t="s">
        <v>247</v>
      </c>
      <c r="B2909" t="s">
        <v>2046</v>
      </c>
      <c r="C2909" t="s">
        <v>2346</v>
      </c>
      <c r="D2909" t="s">
        <v>3928</v>
      </c>
      <c r="E2909" t="s">
        <v>3931</v>
      </c>
      <c r="F2909" t="s">
        <v>3934</v>
      </c>
      <c r="G2909" t="s">
        <v>3939</v>
      </c>
      <c r="H2909" s="1">
        <v>0</v>
      </c>
      <c r="I2909" s="1">
        <v>0</v>
      </c>
      <c r="J2909" s="1">
        <v>0</v>
      </c>
      <c r="K2909" s="1">
        <v>0</v>
      </c>
      <c r="L2909" s="1">
        <v>10</v>
      </c>
      <c r="M2909" s="1">
        <v>1</v>
      </c>
      <c r="N2909" s="1">
        <v>639</v>
      </c>
      <c r="O2909" s="1">
        <v>0</v>
      </c>
      <c r="P2909" t="s">
        <v>3943</v>
      </c>
      <c r="Q29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10" spans="1:20">
      <c r="A2910" t="s">
        <v>1259</v>
      </c>
      <c r="B2910" t="s">
        <v>2058</v>
      </c>
      <c r="C2910" t="s">
        <v>3237</v>
      </c>
      <c r="D2910" t="s">
        <v>3928</v>
      </c>
      <c r="E2910" t="s">
        <v>3931</v>
      </c>
      <c r="F2910" t="s">
        <v>3934</v>
      </c>
      <c r="G2910" t="s">
        <v>3939</v>
      </c>
      <c r="H2910" s="1">
        <v>130</v>
      </c>
      <c r="I2910" s="1">
        <v>127</v>
      </c>
      <c r="J2910" s="1">
        <v>3</v>
      </c>
      <c r="K2910" s="1">
        <v>0</v>
      </c>
      <c r="L2910" s="1">
        <v>25</v>
      </c>
      <c r="M2910" s="1">
        <v>403</v>
      </c>
      <c r="N2910" s="1">
        <v>240</v>
      </c>
      <c r="O2910" s="1">
        <v>240</v>
      </c>
      <c r="P2910" t="s">
        <v>3943</v>
      </c>
      <c r="Q29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11" spans="1:20">
      <c r="A2911" t="s">
        <v>1686</v>
      </c>
      <c r="B2911" t="s">
        <v>2058</v>
      </c>
      <c r="C2911" t="s">
        <v>3603</v>
      </c>
      <c r="D2911" t="s">
        <v>3928</v>
      </c>
      <c r="E2911" t="s">
        <v>3931</v>
      </c>
      <c r="F2911" t="s">
        <v>3934</v>
      </c>
      <c r="G2911" t="s">
        <v>3939</v>
      </c>
      <c r="H2911" s="1">
        <v>0</v>
      </c>
      <c r="I2911" s="1">
        <v>0</v>
      </c>
      <c r="J2911" s="1">
        <v>0</v>
      </c>
      <c r="K2911" s="1">
        <v>0</v>
      </c>
      <c r="L2911" s="1">
        <v>48</v>
      </c>
      <c r="M2911" s="1">
        <v>53</v>
      </c>
      <c r="N2911" s="1">
        <v>62</v>
      </c>
      <c r="O2911" s="1">
        <v>60</v>
      </c>
      <c r="P2911" t="s">
        <v>3943</v>
      </c>
      <c r="Q29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12" spans="1:20">
      <c r="A2912" t="s">
        <v>368</v>
      </c>
      <c r="B2912" t="s">
        <v>2054</v>
      </c>
      <c r="C2912" t="s">
        <v>2456</v>
      </c>
      <c r="D2912" t="s">
        <v>3928</v>
      </c>
      <c r="E2912" t="s">
        <v>3931</v>
      </c>
      <c r="F2912" t="s">
        <v>3934</v>
      </c>
      <c r="G2912" t="s">
        <v>3939</v>
      </c>
      <c r="H2912" s="1">
        <v>70</v>
      </c>
      <c r="I2912" s="1">
        <v>0</v>
      </c>
      <c r="J2912" s="1">
        <v>69</v>
      </c>
      <c r="K2912" s="1">
        <v>1</v>
      </c>
      <c r="L2912" s="1">
        <v>0</v>
      </c>
      <c r="M2912" s="1">
        <v>76</v>
      </c>
      <c r="N2912" s="1">
        <v>153</v>
      </c>
      <c r="O2912" s="1">
        <v>0</v>
      </c>
      <c r="P2912" t="s">
        <v>3943</v>
      </c>
      <c r="Q29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13" spans="1:20">
      <c r="A2913" t="s">
        <v>1908</v>
      </c>
      <c r="B2913" t="s">
        <v>2060</v>
      </c>
      <c r="C2913" t="s">
        <v>3802</v>
      </c>
      <c r="D2913" t="s">
        <v>3928</v>
      </c>
      <c r="E2913" t="s">
        <v>3931</v>
      </c>
      <c r="F2913" t="s">
        <v>3934</v>
      </c>
      <c r="G2913" t="s">
        <v>3939</v>
      </c>
      <c r="H2913" s="1">
        <v>0</v>
      </c>
      <c r="I2913" s="1">
        <v>0</v>
      </c>
      <c r="J2913" s="1">
        <v>0</v>
      </c>
      <c r="K2913" s="1">
        <v>0</v>
      </c>
      <c r="L2913" s="1">
        <v>0</v>
      </c>
      <c r="M2913" s="1">
        <v>1</v>
      </c>
      <c r="N2913" s="1">
        <v>48</v>
      </c>
      <c r="O2913" s="1">
        <v>0</v>
      </c>
      <c r="P2913" t="s">
        <v>3943</v>
      </c>
      <c r="Q29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14" spans="1:20">
      <c r="A2914" t="s">
        <v>594</v>
      </c>
      <c r="B2914" t="s">
        <v>2050</v>
      </c>
      <c r="C2914" t="s">
        <v>2665</v>
      </c>
      <c r="D2914" t="s">
        <v>3928</v>
      </c>
      <c r="E2914" t="s">
        <v>3931</v>
      </c>
      <c r="F2914" t="s">
        <v>3934</v>
      </c>
      <c r="G2914" t="s">
        <v>3939</v>
      </c>
      <c r="H2914" s="1">
        <v>693</v>
      </c>
      <c r="I2914" s="1">
        <v>640</v>
      </c>
      <c r="J2914" s="1">
        <v>53</v>
      </c>
      <c r="K2914" s="1">
        <v>0</v>
      </c>
      <c r="L2914" s="1">
        <v>166</v>
      </c>
      <c r="M2914" s="1">
        <v>0</v>
      </c>
      <c r="N2914" s="1">
        <v>1833</v>
      </c>
      <c r="O2914" s="1">
        <v>1829</v>
      </c>
      <c r="P2914" t="s">
        <v>3943</v>
      </c>
      <c r="Q29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15" spans="1:20">
      <c r="A2915" t="s">
        <v>736</v>
      </c>
      <c r="B2915" t="s">
        <v>2054</v>
      </c>
      <c r="C2915" t="s">
        <v>2794</v>
      </c>
      <c r="D2915" t="s">
        <v>3928</v>
      </c>
      <c r="E2915" t="s">
        <v>3931</v>
      </c>
      <c r="F2915" t="s">
        <v>3934</v>
      </c>
      <c r="G2915" t="s">
        <v>3939</v>
      </c>
      <c r="H2915" s="1">
        <v>0</v>
      </c>
      <c r="I2915" s="1">
        <v>0</v>
      </c>
      <c r="J2915" s="1">
        <v>0</v>
      </c>
      <c r="K2915" s="1">
        <v>0</v>
      </c>
      <c r="L2915" s="1">
        <v>0</v>
      </c>
      <c r="M2915" s="1">
        <v>0</v>
      </c>
      <c r="N2915" s="1">
        <v>273</v>
      </c>
      <c r="O2915" s="1">
        <v>273</v>
      </c>
      <c r="P2915" t="s">
        <v>3944</v>
      </c>
      <c r="Q29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16" spans="1:20">
      <c r="A2916" t="s">
        <v>585</v>
      </c>
      <c r="B2916" t="s">
        <v>2048</v>
      </c>
      <c r="C2916" t="s">
        <v>2656</v>
      </c>
      <c r="D2916" t="s">
        <v>3928</v>
      </c>
      <c r="E2916" t="s">
        <v>3931</v>
      </c>
      <c r="F2916" t="s">
        <v>3934</v>
      </c>
      <c r="G2916" t="s">
        <v>3939</v>
      </c>
      <c r="H2916" s="1">
        <v>229</v>
      </c>
      <c r="I2916" s="1">
        <v>0</v>
      </c>
      <c r="J2916" s="1">
        <v>222</v>
      </c>
      <c r="K2916" s="1">
        <v>7</v>
      </c>
      <c r="L2916" s="1">
        <v>0</v>
      </c>
      <c r="M2916" s="1">
        <v>86</v>
      </c>
      <c r="N2916" s="1">
        <v>249</v>
      </c>
      <c r="O2916" s="1">
        <v>249</v>
      </c>
      <c r="P2916" t="s">
        <v>3943</v>
      </c>
      <c r="Q29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17" spans="1:20">
      <c r="A2917" t="s">
        <v>924</v>
      </c>
      <c r="B2917" t="s">
        <v>2066</v>
      </c>
      <c r="C2917" t="s">
        <v>2509</v>
      </c>
      <c r="D2917" t="s">
        <v>3928</v>
      </c>
      <c r="E2917" t="s">
        <v>3931</v>
      </c>
      <c r="F2917" t="s">
        <v>3934</v>
      </c>
      <c r="G2917" t="s">
        <v>3939</v>
      </c>
      <c r="H2917" s="1">
        <v>161</v>
      </c>
      <c r="I2917" s="1">
        <v>0</v>
      </c>
      <c r="J2917" s="1">
        <v>161</v>
      </c>
      <c r="K2917" s="1">
        <v>0</v>
      </c>
      <c r="L2917" s="1">
        <v>0</v>
      </c>
      <c r="M2917" s="1">
        <v>0</v>
      </c>
      <c r="N2917" s="1">
        <v>628</v>
      </c>
      <c r="O2917" s="1">
        <v>512</v>
      </c>
      <c r="P2917" t="s">
        <v>3943</v>
      </c>
      <c r="Q29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18" spans="1:20">
      <c r="A2918" t="s">
        <v>269</v>
      </c>
      <c r="B2918" t="s">
        <v>2047</v>
      </c>
      <c r="C2918" t="s">
        <v>2366</v>
      </c>
      <c r="D2918" t="s">
        <v>3928</v>
      </c>
      <c r="E2918" t="s">
        <v>3931</v>
      </c>
      <c r="F2918" t="s">
        <v>3934</v>
      </c>
      <c r="G2918" t="s">
        <v>3939</v>
      </c>
      <c r="H2918" s="1">
        <v>0</v>
      </c>
      <c r="I2918" s="1">
        <v>0</v>
      </c>
      <c r="J2918" s="1">
        <v>0</v>
      </c>
      <c r="K2918" s="1">
        <v>0</v>
      </c>
      <c r="L2918" s="1">
        <v>139</v>
      </c>
      <c r="M2918" s="1">
        <v>0</v>
      </c>
      <c r="N2918" s="1">
        <v>354</v>
      </c>
      <c r="O2918" s="1">
        <v>354</v>
      </c>
      <c r="P2918" t="s">
        <v>3943</v>
      </c>
      <c r="Q29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19" spans="1:20">
      <c r="A2919" t="s">
        <v>717</v>
      </c>
      <c r="B2919" t="s">
        <v>2054</v>
      </c>
      <c r="C2919" t="s">
        <v>2779</v>
      </c>
      <c r="D2919" t="s">
        <v>3928</v>
      </c>
      <c r="E2919" t="s">
        <v>3931</v>
      </c>
      <c r="F2919" t="s">
        <v>3934</v>
      </c>
      <c r="G2919" t="s">
        <v>3939</v>
      </c>
      <c r="H2919" s="1">
        <v>92</v>
      </c>
      <c r="I2919" s="1">
        <v>90</v>
      </c>
      <c r="J2919" s="1">
        <v>0</v>
      </c>
      <c r="K2919" s="1">
        <v>2</v>
      </c>
      <c r="L2919" s="1">
        <v>13</v>
      </c>
      <c r="M2919" s="1">
        <v>6</v>
      </c>
      <c r="N2919" s="1">
        <v>184</v>
      </c>
      <c r="O2919" s="1">
        <v>140</v>
      </c>
      <c r="P2919" t="s">
        <v>3943</v>
      </c>
      <c r="Q29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20" spans="1:20">
      <c r="A2920" t="s">
        <v>652</v>
      </c>
      <c r="B2920" t="s">
        <v>2054</v>
      </c>
      <c r="C2920" t="s">
        <v>2717</v>
      </c>
      <c r="D2920" t="s">
        <v>3928</v>
      </c>
      <c r="E2920" t="s">
        <v>3931</v>
      </c>
      <c r="F2920" t="s">
        <v>3934</v>
      </c>
      <c r="G2920" t="s">
        <v>3939</v>
      </c>
      <c r="H2920" s="1">
        <v>75</v>
      </c>
      <c r="I2920" s="1">
        <v>75</v>
      </c>
      <c r="J2920" s="1">
        <v>0</v>
      </c>
      <c r="K2920" s="1">
        <v>0</v>
      </c>
      <c r="L2920" s="1">
        <v>17</v>
      </c>
      <c r="M2920" s="1">
        <v>0</v>
      </c>
      <c r="N2920" s="1">
        <v>178</v>
      </c>
      <c r="O2920" s="1">
        <v>178</v>
      </c>
      <c r="P2920" t="s">
        <v>3943</v>
      </c>
      <c r="Q29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21" spans="1:20">
      <c r="A2921" t="s">
        <v>706</v>
      </c>
      <c r="B2921" t="s">
        <v>2047</v>
      </c>
      <c r="C2921" t="s">
        <v>2768</v>
      </c>
      <c r="D2921" t="s">
        <v>3928</v>
      </c>
      <c r="E2921" t="s">
        <v>3931</v>
      </c>
      <c r="F2921" t="s">
        <v>3934</v>
      </c>
      <c r="G2921" t="s">
        <v>3939</v>
      </c>
      <c r="H2921" s="1">
        <v>0</v>
      </c>
      <c r="I2921" s="1">
        <v>0</v>
      </c>
      <c r="J2921" s="1">
        <v>0</v>
      </c>
      <c r="K2921" s="1">
        <v>0</v>
      </c>
      <c r="L2921" s="1">
        <v>0</v>
      </c>
      <c r="M2921" s="1">
        <v>0</v>
      </c>
      <c r="N2921" s="1">
        <v>14</v>
      </c>
      <c r="O2921" s="1">
        <v>14</v>
      </c>
      <c r="P2921" t="s">
        <v>3943</v>
      </c>
      <c r="Q29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22" spans="1:20">
      <c r="A2922" t="s">
        <v>978</v>
      </c>
      <c r="B2922" t="s">
        <v>2054</v>
      </c>
      <c r="C2922" t="s">
        <v>3004</v>
      </c>
      <c r="D2922" t="s">
        <v>3928</v>
      </c>
      <c r="E2922" t="s">
        <v>3931</v>
      </c>
      <c r="F2922" t="s">
        <v>3934</v>
      </c>
      <c r="G2922" t="s">
        <v>3939</v>
      </c>
      <c r="H2922" s="1">
        <v>0</v>
      </c>
      <c r="I2922" s="1">
        <v>0</v>
      </c>
      <c r="J2922" s="1">
        <v>0</v>
      </c>
      <c r="K2922" s="1">
        <v>0</v>
      </c>
      <c r="L2922" s="1">
        <v>80</v>
      </c>
      <c r="M2922" s="1">
        <v>103</v>
      </c>
      <c r="N2922" s="1">
        <v>86</v>
      </c>
      <c r="O2922" s="1">
        <v>4</v>
      </c>
      <c r="P2922" t="s">
        <v>3943</v>
      </c>
      <c r="Q29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23" spans="1:20">
      <c r="A2923" t="s">
        <v>786</v>
      </c>
      <c r="B2923" t="s">
        <v>2060</v>
      </c>
      <c r="C2923" t="s">
        <v>2387</v>
      </c>
      <c r="D2923" t="s">
        <v>3928</v>
      </c>
      <c r="E2923" t="s">
        <v>3931</v>
      </c>
      <c r="F2923" t="s">
        <v>3934</v>
      </c>
      <c r="G2923" t="s">
        <v>3939</v>
      </c>
      <c r="H2923" s="1">
        <v>0</v>
      </c>
      <c r="I2923" s="1">
        <v>0</v>
      </c>
      <c r="J2923" s="1">
        <v>0</v>
      </c>
      <c r="K2923" s="1">
        <v>0</v>
      </c>
      <c r="L2923" s="1">
        <v>0</v>
      </c>
      <c r="M2923" s="1">
        <v>0</v>
      </c>
      <c r="N2923" s="1">
        <v>197</v>
      </c>
      <c r="O2923" s="1">
        <v>76</v>
      </c>
      <c r="P2923" t="s">
        <v>3943</v>
      </c>
      <c r="Q29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24" spans="1:20">
      <c r="A2924" t="s">
        <v>1909</v>
      </c>
      <c r="B2924" t="s">
        <v>2054</v>
      </c>
      <c r="C2924" t="s">
        <v>3803</v>
      </c>
      <c r="D2924" t="s">
        <v>3928</v>
      </c>
      <c r="E2924" t="s">
        <v>3931</v>
      </c>
      <c r="F2924" t="s">
        <v>3934</v>
      </c>
      <c r="G2924" t="s">
        <v>3939</v>
      </c>
      <c r="H2924" s="1">
        <v>0</v>
      </c>
      <c r="I2924" s="1">
        <v>0</v>
      </c>
      <c r="J2924" s="1">
        <v>0</v>
      </c>
      <c r="K2924" s="1">
        <v>0</v>
      </c>
      <c r="L2924" s="1">
        <v>0</v>
      </c>
      <c r="M2924" s="1">
        <v>1</v>
      </c>
      <c r="N2924" s="1">
        <v>137</v>
      </c>
      <c r="O2924" s="1">
        <v>137</v>
      </c>
      <c r="P2924" t="s">
        <v>3943</v>
      </c>
      <c r="Q29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25" spans="1:20">
      <c r="A2925" t="s">
        <v>1001</v>
      </c>
      <c r="B2925" t="s">
        <v>2061</v>
      </c>
      <c r="C2925" t="s">
        <v>3026</v>
      </c>
      <c r="D2925" t="s">
        <v>3928</v>
      </c>
      <c r="E2925" t="s">
        <v>3931</v>
      </c>
      <c r="F2925" t="s">
        <v>3934</v>
      </c>
      <c r="G2925" t="s">
        <v>3939</v>
      </c>
      <c r="H2925" s="1">
        <v>52</v>
      </c>
      <c r="I2925" s="1">
        <v>52</v>
      </c>
      <c r="J2925" s="1">
        <v>0</v>
      </c>
      <c r="K2925" s="1">
        <v>0</v>
      </c>
      <c r="L2925" s="1">
        <v>17</v>
      </c>
      <c r="M2925" s="1">
        <v>19</v>
      </c>
      <c r="N2925" s="1">
        <v>88</v>
      </c>
      <c r="O2925" s="1">
        <v>88</v>
      </c>
      <c r="P2925" t="s">
        <v>3943</v>
      </c>
      <c r="Q29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26" spans="1:20">
      <c r="A2926" t="s">
        <v>738</v>
      </c>
      <c r="B2926" t="s">
        <v>2061</v>
      </c>
      <c r="C2926" t="s">
        <v>2509</v>
      </c>
      <c r="D2926" t="s">
        <v>3928</v>
      </c>
      <c r="E2926" t="s">
        <v>3931</v>
      </c>
      <c r="F2926" t="s">
        <v>3934</v>
      </c>
      <c r="G2926" t="s">
        <v>3939</v>
      </c>
      <c r="H2926" s="1">
        <v>19</v>
      </c>
      <c r="I2926" s="1">
        <v>19</v>
      </c>
      <c r="J2926" s="1">
        <v>0</v>
      </c>
      <c r="K2926" s="1">
        <v>0</v>
      </c>
      <c r="L2926" s="1">
        <v>0</v>
      </c>
      <c r="M2926" s="1">
        <v>3</v>
      </c>
      <c r="N2926" s="1">
        <v>19</v>
      </c>
      <c r="O2926" s="1">
        <v>12</v>
      </c>
      <c r="P2926" t="s">
        <v>3943</v>
      </c>
      <c r="Q29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27" spans="1:20">
      <c r="A2927" t="s">
        <v>468</v>
      </c>
      <c r="B2927" t="s">
        <v>2059</v>
      </c>
      <c r="C2927" t="s">
        <v>2551</v>
      </c>
      <c r="D2927" t="s">
        <v>3928</v>
      </c>
      <c r="E2927" t="s">
        <v>3931</v>
      </c>
      <c r="F2927" t="s">
        <v>3934</v>
      </c>
      <c r="G2927" t="s">
        <v>3939</v>
      </c>
      <c r="H2927" s="1">
        <v>130</v>
      </c>
      <c r="I2927" s="1">
        <v>128</v>
      </c>
      <c r="J2927" s="1">
        <v>1</v>
      </c>
      <c r="K2927" s="1">
        <v>1</v>
      </c>
      <c r="L2927" s="1">
        <v>0</v>
      </c>
      <c r="M2927" s="1">
        <v>147</v>
      </c>
      <c r="N2927" s="1">
        <v>182</v>
      </c>
      <c r="O2927" s="1">
        <v>9</v>
      </c>
      <c r="P2927" t="s">
        <v>3943</v>
      </c>
      <c r="Q29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28" spans="1:20">
      <c r="A2928" t="s">
        <v>1481</v>
      </c>
      <c r="B2928" t="s">
        <v>2047</v>
      </c>
      <c r="C2928" t="s">
        <v>3425</v>
      </c>
      <c r="D2928" t="s">
        <v>3928</v>
      </c>
      <c r="E2928" t="s">
        <v>3931</v>
      </c>
      <c r="F2928" t="s">
        <v>3934</v>
      </c>
      <c r="G2928" t="s">
        <v>3939</v>
      </c>
      <c r="H2928" s="1">
        <v>0</v>
      </c>
      <c r="I2928" s="1">
        <v>0</v>
      </c>
      <c r="J2928" s="1">
        <v>0</v>
      </c>
      <c r="K2928" s="1">
        <v>0</v>
      </c>
      <c r="L2928" s="1">
        <v>0</v>
      </c>
      <c r="M2928" s="1">
        <v>158</v>
      </c>
      <c r="N2928" s="1">
        <v>169</v>
      </c>
      <c r="O2928" s="1">
        <v>166</v>
      </c>
      <c r="P2928" t="s">
        <v>3943</v>
      </c>
      <c r="Q29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29" spans="1:20">
      <c r="A2929" t="s">
        <v>305</v>
      </c>
      <c r="B2929" t="s">
        <v>2047</v>
      </c>
      <c r="C2929" t="s">
        <v>2398</v>
      </c>
      <c r="D2929" t="s">
        <v>3928</v>
      </c>
      <c r="E2929" t="s">
        <v>3931</v>
      </c>
      <c r="F2929" t="s">
        <v>3934</v>
      </c>
      <c r="G2929" t="s">
        <v>3939</v>
      </c>
      <c r="H2929" s="1">
        <v>0</v>
      </c>
      <c r="I2929" s="1">
        <v>0</v>
      </c>
      <c r="J2929" s="1">
        <v>0</v>
      </c>
      <c r="K2929" s="1">
        <v>0</v>
      </c>
      <c r="L2929" s="1">
        <v>0</v>
      </c>
      <c r="M2929" s="1">
        <v>0</v>
      </c>
      <c r="N2929" s="1">
        <v>289</v>
      </c>
      <c r="O2929" s="1">
        <v>262</v>
      </c>
      <c r="P2929" t="s">
        <v>3943</v>
      </c>
      <c r="Q29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30" spans="1:20">
      <c r="A2930" t="s">
        <v>702</v>
      </c>
      <c r="B2930" t="s">
        <v>2059</v>
      </c>
      <c r="C2930" t="s">
        <v>2764</v>
      </c>
      <c r="D2930" t="s">
        <v>3928</v>
      </c>
      <c r="E2930" t="s">
        <v>3931</v>
      </c>
      <c r="F2930" t="s">
        <v>3934</v>
      </c>
      <c r="G2930" t="s">
        <v>3939</v>
      </c>
      <c r="H2930" s="1">
        <v>0</v>
      </c>
      <c r="I2930" s="1">
        <v>0</v>
      </c>
      <c r="J2930" s="1">
        <v>0</v>
      </c>
      <c r="K2930" s="1">
        <v>0</v>
      </c>
      <c r="L2930" s="1">
        <v>58</v>
      </c>
      <c r="M2930" s="1">
        <v>0</v>
      </c>
      <c r="N2930" s="1">
        <v>106</v>
      </c>
      <c r="O2930" s="1">
        <v>105</v>
      </c>
      <c r="P2930" t="s">
        <v>3943</v>
      </c>
      <c r="Q29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31" spans="1:20">
      <c r="A2931" t="s">
        <v>163</v>
      </c>
      <c r="B2931" t="s">
        <v>2046</v>
      </c>
      <c r="C2931" t="s">
        <v>2263</v>
      </c>
      <c r="D2931" t="s">
        <v>3928</v>
      </c>
      <c r="E2931" t="s">
        <v>3931</v>
      </c>
      <c r="F2931" t="s">
        <v>3934</v>
      </c>
      <c r="G2931" t="s">
        <v>3939</v>
      </c>
      <c r="H2931" s="1">
        <v>64</v>
      </c>
      <c r="I2931" s="1">
        <v>63</v>
      </c>
      <c r="J2931" s="1">
        <v>1</v>
      </c>
      <c r="K2931" s="1">
        <v>0</v>
      </c>
      <c r="L2931" s="1">
        <v>20</v>
      </c>
      <c r="M2931" s="1">
        <v>0</v>
      </c>
      <c r="N2931" s="1">
        <v>174</v>
      </c>
      <c r="O2931" s="1">
        <v>172</v>
      </c>
      <c r="P2931" t="s">
        <v>3943</v>
      </c>
      <c r="Q29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32" spans="1:20">
      <c r="A2932" t="s">
        <v>1032</v>
      </c>
      <c r="B2932" t="s">
        <v>2063</v>
      </c>
      <c r="C2932" t="s">
        <v>2474</v>
      </c>
      <c r="D2932" t="s">
        <v>3928</v>
      </c>
      <c r="E2932" t="s">
        <v>3931</v>
      </c>
      <c r="F2932" t="s">
        <v>3934</v>
      </c>
      <c r="G2932" t="s">
        <v>3939</v>
      </c>
      <c r="H2932" s="1">
        <v>0</v>
      </c>
      <c r="I2932" s="1">
        <v>0</v>
      </c>
      <c r="J2932" s="1">
        <v>0</v>
      </c>
      <c r="K2932" s="1">
        <v>0</v>
      </c>
      <c r="L2932" s="1">
        <v>0</v>
      </c>
      <c r="M2932" s="1">
        <v>195</v>
      </c>
      <c r="N2932" s="1">
        <v>0</v>
      </c>
      <c r="O2932" s="1">
        <v>0</v>
      </c>
      <c r="P2932" t="s">
        <v>3943</v>
      </c>
      <c r="Q29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33" spans="1:20">
      <c r="A2933" t="s">
        <v>411</v>
      </c>
      <c r="B2933" t="s">
        <v>2045</v>
      </c>
      <c r="C2933" t="s">
        <v>2498</v>
      </c>
      <c r="D2933" t="s">
        <v>3928</v>
      </c>
      <c r="E2933" t="s">
        <v>3931</v>
      </c>
      <c r="F2933" t="s">
        <v>3934</v>
      </c>
      <c r="G2933" t="s">
        <v>3939</v>
      </c>
      <c r="H2933" s="1">
        <v>268</v>
      </c>
      <c r="I2933" s="1">
        <v>110</v>
      </c>
      <c r="J2933" s="1">
        <v>138</v>
      </c>
      <c r="K2933" s="1">
        <v>20</v>
      </c>
      <c r="L2933" s="1">
        <v>31</v>
      </c>
      <c r="M2933" s="1">
        <v>389</v>
      </c>
      <c r="N2933" s="1">
        <v>909</v>
      </c>
      <c r="O2933" s="1">
        <v>899</v>
      </c>
      <c r="P2933" t="s">
        <v>3943</v>
      </c>
      <c r="Q29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34" spans="1:20">
      <c r="A2934" t="s">
        <v>1374</v>
      </c>
      <c r="B2934" t="s">
        <v>2063</v>
      </c>
      <c r="C2934" t="s">
        <v>3333</v>
      </c>
      <c r="D2934" t="s">
        <v>3928</v>
      </c>
      <c r="E2934" t="s">
        <v>3931</v>
      </c>
      <c r="F2934" t="s">
        <v>3934</v>
      </c>
      <c r="G2934" t="s">
        <v>3939</v>
      </c>
      <c r="H2934" s="1">
        <v>0</v>
      </c>
      <c r="I2934" s="1">
        <v>0</v>
      </c>
      <c r="J2934" s="1">
        <v>0</v>
      </c>
      <c r="K2934" s="1">
        <v>0</v>
      </c>
      <c r="L2934" s="1">
        <v>241</v>
      </c>
      <c r="M2934" s="1">
        <v>2</v>
      </c>
      <c r="N2934" s="1">
        <v>552</v>
      </c>
      <c r="O2934" s="1">
        <v>11</v>
      </c>
      <c r="P2934" t="s">
        <v>3943</v>
      </c>
      <c r="Q29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35" spans="1:20">
      <c r="A2935" t="s">
        <v>1671</v>
      </c>
      <c r="B2935" t="s">
        <v>2068</v>
      </c>
      <c r="C2935" t="s">
        <v>3590</v>
      </c>
      <c r="D2935" t="s">
        <v>3928</v>
      </c>
      <c r="E2935" t="s">
        <v>3931</v>
      </c>
      <c r="F2935" t="s">
        <v>3934</v>
      </c>
      <c r="G2935" t="s">
        <v>3939</v>
      </c>
      <c r="H2935" s="1">
        <v>57</v>
      </c>
      <c r="I2935" s="1">
        <v>57</v>
      </c>
      <c r="J2935" s="1">
        <v>0</v>
      </c>
      <c r="K2935" s="1">
        <v>0</v>
      </c>
      <c r="L2935" s="1">
        <v>0</v>
      </c>
      <c r="M2935" s="1">
        <v>3</v>
      </c>
      <c r="N2935" s="1">
        <v>133</v>
      </c>
      <c r="O2935" s="1">
        <v>0</v>
      </c>
      <c r="P2935" t="s">
        <v>3943</v>
      </c>
      <c r="Q29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36" spans="1:20">
      <c r="A2936" t="s">
        <v>530</v>
      </c>
      <c r="B2936" t="s">
        <v>2047</v>
      </c>
      <c r="C2936" t="s">
        <v>2609</v>
      </c>
      <c r="D2936" t="s">
        <v>3928</v>
      </c>
      <c r="E2936" t="s">
        <v>3931</v>
      </c>
      <c r="F2936" t="s">
        <v>3934</v>
      </c>
      <c r="G2936" t="s">
        <v>3939</v>
      </c>
      <c r="H2936" s="1">
        <v>70</v>
      </c>
      <c r="I2936" s="1">
        <v>0</v>
      </c>
      <c r="J2936" s="1">
        <v>66</v>
      </c>
      <c r="K2936" s="1">
        <v>4</v>
      </c>
      <c r="L2936" s="1">
        <v>0</v>
      </c>
      <c r="M2936" s="1">
        <v>4</v>
      </c>
      <c r="N2936" s="1">
        <v>66</v>
      </c>
      <c r="O2936" s="1">
        <v>3</v>
      </c>
      <c r="P2936" t="s">
        <v>3943</v>
      </c>
      <c r="Q29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37" spans="1:20">
      <c r="A2937" t="s">
        <v>490</v>
      </c>
      <c r="B2937" t="s">
        <v>2061</v>
      </c>
      <c r="C2937" t="s">
        <v>2572</v>
      </c>
      <c r="D2937" t="s">
        <v>3928</v>
      </c>
      <c r="E2937" t="s">
        <v>3931</v>
      </c>
      <c r="F2937" t="s">
        <v>3934</v>
      </c>
      <c r="G2937" t="s">
        <v>3939</v>
      </c>
      <c r="H2937" s="1">
        <v>35</v>
      </c>
      <c r="I2937" s="1">
        <v>0</v>
      </c>
      <c r="J2937" s="1">
        <v>33</v>
      </c>
      <c r="K2937" s="1">
        <v>2</v>
      </c>
      <c r="L2937" s="1">
        <v>0</v>
      </c>
      <c r="M2937" s="1">
        <v>0</v>
      </c>
      <c r="N2937" s="1">
        <v>107</v>
      </c>
      <c r="O2937" s="1">
        <v>106</v>
      </c>
      <c r="P2937" t="s">
        <v>3943</v>
      </c>
      <c r="Q29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38" spans="1:20">
      <c r="A2938" t="s">
        <v>1375</v>
      </c>
      <c r="B2938" t="s">
        <v>2058</v>
      </c>
      <c r="C2938" t="s">
        <v>3334</v>
      </c>
      <c r="D2938" t="s">
        <v>3928</v>
      </c>
      <c r="E2938" t="s">
        <v>3931</v>
      </c>
      <c r="F2938" t="s">
        <v>3934</v>
      </c>
      <c r="G2938" t="s">
        <v>3939</v>
      </c>
      <c r="H2938" s="1">
        <v>0</v>
      </c>
      <c r="I2938" s="1">
        <v>0</v>
      </c>
      <c r="J2938" s="1">
        <v>0</v>
      </c>
      <c r="K2938" s="1">
        <v>0</v>
      </c>
      <c r="L2938" s="1">
        <v>0</v>
      </c>
      <c r="M2938" s="1">
        <v>0</v>
      </c>
      <c r="N2938" s="1">
        <v>99</v>
      </c>
      <c r="O2938" s="1">
        <v>97</v>
      </c>
      <c r="P2938" t="s">
        <v>3943</v>
      </c>
      <c r="Q29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39" spans="1:20">
      <c r="A2939" t="s">
        <v>1910</v>
      </c>
      <c r="B2939" t="s">
        <v>2092</v>
      </c>
      <c r="C2939" t="s">
        <v>3804</v>
      </c>
      <c r="D2939" t="s">
        <v>3927</v>
      </c>
      <c r="E2939" t="s">
        <v>3931</v>
      </c>
      <c r="F2939" t="s">
        <v>3934</v>
      </c>
      <c r="G2939" t="s">
        <v>3939</v>
      </c>
      <c r="H2939" s="1">
        <v>77</v>
      </c>
      <c r="I2939" s="1">
        <v>1</v>
      </c>
      <c r="J2939" s="1">
        <v>74</v>
      </c>
      <c r="K2939" s="1">
        <v>2</v>
      </c>
      <c r="L2939" s="1">
        <v>0</v>
      </c>
      <c r="M2939" s="1">
        <v>0</v>
      </c>
      <c r="N2939" s="1">
        <v>114</v>
      </c>
      <c r="O2939" s="1">
        <v>0</v>
      </c>
      <c r="P2939" t="s">
        <v>3943</v>
      </c>
      <c r="Q29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40" spans="1:20">
      <c r="A2940" t="s">
        <v>1855</v>
      </c>
      <c r="B2940" t="s">
        <v>2061</v>
      </c>
      <c r="C2940" t="s">
        <v>3749</v>
      </c>
      <c r="D2940" t="s">
        <v>3927</v>
      </c>
      <c r="E2940" t="s">
        <v>3930</v>
      </c>
      <c r="F2940" t="s">
        <v>3934</v>
      </c>
      <c r="G2940" t="s">
        <v>3939</v>
      </c>
      <c r="H2940" s="1">
        <v>4</v>
      </c>
      <c r="I2940" s="1">
        <v>4</v>
      </c>
      <c r="J2940" s="1">
        <v>0</v>
      </c>
      <c r="K2940" s="1">
        <v>0</v>
      </c>
      <c r="L2940" s="1">
        <v>2</v>
      </c>
      <c r="M2940" s="1">
        <v>9</v>
      </c>
      <c r="N2940" s="1">
        <v>8</v>
      </c>
      <c r="O2940" s="1">
        <v>8</v>
      </c>
      <c r="P2940" t="s">
        <v>3943</v>
      </c>
      <c r="Q29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41" spans="1:20">
      <c r="A2941" t="s">
        <v>531</v>
      </c>
      <c r="B2941" t="s">
        <v>2047</v>
      </c>
      <c r="C2941" t="s">
        <v>2610</v>
      </c>
      <c r="D2941" t="s">
        <v>3928</v>
      </c>
      <c r="E2941" t="s">
        <v>3931</v>
      </c>
      <c r="F2941" t="s">
        <v>3934</v>
      </c>
      <c r="G2941" t="s">
        <v>3939</v>
      </c>
      <c r="H2941" s="1">
        <v>92</v>
      </c>
      <c r="I2941" s="1">
        <v>92</v>
      </c>
      <c r="J2941" s="1">
        <v>0</v>
      </c>
      <c r="K2941" s="1">
        <v>0</v>
      </c>
      <c r="L2941" s="1">
        <v>28</v>
      </c>
      <c r="M2941" s="1">
        <v>99</v>
      </c>
      <c r="N2941" s="1">
        <v>179</v>
      </c>
      <c r="O2941" s="1">
        <v>179</v>
      </c>
      <c r="P2941" t="s">
        <v>3943</v>
      </c>
      <c r="Q29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42" spans="1:20">
      <c r="A2942" t="s">
        <v>1752</v>
      </c>
      <c r="B2942" t="s">
        <v>2047</v>
      </c>
      <c r="C2942" t="s">
        <v>3657</v>
      </c>
      <c r="D2942" t="s">
        <v>3928</v>
      </c>
      <c r="E2942" t="s">
        <v>3931</v>
      </c>
      <c r="F2942" t="s">
        <v>3934</v>
      </c>
      <c r="G2942" t="s">
        <v>3939</v>
      </c>
      <c r="H2942" s="1">
        <v>0</v>
      </c>
      <c r="I2942" s="1">
        <v>0</v>
      </c>
      <c r="J2942" s="1">
        <v>0</v>
      </c>
      <c r="K2942" s="1">
        <v>0</v>
      </c>
      <c r="L2942" s="1">
        <v>75</v>
      </c>
      <c r="M2942" s="1">
        <v>687</v>
      </c>
      <c r="N2942" s="1">
        <v>5444</v>
      </c>
      <c r="O2942" s="1">
        <v>4889</v>
      </c>
      <c r="P2942" t="s">
        <v>3943</v>
      </c>
      <c r="Q29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43" spans="1:20">
      <c r="A2943" t="s">
        <v>1911</v>
      </c>
      <c r="B2943" t="s">
        <v>2047</v>
      </c>
      <c r="C2943" t="s">
        <v>3805</v>
      </c>
      <c r="D2943" t="s">
        <v>3928</v>
      </c>
      <c r="E2943" t="s">
        <v>3931</v>
      </c>
      <c r="F2943" t="s">
        <v>3934</v>
      </c>
      <c r="G2943" t="s">
        <v>3939</v>
      </c>
      <c r="H2943" s="1">
        <v>0</v>
      </c>
      <c r="I2943" s="1">
        <v>0</v>
      </c>
      <c r="J2943" s="1">
        <v>0</v>
      </c>
      <c r="K2943" s="1">
        <v>0</v>
      </c>
      <c r="L2943" s="1">
        <v>0</v>
      </c>
      <c r="M2943" s="1">
        <v>0</v>
      </c>
      <c r="N2943" s="1">
        <v>144</v>
      </c>
      <c r="O2943" s="1">
        <v>144</v>
      </c>
      <c r="P2943" t="s">
        <v>3943</v>
      </c>
      <c r="Q29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44" spans="1:20">
      <c r="A2944" t="s">
        <v>280</v>
      </c>
      <c r="B2944" t="s">
        <v>2061</v>
      </c>
      <c r="C2944" t="s">
        <v>2376</v>
      </c>
      <c r="D2944" t="s">
        <v>3928</v>
      </c>
      <c r="E2944" t="s">
        <v>3931</v>
      </c>
      <c r="F2944" t="s">
        <v>3934</v>
      </c>
      <c r="G2944" t="s">
        <v>3939</v>
      </c>
      <c r="H2944" s="1">
        <v>0</v>
      </c>
      <c r="I2944" s="1">
        <v>0</v>
      </c>
      <c r="J2944" s="1">
        <v>0</v>
      </c>
      <c r="K2944" s="1">
        <v>0</v>
      </c>
      <c r="L2944" s="1">
        <v>0</v>
      </c>
      <c r="M2944" s="1">
        <v>2911</v>
      </c>
      <c r="N2944" s="1">
        <v>1771</v>
      </c>
      <c r="O2944" s="1">
        <v>5</v>
      </c>
      <c r="P2944" t="s">
        <v>3943</v>
      </c>
      <c r="Q29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45" spans="1:20">
      <c r="A2945" t="s">
        <v>76</v>
      </c>
      <c r="B2945" t="s">
        <v>2060</v>
      </c>
      <c r="C2945" t="s">
        <v>2178</v>
      </c>
      <c r="D2945" t="s">
        <v>3928</v>
      </c>
      <c r="E2945" t="s">
        <v>3931</v>
      </c>
      <c r="F2945" t="s">
        <v>3934</v>
      </c>
      <c r="G2945" t="s">
        <v>3939</v>
      </c>
      <c r="H2945" s="1">
        <v>187</v>
      </c>
      <c r="I2945" s="1">
        <v>0</v>
      </c>
      <c r="J2945" s="1">
        <v>187</v>
      </c>
      <c r="K2945" s="1">
        <v>0</v>
      </c>
      <c r="L2945" s="1">
        <v>0</v>
      </c>
      <c r="M2945" s="1">
        <v>20</v>
      </c>
      <c r="N2945" s="1">
        <v>347</v>
      </c>
      <c r="O2945" s="1">
        <v>347</v>
      </c>
      <c r="P2945" t="s">
        <v>3943</v>
      </c>
      <c r="Q29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46" spans="1:20">
      <c r="A2946" t="s">
        <v>884</v>
      </c>
      <c r="B2946" t="s">
        <v>2060</v>
      </c>
      <c r="C2946" t="s">
        <v>2669</v>
      </c>
      <c r="D2946" t="s">
        <v>3928</v>
      </c>
      <c r="E2946" t="s">
        <v>3931</v>
      </c>
      <c r="F2946" t="s">
        <v>3934</v>
      </c>
      <c r="G2946" t="s">
        <v>3939</v>
      </c>
      <c r="H2946" s="1">
        <v>0</v>
      </c>
      <c r="I2946" s="1">
        <v>0</v>
      </c>
      <c r="J2946" s="1">
        <v>0</v>
      </c>
      <c r="K2946" s="1">
        <v>0</v>
      </c>
      <c r="L2946" s="1">
        <v>52</v>
      </c>
      <c r="M2946" s="1">
        <v>6</v>
      </c>
      <c r="N2946" s="1">
        <v>53</v>
      </c>
      <c r="O2946" s="1">
        <v>47</v>
      </c>
      <c r="P2946" t="s">
        <v>3943</v>
      </c>
      <c r="Q29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47" spans="1:20">
      <c r="A2947" t="s">
        <v>1581</v>
      </c>
      <c r="B2947" t="s">
        <v>2046</v>
      </c>
      <c r="C2947" t="s">
        <v>3515</v>
      </c>
      <c r="D2947" t="s">
        <v>3928</v>
      </c>
      <c r="E2947" t="s">
        <v>3931</v>
      </c>
      <c r="F2947" t="s">
        <v>3934</v>
      </c>
      <c r="G2947" t="s">
        <v>3939</v>
      </c>
      <c r="H2947" s="1">
        <v>0</v>
      </c>
      <c r="I2947" s="1">
        <v>0</v>
      </c>
      <c r="J2947" s="1">
        <v>0</v>
      </c>
      <c r="K2947" s="1">
        <v>0</v>
      </c>
      <c r="L2947" s="1">
        <v>0</v>
      </c>
      <c r="M2947" s="1">
        <v>0</v>
      </c>
      <c r="N2947" s="1">
        <v>6</v>
      </c>
      <c r="O2947" s="1">
        <v>6</v>
      </c>
      <c r="P2947" t="s">
        <v>3943</v>
      </c>
      <c r="Q29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48" spans="1:20">
      <c r="A2948" t="s">
        <v>522</v>
      </c>
      <c r="B2948" t="s">
        <v>2051</v>
      </c>
      <c r="C2948" t="s">
        <v>2601</v>
      </c>
      <c r="D2948" t="s">
        <v>3928</v>
      </c>
      <c r="E2948" t="s">
        <v>3931</v>
      </c>
      <c r="F2948" t="s">
        <v>3934</v>
      </c>
      <c r="G2948" t="s">
        <v>3939</v>
      </c>
      <c r="H2948" s="1">
        <v>79</v>
      </c>
      <c r="I2948" s="1">
        <v>0</v>
      </c>
      <c r="J2948" s="1">
        <v>14</v>
      </c>
      <c r="K2948" s="1">
        <v>65</v>
      </c>
      <c r="L2948" s="1">
        <v>0</v>
      </c>
      <c r="M2948" s="1">
        <v>0</v>
      </c>
      <c r="N2948" s="1">
        <v>23</v>
      </c>
      <c r="O2948" s="1">
        <v>0</v>
      </c>
      <c r="P2948" t="s">
        <v>3943</v>
      </c>
      <c r="Q29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49" spans="1:20">
      <c r="A2949" t="s">
        <v>553</v>
      </c>
      <c r="B2949" t="s">
        <v>2053</v>
      </c>
      <c r="C2949" t="s">
        <v>2627</v>
      </c>
      <c r="D2949" t="s">
        <v>3928</v>
      </c>
      <c r="E2949" t="s">
        <v>3931</v>
      </c>
      <c r="F2949" t="s">
        <v>3934</v>
      </c>
      <c r="G2949" t="s">
        <v>3939</v>
      </c>
      <c r="H2949" s="1">
        <v>1</v>
      </c>
      <c r="I2949" s="1">
        <v>0</v>
      </c>
      <c r="J2949" s="1">
        <v>0</v>
      </c>
      <c r="K2949" s="1">
        <v>1</v>
      </c>
      <c r="L2949" s="1">
        <v>0</v>
      </c>
      <c r="M2949" s="1">
        <v>0</v>
      </c>
      <c r="N2949" s="1">
        <v>0</v>
      </c>
      <c r="O2949" s="1">
        <v>0</v>
      </c>
      <c r="P2949" t="s">
        <v>3943</v>
      </c>
      <c r="Q29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50" spans="1:20">
      <c r="A2950" t="s">
        <v>903</v>
      </c>
      <c r="B2950" t="s">
        <v>2047</v>
      </c>
      <c r="C2950" t="s">
        <v>2937</v>
      </c>
      <c r="D2950" t="s">
        <v>3928</v>
      </c>
      <c r="E2950" t="s">
        <v>3931</v>
      </c>
      <c r="F2950" t="s">
        <v>3934</v>
      </c>
      <c r="G2950" t="s">
        <v>3939</v>
      </c>
      <c r="H2950" s="1">
        <v>240</v>
      </c>
      <c r="I2950" s="1">
        <v>222</v>
      </c>
      <c r="J2950" s="1">
        <v>18</v>
      </c>
      <c r="K2950" s="1">
        <v>0</v>
      </c>
      <c r="L2950" s="1">
        <v>64</v>
      </c>
      <c r="M2950" s="1">
        <v>275</v>
      </c>
      <c r="N2950" s="1">
        <v>304</v>
      </c>
      <c r="O2950" s="1">
        <v>304</v>
      </c>
      <c r="P2950" t="s">
        <v>3943</v>
      </c>
      <c r="Q29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51" spans="1:20">
      <c r="A2951" t="s">
        <v>424</v>
      </c>
      <c r="B2951" t="s">
        <v>2047</v>
      </c>
      <c r="C2951" t="s">
        <v>2328</v>
      </c>
      <c r="D2951" t="s">
        <v>3928</v>
      </c>
      <c r="E2951" t="s">
        <v>3931</v>
      </c>
      <c r="F2951" t="s">
        <v>3934</v>
      </c>
      <c r="G2951" t="s">
        <v>3939</v>
      </c>
      <c r="H2951" s="1">
        <v>81</v>
      </c>
      <c r="I2951" s="1">
        <v>80</v>
      </c>
      <c r="J2951" s="1">
        <v>0</v>
      </c>
      <c r="K2951" s="1">
        <v>1</v>
      </c>
      <c r="L2951" s="1">
        <v>9</v>
      </c>
      <c r="M2951" s="1">
        <v>0</v>
      </c>
      <c r="N2951" s="1">
        <v>263</v>
      </c>
      <c r="O2951" s="1">
        <v>263</v>
      </c>
      <c r="P2951" t="s">
        <v>3943</v>
      </c>
      <c r="Q29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52" spans="1:20">
      <c r="A2952" t="s">
        <v>1912</v>
      </c>
      <c r="B2952" t="s">
        <v>2060</v>
      </c>
      <c r="C2952" t="s">
        <v>3806</v>
      </c>
      <c r="D2952" t="s">
        <v>3928</v>
      </c>
      <c r="E2952" t="s">
        <v>3931</v>
      </c>
      <c r="F2952" t="s">
        <v>3934</v>
      </c>
      <c r="G2952" t="s">
        <v>3939</v>
      </c>
      <c r="H2952" s="1">
        <v>79</v>
      </c>
      <c r="I2952" s="1">
        <v>0</v>
      </c>
      <c r="J2952" s="1">
        <v>23</v>
      </c>
      <c r="K2952" s="1">
        <v>56</v>
      </c>
      <c r="L2952" s="1">
        <v>0</v>
      </c>
      <c r="M2952" s="1">
        <v>29</v>
      </c>
      <c r="N2952" s="1">
        <v>0</v>
      </c>
      <c r="O2952" s="1">
        <v>0</v>
      </c>
      <c r="P2952" t="s">
        <v>3943</v>
      </c>
      <c r="Q29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53" spans="1:20">
      <c r="A2953" t="s">
        <v>450</v>
      </c>
      <c r="B2953" t="s">
        <v>2047</v>
      </c>
      <c r="C2953" t="s">
        <v>2534</v>
      </c>
      <c r="D2953" t="s">
        <v>3928</v>
      </c>
      <c r="E2953" t="s">
        <v>3931</v>
      </c>
      <c r="F2953" t="s">
        <v>3934</v>
      </c>
      <c r="G2953" t="s">
        <v>3939</v>
      </c>
      <c r="H2953" s="1">
        <v>0</v>
      </c>
      <c r="I2953" s="1">
        <v>0</v>
      </c>
      <c r="J2953" s="1">
        <v>0</v>
      </c>
      <c r="K2953" s="1">
        <v>0</v>
      </c>
      <c r="L2953" s="1">
        <v>0</v>
      </c>
      <c r="M2953" s="1">
        <v>0</v>
      </c>
      <c r="N2953" s="1">
        <v>101</v>
      </c>
      <c r="O2953" s="1">
        <v>0</v>
      </c>
      <c r="P2953" t="s">
        <v>3943</v>
      </c>
      <c r="Q29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54" spans="1:20">
      <c r="A2954" t="s">
        <v>333</v>
      </c>
      <c r="B2954" t="s">
        <v>2061</v>
      </c>
      <c r="C2954" t="s">
        <v>2425</v>
      </c>
      <c r="D2954" t="s">
        <v>3928</v>
      </c>
      <c r="E2954" t="s">
        <v>3931</v>
      </c>
      <c r="F2954" t="s">
        <v>3934</v>
      </c>
      <c r="G2954" t="s">
        <v>3939</v>
      </c>
      <c r="H2954" s="1">
        <v>93</v>
      </c>
      <c r="I2954" s="1">
        <v>74</v>
      </c>
      <c r="J2954" s="1">
        <v>19</v>
      </c>
      <c r="K2954" s="1">
        <v>0</v>
      </c>
      <c r="L2954" s="1">
        <v>20</v>
      </c>
      <c r="M2954" s="1">
        <v>272</v>
      </c>
      <c r="N2954" s="1">
        <v>144</v>
      </c>
      <c r="O2954" s="1">
        <v>1</v>
      </c>
      <c r="P2954" t="s">
        <v>3943</v>
      </c>
      <c r="Q29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55" spans="1:20">
      <c r="A2955" t="s">
        <v>838</v>
      </c>
      <c r="B2955" t="s">
        <v>2068</v>
      </c>
      <c r="C2955" t="s">
        <v>2881</v>
      </c>
      <c r="D2955" t="s">
        <v>3928</v>
      </c>
      <c r="E2955" t="s">
        <v>3931</v>
      </c>
      <c r="F2955" t="s">
        <v>3934</v>
      </c>
      <c r="G2955" t="s">
        <v>3939</v>
      </c>
      <c r="H2955" s="1">
        <v>104</v>
      </c>
      <c r="I2955" s="1">
        <v>91</v>
      </c>
      <c r="J2955" s="1">
        <v>13</v>
      </c>
      <c r="K2955" s="1">
        <v>0</v>
      </c>
      <c r="L2955" s="1">
        <v>44</v>
      </c>
      <c r="M2955" s="1">
        <v>0</v>
      </c>
      <c r="N2955" s="1">
        <v>457</v>
      </c>
      <c r="O2955" s="1">
        <v>384</v>
      </c>
      <c r="P2955" t="s">
        <v>3943</v>
      </c>
      <c r="Q29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56" spans="1:20">
      <c r="A2956" t="s">
        <v>98</v>
      </c>
      <c r="B2956" t="s">
        <v>2068</v>
      </c>
      <c r="C2956" t="s">
        <v>2200</v>
      </c>
      <c r="D2956" t="s">
        <v>3928</v>
      </c>
      <c r="E2956" t="s">
        <v>3931</v>
      </c>
      <c r="F2956" t="s">
        <v>3934</v>
      </c>
      <c r="G2956" t="s">
        <v>3939</v>
      </c>
      <c r="H2956" s="1">
        <v>56</v>
      </c>
      <c r="I2956" s="1">
        <v>49</v>
      </c>
      <c r="J2956" s="1">
        <v>7</v>
      </c>
      <c r="K2956" s="1">
        <v>0</v>
      </c>
      <c r="L2956" s="1">
        <v>10</v>
      </c>
      <c r="M2956" s="1">
        <v>0</v>
      </c>
      <c r="N2956" s="1">
        <v>226</v>
      </c>
      <c r="O2956" s="1">
        <v>205</v>
      </c>
      <c r="P2956" t="s">
        <v>3943</v>
      </c>
      <c r="Q29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57" spans="1:20">
      <c r="A2957" t="s">
        <v>1005</v>
      </c>
      <c r="B2957" t="s">
        <v>2070</v>
      </c>
      <c r="C2957" t="s">
        <v>2205</v>
      </c>
      <c r="D2957" t="s">
        <v>3928</v>
      </c>
      <c r="E2957" t="s">
        <v>3931</v>
      </c>
      <c r="F2957" t="s">
        <v>3934</v>
      </c>
      <c r="G2957" t="s">
        <v>3939</v>
      </c>
      <c r="H2957" s="1">
        <v>0</v>
      </c>
      <c r="I2957" s="1">
        <v>0</v>
      </c>
      <c r="J2957" s="1">
        <v>0</v>
      </c>
      <c r="K2957" s="1">
        <v>0</v>
      </c>
      <c r="L2957" s="1">
        <v>0</v>
      </c>
      <c r="M2957" s="1">
        <v>0</v>
      </c>
      <c r="N2957" s="1">
        <v>23</v>
      </c>
      <c r="O2957" s="1">
        <v>23</v>
      </c>
      <c r="P2957" t="s">
        <v>3943</v>
      </c>
      <c r="Q29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58" spans="1:20">
      <c r="A2958" t="s">
        <v>1100</v>
      </c>
      <c r="B2958" t="s">
        <v>2047</v>
      </c>
      <c r="C2958" t="s">
        <v>3103</v>
      </c>
      <c r="D2958" t="s">
        <v>3928</v>
      </c>
      <c r="E2958" t="s">
        <v>3931</v>
      </c>
      <c r="F2958" t="s">
        <v>3934</v>
      </c>
      <c r="G2958" t="s">
        <v>3939</v>
      </c>
      <c r="H2958" s="1">
        <v>0</v>
      </c>
      <c r="I2958" s="1">
        <v>0</v>
      </c>
      <c r="J2958" s="1">
        <v>0</v>
      </c>
      <c r="K2958" s="1">
        <v>0</v>
      </c>
      <c r="L2958" s="1">
        <v>0</v>
      </c>
      <c r="M2958" s="1">
        <v>0</v>
      </c>
      <c r="N2958" s="1">
        <v>93</v>
      </c>
      <c r="O2958" s="1">
        <v>93</v>
      </c>
      <c r="P2958" t="s">
        <v>3943</v>
      </c>
      <c r="Q29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59" spans="1:20">
      <c r="A2959" t="s">
        <v>1493</v>
      </c>
      <c r="B2959" t="s">
        <v>2045</v>
      </c>
      <c r="C2959" t="s">
        <v>3436</v>
      </c>
      <c r="D2959" t="s">
        <v>3928</v>
      </c>
      <c r="E2959" t="s">
        <v>3931</v>
      </c>
      <c r="F2959" t="s">
        <v>3934</v>
      </c>
      <c r="G2959" t="s">
        <v>3939</v>
      </c>
      <c r="H2959" s="1">
        <v>291</v>
      </c>
      <c r="I2959" s="1">
        <v>34</v>
      </c>
      <c r="J2959" s="1">
        <v>257</v>
      </c>
      <c r="K2959" s="1">
        <v>0</v>
      </c>
      <c r="L2959" s="1">
        <v>12</v>
      </c>
      <c r="M2959" s="1">
        <v>4</v>
      </c>
      <c r="N2959" s="1">
        <v>727</v>
      </c>
      <c r="O2959" s="1">
        <v>0</v>
      </c>
      <c r="P2959" t="s">
        <v>3943</v>
      </c>
      <c r="Q29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60" spans="1:20">
      <c r="A2960" t="s">
        <v>1383</v>
      </c>
      <c r="B2960" t="s">
        <v>2061</v>
      </c>
      <c r="C2960" t="s">
        <v>3342</v>
      </c>
      <c r="D2960" t="s">
        <v>3928</v>
      </c>
      <c r="E2960" t="s">
        <v>3931</v>
      </c>
      <c r="F2960" t="s">
        <v>3934</v>
      </c>
      <c r="G2960" t="s">
        <v>3939</v>
      </c>
      <c r="H2960" s="1">
        <v>50</v>
      </c>
      <c r="I2960" s="1">
        <v>50</v>
      </c>
      <c r="J2960" s="1">
        <v>0</v>
      </c>
      <c r="K2960" s="1">
        <v>0</v>
      </c>
      <c r="L2960" s="1">
        <v>5</v>
      </c>
      <c r="M2960" s="1">
        <v>85</v>
      </c>
      <c r="N2960" s="1">
        <v>89</v>
      </c>
      <c r="O2960" s="1">
        <v>82</v>
      </c>
      <c r="P2960" t="s">
        <v>3943</v>
      </c>
      <c r="Q29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61" spans="1:20">
      <c r="A2961" t="s">
        <v>891</v>
      </c>
      <c r="B2961" t="s">
        <v>2051</v>
      </c>
      <c r="C2961" t="s">
        <v>2925</v>
      </c>
      <c r="D2961" t="s">
        <v>3928</v>
      </c>
      <c r="E2961" t="s">
        <v>3931</v>
      </c>
      <c r="F2961" t="s">
        <v>3934</v>
      </c>
      <c r="G2961" t="s">
        <v>3939</v>
      </c>
      <c r="H2961" s="1">
        <v>0</v>
      </c>
      <c r="I2961" s="1">
        <v>0</v>
      </c>
      <c r="J2961" s="1">
        <v>0</v>
      </c>
      <c r="K2961" s="1">
        <v>0</v>
      </c>
      <c r="L2961" s="1">
        <v>39</v>
      </c>
      <c r="M2961" s="1">
        <v>29</v>
      </c>
      <c r="N2961" s="1">
        <v>84</v>
      </c>
      <c r="O2961" s="1">
        <v>48</v>
      </c>
      <c r="P2961" t="s">
        <v>3943</v>
      </c>
      <c r="Q29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62" spans="1:20">
      <c r="A2962" t="s">
        <v>521</v>
      </c>
      <c r="B2962" t="s">
        <v>2054</v>
      </c>
      <c r="C2962" t="s">
        <v>2600</v>
      </c>
      <c r="D2962" t="s">
        <v>3928</v>
      </c>
      <c r="E2962" t="s">
        <v>3931</v>
      </c>
      <c r="F2962" t="s">
        <v>3934</v>
      </c>
      <c r="G2962" t="s">
        <v>3939</v>
      </c>
      <c r="H2962" s="1">
        <v>0</v>
      </c>
      <c r="I2962" s="1">
        <v>0</v>
      </c>
      <c r="J2962" s="1">
        <v>0</v>
      </c>
      <c r="K2962" s="1">
        <v>0</v>
      </c>
      <c r="L2962" s="1">
        <v>0</v>
      </c>
      <c r="M2962" s="1">
        <v>0</v>
      </c>
      <c r="N2962" s="1">
        <v>91</v>
      </c>
      <c r="O2962" s="1">
        <v>90</v>
      </c>
      <c r="P2962" t="s">
        <v>3943</v>
      </c>
      <c r="Q29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63" spans="1:20">
      <c r="A2963" t="s">
        <v>1913</v>
      </c>
      <c r="B2963" t="s">
        <v>2054</v>
      </c>
      <c r="C2963" t="s">
        <v>3807</v>
      </c>
      <c r="D2963" t="s">
        <v>3928</v>
      </c>
      <c r="E2963" t="s">
        <v>3931</v>
      </c>
      <c r="F2963" t="s">
        <v>3934</v>
      </c>
      <c r="G2963" t="s">
        <v>3939</v>
      </c>
      <c r="H2963" s="1">
        <v>0</v>
      </c>
      <c r="I2963" s="1">
        <v>0</v>
      </c>
      <c r="J2963" s="1">
        <v>0</v>
      </c>
      <c r="K2963" s="1">
        <v>0</v>
      </c>
      <c r="L2963" s="1">
        <v>0</v>
      </c>
      <c r="M2963" s="1">
        <v>2406</v>
      </c>
      <c r="N2963" s="1">
        <v>2</v>
      </c>
      <c r="O2963" s="1">
        <v>0</v>
      </c>
      <c r="P2963" t="s">
        <v>3943</v>
      </c>
      <c r="Q29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64" spans="1:20">
      <c r="A2964" t="s">
        <v>805</v>
      </c>
      <c r="B2964" t="s">
        <v>2055</v>
      </c>
      <c r="C2964" t="s">
        <v>2852</v>
      </c>
      <c r="D2964" t="s">
        <v>3928</v>
      </c>
      <c r="E2964" t="s">
        <v>3931</v>
      </c>
      <c r="F2964" t="s">
        <v>3934</v>
      </c>
      <c r="G2964" t="s">
        <v>3939</v>
      </c>
      <c r="H2964" s="1">
        <v>0</v>
      </c>
      <c r="I2964" s="1">
        <v>0</v>
      </c>
      <c r="J2964" s="1">
        <v>0</v>
      </c>
      <c r="K2964" s="1">
        <v>0</v>
      </c>
      <c r="L2964" s="1">
        <v>0</v>
      </c>
      <c r="M2964" s="1">
        <v>5</v>
      </c>
      <c r="N2964" s="1">
        <v>57</v>
      </c>
      <c r="O2964" s="1">
        <v>57</v>
      </c>
      <c r="P2964" t="s">
        <v>3943</v>
      </c>
      <c r="Q29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65" spans="1:20">
      <c r="A2965" t="s">
        <v>1495</v>
      </c>
      <c r="B2965" t="s">
        <v>2054</v>
      </c>
      <c r="C2965" t="s">
        <v>3438</v>
      </c>
      <c r="D2965" t="s">
        <v>3928</v>
      </c>
      <c r="E2965" t="s">
        <v>3931</v>
      </c>
      <c r="F2965" t="s">
        <v>3934</v>
      </c>
      <c r="G2965" t="s">
        <v>3939</v>
      </c>
      <c r="H2965" s="1">
        <v>151</v>
      </c>
      <c r="I2965" s="1">
        <v>1</v>
      </c>
      <c r="J2965" s="1">
        <v>139</v>
      </c>
      <c r="K2965" s="1">
        <v>11</v>
      </c>
      <c r="L2965" s="1">
        <v>1</v>
      </c>
      <c r="M2965" s="1">
        <v>104</v>
      </c>
      <c r="N2965" s="1">
        <v>712</v>
      </c>
      <c r="O2965" s="1">
        <v>314</v>
      </c>
      <c r="P2965" t="s">
        <v>3943</v>
      </c>
      <c r="Q29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66" spans="1:20">
      <c r="A2966" t="s">
        <v>337</v>
      </c>
      <c r="B2966" t="s">
        <v>2058</v>
      </c>
      <c r="C2966" t="s">
        <v>2429</v>
      </c>
      <c r="D2966" t="s">
        <v>3928</v>
      </c>
      <c r="E2966" t="s">
        <v>3931</v>
      </c>
      <c r="F2966" t="s">
        <v>3934</v>
      </c>
      <c r="G2966" t="s">
        <v>3939</v>
      </c>
      <c r="H2966" s="1">
        <v>15</v>
      </c>
      <c r="I2966" s="1">
        <v>0</v>
      </c>
      <c r="J2966" s="1">
        <v>14</v>
      </c>
      <c r="K2966" s="1">
        <v>1</v>
      </c>
      <c r="L2966" s="1">
        <v>0</v>
      </c>
      <c r="M2966" s="1">
        <v>0</v>
      </c>
      <c r="N2966" s="1">
        <v>26</v>
      </c>
      <c r="O2966" s="1">
        <v>19</v>
      </c>
      <c r="P2966" t="s">
        <v>3943</v>
      </c>
      <c r="Q29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67" spans="1:20">
      <c r="A2967" t="s">
        <v>475</v>
      </c>
      <c r="B2967" t="s">
        <v>2054</v>
      </c>
      <c r="C2967" t="s">
        <v>2557</v>
      </c>
      <c r="D2967" t="s">
        <v>3928</v>
      </c>
      <c r="E2967" t="s">
        <v>3931</v>
      </c>
      <c r="F2967" t="s">
        <v>3934</v>
      </c>
      <c r="G2967" t="s">
        <v>3939</v>
      </c>
      <c r="H2967" s="1">
        <v>60</v>
      </c>
      <c r="I2967" s="1">
        <v>57</v>
      </c>
      <c r="J2967" s="1">
        <v>3</v>
      </c>
      <c r="K2967" s="1">
        <v>0</v>
      </c>
      <c r="L2967" s="1">
        <v>7</v>
      </c>
      <c r="M2967" s="1">
        <v>0</v>
      </c>
      <c r="N2967" s="1">
        <v>163</v>
      </c>
      <c r="O2967" s="1">
        <v>163</v>
      </c>
      <c r="P2967" t="s">
        <v>3943</v>
      </c>
      <c r="Q29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68" spans="1:20">
      <c r="A2968" t="s">
        <v>331</v>
      </c>
      <c r="B2968" t="s">
        <v>2060</v>
      </c>
      <c r="C2968" t="s">
        <v>2424</v>
      </c>
      <c r="D2968" t="s">
        <v>3928</v>
      </c>
      <c r="E2968" t="s">
        <v>3931</v>
      </c>
      <c r="F2968" t="s">
        <v>3934</v>
      </c>
      <c r="G2968" t="s">
        <v>3939</v>
      </c>
      <c r="H2968" s="1">
        <v>0</v>
      </c>
      <c r="I2968" s="1">
        <v>0</v>
      </c>
      <c r="J2968" s="1">
        <v>0</v>
      </c>
      <c r="K2968" s="1">
        <v>0</v>
      </c>
      <c r="L2968" s="1">
        <v>0</v>
      </c>
      <c r="M2968" s="1">
        <v>0</v>
      </c>
      <c r="N2968" s="1">
        <v>2</v>
      </c>
      <c r="O2968" s="1">
        <v>0</v>
      </c>
      <c r="P2968" t="s">
        <v>3943</v>
      </c>
      <c r="Q29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69" spans="1:20">
      <c r="A2969" t="s">
        <v>1914</v>
      </c>
      <c r="B2969" t="s">
        <v>2046</v>
      </c>
      <c r="C2969" t="s">
        <v>3808</v>
      </c>
      <c r="D2969" t="s">
        <v>3927</v>
      </c>
      <c r="E2969" t="s">
        <v>3931</v>
      </c>
      <c r="F2969" t="s">
        <v>3934</v>
      </c>
      <c r="G2969" t="s">
        <v>3939</v>
      </c>
      <c r="H2969" s="1">
        <v>2209</v>
      </c>
      <c r="I2969" s="1">
        <v>983</v>
      </c>
      <c r="J2969" s="1">
        <v>1223</v>
      </c>
      <c r="K2969" s="1">
        <v>3</v>
      </c>
      <c r="L2969" s="1">
        <v>677</v>
      </c>
      <c r="M2969" s="1">
        <v>0</v>
      </c>
      <c r="N2969" s="1">
        <v>4361</v>
      </c>
      <c r="O2969" s="1">
        <v>4361</v>
      </c>
      <c r="P2969" t="s">
        <v>3943</v>
      </c>
      <c r="Q29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70" spans="1:20">
      <c r="A2970" t="s">
        <v>999</v>
      </c>
      <c r="B2970" t="s">
        <v>2045</v>
      </c>
      <c r="C2970" t="s">
        <v>3024</v>
      </c>
      <c r="D2970" t="s">
        <v>3928</v>
      </c>
      <c r="E2970" t="s">
        <v>3931</v>
      </c>
      <c r="F2970" t="s">
        <v>3934</v>
      </c>
      <c r="G2970" t="s">
        <v>3939</v>
      </c>
      <c r="H2970" s="1">
        <v>0</v>
      </c>
      <c r="I2970" s="1">
        <v>0</v>
      </c>
      <c r="J2970" s="1">
        <v>0</v>
      </c>
      <c r="K2970" s="1">
        <v>0</v>
      </c>
      <c r="L2970" s="1">
        <v>193</v>
      </c>
      <c r="M2970" s="1">
        <v>1</v>
      </c>
      <c r="N2970" s="1">
        <v>544</v>
      </c>
      <c r="O2970" s="1">
        <v>539</v>
      </c>
      <c r="P2970" t="s">
        <v>3943</v>
      </c>
      <c r="Q29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71" spans="1:20">
      <c r="A2971" t="s">
        <v>871</v>
      </c>
      <c r="B2971" t="s">
        <v>2054</v>
      </c>
      <c r="C2971" t="s">
        <v>2908</v>
      </c>
      <c r="D2971" t="s">
        <v>3928</v>
      </c>
      <c r="E2971" t="s">
        <v>3931</v>
      </c>
      <c r="F2971" t="s">
        <v>3934</v>
      </c>
      <c r="G2971" t="s">
        <v>3939</v>
      </c>
      <c r="H2971" s="1">
        <v>0</v>
      </c>
      <c r="I2971" s="1">
        <v>0</v>
      </c>
      <c r="J2971" s="1">
        <v>0</v>
      </c>
      <c r="K2971" s="1">
        <v>0</v>
      </c>
      <c r="L2971" s="1">
        <v>0</v>
      </c>
      <c r="M2971" s="1">
        <v>63</v>
      </c>
      <c r="N2971" s="1">
        <v>426</v>
      </c>
      <c r="O2971" s="1">
        <v>425</v>
      </c>
      <c r="P2971" t="s">
        <v>3943</v>
      </c>
      <c r="Q29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72" spans="1:20">
      <c r="A2972" t="s">
        <v>1691</v>
      </c>
      <c r="B2972" t="s">
        <v>2051</v>
      </c>
      <c r="C2972" t="s">
        <v>3608</v>
      </c>
      <c r="D2972" t="s">
        <v>3928</v>
      </c>
      <c r="E2972" t="s">
        <v>3931</v>
      </c>
      <c r="F2972" t="s">
        <v>3934</v>
      </c>
      <c r="G2972" t="s">
        <v>3939</v>
      </c>
      <c r="H2972" s="1">
        <v>76</v>
      </c>
      <c r="I2972" s="1">
        <v>76</v>
      </c>
      <c r="J2972" s="1">
        <v>0</v>
      </c>
      <c r="K2972" s="1">
        <v>0</v>
      </c>
      <c r="L2972" s="1">
        <v>25</v>
      </c>
      <c r="M2972" s="1">
        <v>155</v>
      </c>
      <c r="N2972" s="1">
        <v>165</v>
      </c>
      <c r="O2972" s="1">
        <v>33</v>
      </c>
      <c r="P2972" t="s">
        <v>3943</v>
      </c>
      <c r="Q29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73" spans="1:20">
      <c r="A2973" t="s">
        <v>1589</v>
      </c>
      <c r="B2973" t="s">
        <v>2061</v>
      </c>
      <c r="C2973" t="s">
        <v>3522</v>
      </c>
      <c r="D2973" t="s">
        <v>3928</v>
      </c>
      <c r="E2973" t="s">
        <v>3931</v>
      </c>
      <c r="F2973" t="s">
        <v>3934</v>
      </c>
      <c r="G2973" t="s">
        <v>3939</v>
      </c>
      <c r="H2973" s="1">
        <v>0</v>
      </c>
      <c r="I2973" s="1">
        <v>0</v>
      </c>
      <c r="J2973" s="1">
        <v>0</v>
      </c>
      <c r="K2973" s="1">
        <v>0</v>
      </c>
      <c r="L2973" s="1">
        <v>0</v>
      </c>
      <c r="M2973" s="1">
        <v>0</v>
      </c>
      <c r="N2973" s="1">
        <v>30</v>
      </c>
      <c r="O2973" s="1">
        <v>30</v>
      </c>
      <c r="P2973" t="s">
        <v>3943</v>
      </c>
      <c r="Q29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74" spans="1:20">
      <c r="A2974" t="s">
        <v>535</v>
      </c>
      <c r="B2974" t="s">
        <v>2047</v>
      </c>
      <c r="C2974" t="s">
        <v>2613</v>
      </c>
      <c r="D2974" t="s">
        <v>3928</v>
      </c>
      <c r="E2974" t="s">
        <v>3931</v>
      </c>
      <c r="F2974" t="s">
        <v>3934</v>
      </c>
      <c r="G2974" t="s">
        <v>3939</v>
      </c>
      <c r="H2974" s="1">
        <v>37</v>
      </c>
      <c r="I2974" s="1">
        <v>18</v>
      </c>
      <c r="J2974" s="1">
        <v>19</v>
      </c>
      <c r="K2974" s="1">
        <v>0</v>
      </c>
      <c r="L2974" s="1">
        <v>1</v>
      </c>
      <c r="M2974" s="1">
        <v>16</v>
      </c>
      <c r="N2974" s="1">
        <v>59</v>
      </c>
      <c r="O2974" s="1">
        <v>39</v>
      </c>
      <c r="P2974" t="s">
        <v>3943</v>
      </c>
      <c r="Q29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75" spans="1:20">
      <c r="A2975" t="s">
        <v>1915</v>
      </c>
      <c r="B2975" t="s">
        <v>2051</v>
      </c>
      <c r="C2975" t="s">
        <v>3809</v>
      </c>
      <c r="D2975" t="s">
        <v>3928</v>
      </c>
      <c r="E2975" t="s">
        <v>3931</v>
      </c>
      <c r="F2975" t="s">
        <v>3934</v>
      </c>
      <c r="G2975" t="s">
        <v>3939</v>
      </c>
      <c r="H2975" s="1">
        <v>0</v>
      </c>
      <c r="I2975" s="1">
        <v>0</v>
      </c>
      <c r="J2975" s="1">
        <v>0</v>
      </c>
      <c r="K2975" s="1">
        <v>0</v>
      </c>
      <c r="L2975" s="1">
        <v>103</v>
      </c>
      <c r="M2975" s="1">
        <v>0</v>
      </c>
      <c r="N2975" s="1">
        <v>144</v>
      </c>
      <c r="O2975" s="1">
        <v>0</v>
      </c>
      <c r="P2975" t="s">
        <v>3943</v>
      </c>
      <c r="Q29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76" spans="1:20">
      <c r="A2976" t="s">
        <v>167</v>
      </c>
      <c r="B2976" t="s">
        <v>2054</v>
      </c>
      <c r="C2976" t="s">
        <v>2267</v>
      </c>
      <c r="D2976" t="s">
        <v>3928</v>
      </c>
      <c r="E2976" t="s">
        <v>3931</v>
      </c>
      <c r="F2976" t="s">
        <v>3934</v>
      </c>
      <c r="G2976" t="s">
        <v>3939</v>
      </c>
      <c r="H2976" s="1">
        <v>0</v>
      </c>
      <c r="I2976" s="1">
        <v>0</v>
      </c>
      <c r="J2976" s="1">
        <v>0</v>
      </c>
      <c r="K2976" s="1">
        <v>0</v>
      </c>
      <c r="L2976" s="1">
        <v>0</v>
      </c>
      <c r="M2976" s="1">
        <v>87</v>
      </c>
      <c r="N2976" s="1">
        <v>95</v>
      </c>
      <c r="O2976" s="1">
        <v>3</v>
      </c>
      <c r="P2976" t="s">
        <v>3943</v>
      </c>
      <c r="Q29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77" spans="1:20">
      <c r="A2977" t="s">
        <v>1651</v>
      </c>
      <c r="B2977" t="s">
        <v>2060</v>
      </c>
      <c r="C2977" t="s">
        <v>3574</v>
      </c>
      <c r="D2977" t="s">
        <v>3928</v>
      </c>
      <c r="E2977" t="s">
        <v>3931</v>
      </c>
      <c r="F2977" t="s">
        <v>3934</v>
      </c>
      <c r="G2977" t="s">
        <v>3939</v>
      </c>
      <c r="H2977" s="1">
        <v>156</v>
      </c>
      <c r="I2977" s="1">
        <v>0</v>
      </c>
      <c r="J2977" s="1">
        <v>150</v>
      </c>
      <c r="K2977" s="1">
        <v>6</v>
      </c>
      <c r="L2977" s="1">
        <v>0</v>
      </c>
      <c r="M2977" s="1">
        <v>225</v>
      </c>
      <c r="N2977" s="1">
        <v>225</v>
      </c>
      <c r="O2977" s="1">
        <v>205</v>
      </c>
      <c r="P2977" t="s">
        <v>3943</v>
      </c>
      <c r="Q29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78" spans="1:20">
      <c r="A2978" t="s">
        <v>1329</v>
      </c>
      <c r="B2978" t="s">
        <v>2066</v>
      </c>
      <c r="C2978" t="s">
        <v>3294</v>
      </c>
      <c r="D2978" t="s">
        <v>3928</v>
      </c>
      <c r="E2978" t="s">
        <v>3931</v>
      </c>
      <c r="F2978" t="s">
        <v>3934</v>
      </c>
      <c r="G2978" t="s">
        <v>3939</v>
      </c>
      <c r="H2978" s="1">
        <v>0</v>
      </c>
      <c r="I2978" s="1">
        <v>0</v>
      </c>
      <c r="J2978" s="1">
        <v>0</v>
      </c>
      <c r="K2978" s="1">
        <v>0</v>
      </c>
      <c r="L2978" s="1">
        <v>0</v>
      </c>
      <c r="M2978" s="1">
        <v>0</v>
      </c>
      <c r="N2978" s="1">
        <v>86</v>
      </c>
      <c r="O2978" s="1">
        <v>0</v>
      </c>
      <c r="P2978" t="s">
        <v>3943</v>
      </c>
      <c r="Q29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79" spans="1:20">
      <c r="A2979" t="s">
        <v>592</v>
      </c>
      <c r="B2979" t="s">
        <v>2047</v>
      </c>
      <c r="C2979" t="s">
        <v>2663</v>
      </c>
      <c r="D2979" t="s">
        <v>3928</v>
      </c>
      <c r="E2979" t="s">
        <v>3931</v>
      </c>
      <c r="F2979" t="s">
        <v>3934</v>
      </c>
      <c r="G2979" t="s">
        <v>3939</v>
      </c>
      <c r="H2979" s="1">
        <v>0</v>
      </c>
      <c r="I2979" s="1">
        <v>0</v>
      </c>
      <c r="J2979" s="1">
        <v>0</v>
      </c>
      <c r="K2979" s="1">
        <v>0</v>
      </c>
      <c r="L2979" s="1">
        <v>0</v>
      </c>
      <c r="M2979" s="1">
        <v>5214</v>
      </c>
      <c r="N2979" s="1">
        <v>0</v>
      </c>
      <c r="O2979" s="1">
        <v>0</v>
      </c>
      <c r="P2979" t="s">
        <v>3943</v>
      </c>
      <c r="Q29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80" spans="1:20">
      <c r="A2980" t="s">
        <v>600</v>
      </c>
      <c r="B2980" t="s">
        <v>2061</v>
      </c>
      <c r="C2980" t="s">
        <v>2671</v>
      </c>
      <c r="D2980" t="s">
        <v>3928</v>
      </c>
      <c r="E2980" t="s">
        <v>3931</v>
      </c>
      <c r="F2980" t="s">
        <v>3934</v>
      </c>
      <c r="G2980" t="s">
        <v>3939</v>
      </c>
      <c r="H2980" s="1">
        <v>108</v>
      </c>
      <c r="I2980" s="1">
        <v>97</v>
      </c>
      <c r="J2980" s="1">
        <v>0</v>
      </c>
      <c r="K2980" s="1">
        <v>11</v>
      </c>
      <c r="L2980" s="1">
        <v>33</v>
      </c>
      <c r="M2980" s="1">
        <v>54</v>
      </c>
      <c r="N2980" s="1">
        <v>132</v>
      </c>
      <c r="O2980" s="1">
        <v>0</v>
      </c>
      <c r="P2980" t="s">
        <v>3943</v>
      </c>
      <c r="Q29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81" spans="1:20">
      <c r="A2981" t="s">
        <v>1916</v>
      </c>
      <c r="B2981" t="s">
        <v>2058</v>
      </c>
      <c r="C2981" t="s">
        <v>3810</v>
      </c>
      <c r="D2981" t="s">
        <v>3928</v>
      </c>
      <c r="E2981" t="s">
        <v>3931</v>
      </c>
      <c r="F2981" t="s">
        <v>3934</v>
      </c>
      <c r="G2981" t="s">
        <v>3939</v>
      </c>
      <c r="H2981" s="1">
        <v>0</v>
      </c>
      <c r="I2981" s="1">
        <v>0</v>
      </c>
      <c r="J2981" s="1">
        <v>0</v>
      </c>
      <c r="K2981" s="1">
        <v>0</v>
      </c>
      <c r="L2981" s="1">
        <v>0</v>
      </c>
      <c r="M2981" s="1">
        <v>0</v>
      </c>
      <c r="N2981" s="1">
        <v>1</v>
      </c>
      <c r="O2981" s="1">
        <v>0</v>
      </c>
      <c r="P2981" t="s">
        <v>3943</v>
      </c>
      <c r="Q29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82" spans="1:20">
      <c r="A2982" t="s">
        <v>441</v>
      </c>
      <c r="B2982" t="s">
        <v>2046</v>
      </c>
      <c r="C2982" t="s">
        <v>2526</v>
      </c>
      <c r="D2982" t="s">
        <v>3928</v>
      </c>
      <c r="E2982" t="s">
        <v>3931</v>
      </c>
      <c r="F2982" t="s">
        <v>3934</v>
      </c>
      <c r="G2982" t="s">
        <v>3939</v>
      </c>
      <c r="H2982" s="1">
        <v>39</v>
      </c>
      <c r="I2982" s="1">
        <v>5</v>
      </c>
      <c r="J2982" s="1">
        <v>34</v>
      </c>
      <c r="K2982" s="1">
        <v>0</v>
      </c>
      <c r="L2982" s="1">
        <v>0</v>
      </c>
      <c r="M2982" s="1">
        <v>21</v>
      </c>
      <c r="N2982" s="1">
        <v>84</v>
      </c>
      <c r="O2982" s="1">
        <v>66</v>
      </c>
      <c r="P2982" t="s">
        <v>3943</v>
      </c>
      <c r="Q29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83" spans="1:20">
      <c r="A2983" t="s">
        <v>199</v>
      </c>
      <c r="B2983" t="s">
        <v>2051</v>
      </c>
      <c r="C2983" t="s">
        <v>2298</v>
      </c>
      <c r="D2983" t="s">
        <v>3928</v>
      </c>
      <c r="E2983" t="s">
        <v>3931</v>
      </c>
      <c r="F2983" t="s">
        <v>3934</v>
      </c>
      <c r="G2983" t="s">
        <v>3939</v>
      </c>
      <c r="H2983" s="1">
        <v>60</v>
      </c>
      <c r="I2983" s="1">
        <v>60</v>
      </c>
      <c r="J2983" s="1">
        <v>0</v>
      </c>
      <c r="K2983" s="1">
        <v>0</v>
      </c>
      <c r="L2983" s="1">
        <v>11</v>
      </c>
      <c r="M2983" s="1">
        <v>0</v>
      </c>
      <c r="N2983" s="1">
        <v>224</v>
      </c>
      <c r="O2983" s="1">
        <v>224</v>
      </c>
      <c r="P2983" t="s">
        <v>3943</v>
      </c>
      <c r="Q29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84" spans="1:20">
      <c r="A2984" t="s">
        <v>489</v>
      </c>
      <c r="B2984" t="s">
        <v>2058</v>
      </c>
      <c r="C2984" t="s">
        <v>2571</v>
      </c>
      <c r="D2984" t="s">
        <v>3928</v>
      </c>
      <c r="E2984" t="s">
        <v>3931</v>
      </c>
      <c r="F2984" t="s">
        <v>3934</v>
      </c>
      <c r="G2984" t="s">
        <v>3939</v>
      </c>
      <c r="H2984" s="1">
        <v>71</v>
      </c>
      <c r="I2984" s="1">
        <v>34</v>
      </c>
      <c r="J2984" s="1">
        <v>37</v>
      </c>
      <c r="K2984" s="1">
        <v>0</v>
      </c>
      <c r="L2984" s="1">
        <v>19</v>
      </c>
      <c r="M2984" s="1">
        <v>24</v>
      </c>
      <c r="N2984" s="1">
        <v>202</v>
      </c>
      <c r="O2984" s="1">
        <v>172</v>
      </c>
      <c r="P2984" t="s">
        <v>3943</v>
      </c>
      <c r="Q29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85" spans="1:20">
      <c r="A2985" t="s">
        <v>204</v>
      </c>
      <c r="B2985" t="s">
        <v>2068</v>
      </c>
      <c r="C2985" t="s">
        <v>2303</v>
      </c>
      <c r="D2985" t="s">
        <v>3928</v>
      </c>
      <c r="E2985" t="s">
        <v>3931</v>
      </c>
      <c r="F2985" t="s">
        <v>3934</v>
      </c>
      <c r="G2985" t="s">
        <v>3939</v>
      </c>
      <c r="H2985" s="1">
        <v>894</v>
      </c>
      <c r="I2985" s="1">
        <v>746</v>
      </c>
      <c r="J2985" s="1">
        <v>148</v>
      </c>
      <c r="K2985" s="1">
        <v>0</v>
      </c>
      <c r="L2985" s="1">
        <v>543</v>
      </c>
      <c r="M2985" s="1">
        <v>1</v>
      </c>
      <c r="N2985" s="1">
        <v>3571</v>
      </c>
      <c r="O2985" s="1">
        <v>3296</v>
      </c>
      <c r="P2985" t="s">
        <v>3943</v>
      </c>
      <c r="Q29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86" spans="1:20">
      <c r="A2986" t="s">
        <v>879</v>
      </c>
      <c r="B2986" t="s">
        <v>2102</v>
      </c>
      <c r="C2986" t="s">
        <v>2916</v>
      </c>
      <c r="D2986" t="s">
        <v>3928</v>
      </c>
      <c r="E2986" t="s">
        <v>3931</v>
      </c>
      <c r="F2986" t="s">
        <v>3934</v>
      </c>
      <c r="G2986" t="s">
        <v>3939</v>
      </c>
      <c r="H2986" s="1">
        <v>0</v>
      </c>
      <c r="I2986" s="1">
        <v>0</v>
      </c>
      <c r="J2986" s="1">
        <v>0</v>
      </c>
      <c r="K2986" s="1">
        <v>0</v>
      </c>
      <c r="L2986" s="1">
        <v>5082</v>
      </c>
      <c r="M2986" s="1">
        <v>9240</v>
      </c>
      <c r="N2986" s="1">
        <v>13423</v>
      </c>
      <c r="O2986" s="1">
        <v>13270</v>
      </c>
      <c r="P2986" t="s">
        <v>3943</v>
      </c>
      <c r="Q29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87" spans="1:20">
      <c r="A2987" t="s">
        <v>158</v>
      </c>
      <c r="B2987" t="s">
        <v>2047</v>
      </c>
      <c r="C2987" t="s">
        <v>2259</v>
      </c>
      <c r="D2987" t="s">
        <v>3928</v>
      </c>
      <c r="E2987" t="s">
        <v>3931</v>
      </c>
      <c r="F2987" t="s">
        <v>3934</v>
      </c>
      <c r="G2987" t="s">
        <v>3939</v>
      </c>
      <c r="H2987" s="1">
        <v>53</v>
      </c>
      <c r="I2987" s="1">
        <v>0</v>
      </c>
      <c r="J2987" s="1">
        <v>53</v>
      </c>
      <c r="K2987" s="1">
        <v>0</v>
      </c>
      <c r="L2987" s="1">
        <v>0</v>
      </c>
      <c r="M2987" s="1">
        <v>0</v>
      </c>
      <c r="N2987" s="1">
        <v>67</v>
      </c>
      <c r="O2987" s="1">
        <v>21</v>
      </c>
      <c r="P2987" t="s">
        <v>3943</v>
      </c>
      <c r="Q29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88" spans="1:20">
      <c r="A2988" t="s">
        <v>202</v>
      </c>
      <c r="B2988" t="s">
        <v>2060</v>
      </c>
      <c r="C2988" t="s">
        <v>2301</v>
      </c>
      <c r="D2988" t="s">
        <v>3928</v>
      </c>
      <c r="E2988" t="s">
        <v>3931</v>
      </c>
      <c r="F2988" t="s">
        <v>3934</v>
      </c>
      <c r="G2988" t="s">
        <v>3939</v>
      </c>
      <c r="H2988" s="1">
        <v>0</v>
      </c>
      <c r="I2988" s="1">
        <v>0</v>
      </c>
      <c r="J2988" s="1">
        <v>0</v>
      </c>
      <c r="K2988" s="1">
        <v>0</v>
      </c>
      <c r="L2988" s="1">
        <v>0</v>
      </c>
      <c r="M2988" s="1">
        <v>0</v>
      </c>
      <c r="N2988" s="1">
        <v>86</v>
      </c>
      <c r="O2988" s="1">
        <v>86</v>
      </c>
      <c r="P2988" t="s">
        <v>3943</v>
      </c>
      <c r="Q29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89" spans="1:20">
      <c r="A2989" t="s">
        <v>78</v>
      </c>
      <c r="B2989" t="s">
        <v>2054</v>
      </c>
      <c r="C2989" t="s">
        <v>2180</v>
      </c>
      <c r="D2989" t="s">
        <v>3928</v>
      </c>
      <c r="E2989" t="s">
        <v>3931</v>
      </c>
      <c r="F2989" t="s">
        <v>3934</v>
      </c>
      <c r="G2989" t="s">
        <v>3939</v>
      </c>
      <c r="H2989" s="1">
        <v>0</v>
      </c>
      <c r="I2989" s="1">
        <v>0</v>
      </c>
      <c r="J2989" s="1">
        <v>0</v>
      </c>
      <c r="K2989" s="1">
        <v>0</v>
      </c>
      <c r="L2989" s="1">
        <v>0</v>
      </c>
      <c r="M2989" s="1">
        <v>0</v>
      </c>
      <c r="N2989" s="1">
        <v>141</v>
      </c>
      <c r="O2989" s="1">
        <v>0</v>
      </c>
      <c r="P2989" t="s">
        <v>3943</v>
      </c>
      <c r="Q29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90" spans="1:20">
      <c r="A2990" t="s">
        <v>1917</v>
      </c>
      <c r="B2990" t="s">
        <v>2052</v>
      </c>
      <c r="C2990" t="s">
        <v>2762</v>
      </c>
      <c r="D2990" t="s">
        <v>3928</v>
      </c>
      <c r="E2990" t="s">
        <v>3931</v>
      </c>
      <c r="F2990" t="s">
        <v>3934</v>
      </c>
      <c r="G2990" t="s">
        <v>3939</v>
      </c>
      <c r="H2990" s="1">
        <v>0</v>
      </c>
      <c r="I2990" s="1">
        <v>0</v>
      </c>
      <c r="J2990" s="1">
        <v>0</v>
      </c>
      <c r="K2990" s="1">
        <v>0</v>
      </c>
      <c r="L2990" s="1">
        <v>0</v>
      </c>
      <c r="M2990" s="1">
        <v>24</v>
      </c>
      <c r="N2990" s="1">
        <v>318</v>
      </c>
      <c r="O2990" s="1">
        <v>24</v>
      </c>
      <c r="P2990" t="s">
        <v>3943</v>
      </c>
      <c r="Q29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91" spans="1:20">
      <c r="A2991" t="s">
        <v>237</v>
      </c>
      <c r="B2991" t="s">
        <v>2052</v>
      </c>
      <c r="C2991" t="s">
        <v>2336</v>
      </c>
      <c r="D2991" t="s">
        <v>3928</v>
      </c>
      <c r="E2991" t="s">
        <v>3931</v>
      </c>
      <c r="F2991" t="s">
        <v>3934</v>
      </c>
      <c r="G2991" t="s">
        <v>3939</v>
      </c>
      <c r="H2991" s="1">
        <v>0</v>
      </c>
      <c r="I2991" s="1">
        <v>0</v>
      </c>
      <c r="J2991" s="1">
        <v>0</v>
      </c>
      <c r="K2991" s="1">
        <v>0</v>
      </c>
      <c r="L2991" s="1">
        <v>0</v>
      </c>
      <c r="M2991" s="1">
        <v>1</v>
      </c>
      <c r="N2991" s="1">
        <v>80</v>
      </c>
      <c r="O2991" s="1">
        <v>8</v>
      </c>
      <c r="P2991" t="s">
        <v>3943</v>
      </c>
      <c r="Q29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92" spans="1:20">
      <c r="A2992" t="s">
        <v>79</v>
      </c>
      <c r="B2992" t="s">
        <v>2047</v>
      </c>
      <c r="C2992" t="s">
        <v>2181</v>
      </c>
      <c r="D2992" t="s">
        <v>3928</v>
      </c>
      <c r="E2992" t="s">
        <v>3931</v>
      </c>
      <c r="F2992" t="s">
        <v>3934</v>
      </c>
      <c r="G2992" t="s">
        <v>3939</v>
      </c>
      <c r="H2992" s="1">
        <v>87</v>
      </c>
      <c r="I2992" s="1">
        <v>87</v>
      </c>
      <c r="J2992" s="1">
        <v>0</v>
      </c>
      <c r="K2992" s="1">
        <v>0</v>
      </c>
      <c r="L2992" s="1">
        <v>21</v>
      </c>
      <c r="M2992" s="1">
        <v>145</v>
      </c>
      <c r="N2992" s="1">
        <v>204</v>
      </c>
      <c r="O2992" s="1">
        <v>204</v>
      </c>
      <c r="P2992" t="s">
        <v>3943</v>
      </c>
      <c r="Q29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93" spans="1:20">
      <c r="A2993" t="s">
        <v>1918</v>
      </c>
      <c r="B2993" t="s">
        <v>2046</v>
      </c>
      <c r="C2993" t="s">
        <v>3811</v>
      </c>
      <c r="D2993" t="s">
        <v>3928</v>
      </c>
      <c r="E2993" t="s">
        <v>3931</v>
      </c>
      <c r="F2993" t="s">
        <v>3934</v>
      </c>
      <c r="G2993" t="s">
        <v>3939</v>
      </c>
      <c r="H2993" s="1">
        <v>0</v>
      </c>
      <c r="I2993" s="1">
        <v>0</v>
      </c>
      <c r="J2993" s="1">
        <v>0</v>
      </c>
      <c r="K2993" s="1">
        <v>0</v>
      </c>
      <c r="L2993" s="1">
        <v>0</v>
      </c>
      <c r="M2993" s="1">
        <v>0</v>
      </c>
      <c r="N2993" s="1">
        <v>67</v>
      </c>
      <c r="O2993" s="1">
        <v>0</v>
      </c>
      <c r="P2993" t="s">
        <v>3943</v>
      </c>
      <c r="Q29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94" spans="1:20">
      <c r="A2994" t="s">
        <v>206</v>
      </c>
      <c r="B2994" t="s">
        <v>2054</v>
      </c>
      <c r="C2994" t="s">
        <v>2305</v>
      </c>
      <c r="D2994" t="s">
        <v>3928</v>
      </c>
      <c r="E2994" t="s">
        <v>3931</v>
      </c>
      <c r="F2994" t="s">
        <v>3934</v>
      </c>
      <c r="G2994" t="s">
        <v>3939</v>
      </c>
      <c r="H2994" s="1">
        <v>46</v>
      </c>
      <c r="I2994" s="1">
        <v>46</v>
      </c>
      <c r="J2994" s="1">
        <v>0</v>
      </c>
      <c r="K2994" s="1">
        <v>0</v>
      </c>
      <c r="L2994" s="1">
        <v>12</v>
      </c>
      <c r="M2994" s="1">
        <v>0</v>
      </c>
      <c r="N2994" s="1">
        <v>158</v>
      </c>
      <c r="O2994" s="1">
        <v>158</v>
      </c>
      <c r="P2994" t="s">
        <v>3943</v>
      </c>
      <c r="Q29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95" spans="1:20">
      <c r="A2995" t="s">
        <v>570</v>
      </c>
      <c r="B2995" t="s">
        <v>2054</v>
      </c>
      <c r="C2995" t="s">
        <v>2642</v>
      </c>
      <c r="D2995" t="s">
        <v>3928</v>
      </c>
      <c r="E2995" t="s">
        <v>3931</v>
      </c>
      <c r="F2995" t="s">
        <v>3934</v>
      </c>
      <c r="G2995" t="s">
        <v>3939</v>
      </c>
      <c r="H2995" s="1">
        <v>37</v>
      </c>
      <c r="I2995" s="1">
        <v>36</v>
      </c>
      <c r="J2995" s="1">
        <v>1</v>
      </c>
      <c r="K2995" s="1">
        <v>0</v>
      </c>
      <c r="L2995" s="1">
        <v>10</v>
      </c>
      <c r="M2995" s="1">
        <v>0</v>
      </c>
      <c r="N2995" s="1">
        <v>120</v>
      </c>
      <c r="O2995" s="1">
        <v>120</v>
      </c>
      <c r="P2995" t="s">
        <v>3943</v>
      </c>
      <c r="Q29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96" spans="1:20">
      <c r="A2996" t="s">
        <v>1901</v>
      </c>
      <c r="B2996" t="s">
        <v>2053</v>
      </c>
      <c r="C2996" t="s">
        <v>3793</v>
      </c>
      <c r="D2996" t="s">
        <v>3927</v>
      </c>
      <c r="E2996" t="s">
        <v>3932</v>
      </c>
      <c r="F2996" t="s">
        <v>3934</v>
      </c>
      <c r="G2996" t="s">
        <v>3939</v>
      </c>
      <c r="H2996" s="1">
        <v>0</v>
      </c>
      <c r="I2996" s="1">
        <v>0</v>
      </c>
      <c r="J2996" s="1">
        <v>0</v>
      </c>
      <c r="K2996" s="1">
        <v>0</v>
      </c>
      <c r="L2996" s="1">
        <v>0</v>
      </c>
      <c r="M2996" s="1">
        <v>1</v>
      </c>
      <c r="N2996" s="1">
        <v>0</v>
      </c>
      <c r="O2996" s="1">
        <v>0</v>
      </c>
      <c r="P2996" t="s">
        <v>3943</v>
      </c>
      <c r="Q29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97" spans="1:20">
      <c r="A2997" t="s">
        <v>635</v>
      </c>
      <c r="B2997" t="s">
        <v>2047</v>
      </c>
      <c r="C2997" t="s">
        <v>2702</v>
      </c>
      <c r="D2997" t="s">
        <v>3928</v>
      </c>
      <c r="E2997" t="s">
        <v>3931</v>
      </c>
      <c r="F2997" t="s">
        <v>3934</v>
      </c>
      <c r="G2997" t="s">
        <v>3939</v>
      </c>
      <c r="H2997" s="1">
        <v>86</v>
      </c>
      <c r="I2997" s="1">
        <v>0</v>
      </c>
      <c r="J2997" s="1">
        <v>0</v>
      </c>
      <c r="K2997" s="1">
        <v>86</v>
      </c>
      <c r="L2997" s="1">
        <v>0</v>
      </c>
      <c r="M2997" s="1">
        <v>0</v>
      </c>
      <c r="N2997" s="1">
        <v>0</v>
      </c>
      <c r="O2997" s="1">
        <v>0</v>
      </c>
      <c r="P2997" t="s">
        <v>3943</v>
      </c>
      <c r="Q29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98" spans="1:20">
      <c r="A2998" t="s">
        <v>936</v>
      </c>
      <c r="B2998" t="s">
        <v>2047</v>
      </c>
      <c r="C2998" t="s">
        <v>2493</v>
      </c>
      <c r="D2998" t="s">
        <v>3928</v>
      </c>
      <c r="E2998" t="s">
        <v>3931</v>
      </c>
      <c r="F2998" t="s">
        <v>3934</v>
      </c>
      <c r="G2998" t="s">
        <v>3939</v>
      </c>
      <c r="H2998" s="1">
        <v>86</v>
      </c>
      <c r="I2998" s="1">
        <v>86</v>
      </c>
      <c r="J2998" s="1">
        <v>0</v>
      </c>
      <c r="K2998" s="1">
        <v>0</v>
      </c>
      <c r="L2998" s="1">
        <v>22</v>
      </c>
      <c r="M2998" s="1">
        <v>0</v>
      </c>
      <c r="N2998" s="1">
        <v>343</v>
      </c>
      <c r="O2998" s="1">
        <v>343</v>
      </c>
      <c r="P2998" t="s">
        <v>3943</v>
      </c>
      <c r="Q29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2999" spans="1:20">
      <c r="A2999" t="s">
        <v>623</v>
      </c>
      <c r="B2999" t="s">
        <v>2051</v>
      </c>
      <c r="C2999" t="s">
        <v>2691</v>
      </c>
      <c r="D2999" t="s">
        <v>3928</v>
      </c>
      <c r="E2999" t="s">
        <v>3931</v>
      </c>
      <c r="F2999" t="s">
        <v>3934</v>
      </c>
      <c r="G2999" t="s">
        <v>3939</v>
      </c>
      <c r="H2999" s="1">
        <v>127</v>
      </c>
      <c r="I2999" s="1">
        <v>127</v>
      </c>
      <c r="J2999" s="1">
        <v>0</v>
      </c>
      <c r="K2999" s="1">
        <v>0</v>
      </c>
      <c r="L2999" s="1">
        <v>23</v>
      </c>
      <c r="M2999" s="1">
        <v>0</v>
      </c>
      <c r="N2999" s="1">
        <v>221</v>
      </c>
      <c r="O2999" s="1">
        <v>221</v>
      </c>
      <c r="P2999" t="s">
        <v>3943</v>
      </c>
      <c r="Q29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29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29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29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00" spans="1:20">
      <c r="A3000" t="s">
        <v>39</v>
      </c>
      <c r="B3000" t="s">
        <v>2060</v>
      </c>
      <c r="C3000" t="s">
        <v>2142</v>
      </c>
      <c r="D3000" t="s">
        <v>3928</v>
      </c>
      <c r="E3000" t="s">
        <v>3931</v>
      </c>
      <c r="F3000" t="s">
        <v>3934</v>
      </c>
      <c r="G3000" t="s">
        <v>3939</v>
      </c>
      <c r="H3000" s="1">
        <v>0</v>
      </c>
      <c r="I3000" s="1">
        <v>0</v>
      </c>
      <c r="J3000" s="1">
        <v>0</v>
      </c>
      <c r="K3000" s="1">
        <v>0</v>
      </c>
      <c r="L3000" s="1">
        <v>0</v>
      </c>
      <c r="M3000" s="1">
        <v>0</v>
      </c>
      <c r="N3000" s="1">
        <v>135</v>
      </c>
      <c r="O3000" s="1">
        <v>54</v>
      </c>
      <c r="P3000" t="s">
        <v>3943</v>
      </c>
      <c r="Q30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01" spans="1:20">
      <c r="A3001" t="s">
        <v>226</v>
      </c>
      <c r="B3001" t="s">
        <v>2060</v>
      </c>
      <c r="C3001" t="s">
        <v>2758</v>
      </c>
      <c r="D3001" t="s">
        <v>3927</v>
      </c>
      <c r="E3001" t="s">
        <v>3931</v>
      </c>
      <c r="F3001" t="s">
        <v>3934</v>
      </c>
      <c r="G3001" t="s">
        <v>3939</v>
      </c>
      <c r="H3001" s="1">
        <v>525</v>
      </c>
      <c r="I3001" s="1">
        <v>0</v>
      </c>
      <c r="J3001" s="1">
        <v>465</v>
      </c>
      <c r="K3001" s="1">
        <v>60</v>
      </c>
      <c r="L3001" s="1">
        <v>0</v>
      </c>
      <c r="M3001" s="1">
        <v>545</v>
      </c>
      <c r="N3001" s="1">
        <v>3084</v>
      </c>
      <c r="O3001" s="1">
        <v>3067</v>
      </c>
      <c r="P3001" t="s">
        <v>3943</v>
      </c>
      <c r="Q30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02" spans="1:20">
      <c r="A3002" t="s">
        <v>1919</v>
      </c>
      <c r="B3002" t="s">
        <v>2051</v>
      </c>
      <c r="C3002" t="s">
        <v>3812</v>
      </c>
      <c r="D3002" t="s">
        <v>3928</v>
      </c>
      <c r="E3002" t="s">
        <v>3931</v>
      </c>
      <c r="F3002" t="s">
        <v>3934</v>
      </c>
      <c r="G3002" t="s">
        <v>3939</v>
      </c>
      <c r="H3002" s="1">
        <v>0</v>
      </c>
      <c r="I3002" s="1">
        <v>0</v>
      </c>
      <c r="J3002" s="1">
        <v>0</v>
      </c>
      <c r="K3002" s="1">
        <v>0</v>
      </c>
      <c r="L3002" s="1">
        <v>0</v>
      </c>
      <c r="M3002" s="1">
        <v>2</v>
      </c>
      <c r="N3002" s="1">
        <v>0</v>
      </c>
      <c r="O3002" s="1">
        <v>0</v>
      </c>
      <c r="P3002" t="s">
        <v>3943</v>
      </c>
      <c r="Q30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03" spans="1:20">
      <c r="A3003" t="s">
        <v>944</v>
      </c>
      <c r="B3003" t="s">
        <v>2047</v>
      </c>
      <c r="C3003" t="s">
        <v>2974</v>
      </c>
      <c r="D3003" t="s">
        <v>3928</v>
      </c>
      <c r="E3003" t="s">
        <v>3931</v>
      </c>
      <c r="F3003" t="s">
        <v>3934</v>
      </c>
      <c r="G3003" t="s">
        <v>3939</v>
      </c>
      <c r="H3003" s="1">
        <v>0</v>
      </c>
      <c r="I3003" s="1">
        <v>0</v>
      </c>
      <c r="J3003" s="1">
        <v>0</v>
      </c>
      <c r="K3003" s="1">
        <v>0</v>
      </c>
      <c r="L3003" s="1">
        <v>0</v>
      </c>
      <c r="M3003" s="1">
        <v>26</v>
      </c>
      <c r="N3003" s="1">
        <v>305</v>
      </c>
      <c r="O3003" s="1">
        <v>305</v>
      </c>
      <c r="P3003" t="s">
        <v>3943</v>
      </c>
      <c r="Q30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04" spans="1:20">
      <c r="A3004" t="s">
        <v>217</v>
      </c>
      <c r="B3004" t="s">
        <v>2047</v>
      </c>
      <c r="C3004" t="s">
        <v>2316</v>
      </c>
      <c r="D3004" t="s">
        <v>3928</v>
      </c>
      <c r="E3004" t="s">
        <v>3931</v>
      </c>
      <c r="F3004" t="s">
        <v>3934</v>
      </c>
      <c r="G3004" t="s">
        <v>3939</v>
      </c>
      <c r="H3004" s="1">
        <v>34</v>
      </c>
      <c r="I3004" s="1">
        <v>33</v>
      </c>
      <c r="J3004" s="1">
        <v>1</v>
      </c>
      <c r="K3004" s="1">
        <v>0</v>
      </c>
      <c r="L3004" s="1">
        <v>61</v>
      </c>
      <c r="M3004" s="1">
        <v>45</v>
      </c>
      <c r="N3004" s="1">
        <v>99</v>
      </c>
      <c r="O3004" s="1">
        <v>1</v>
      </c>
      <c r="P3004" t="s">
        <v>3943</v>
      </c>
      <c r="Q30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05" spans="1:20">
      <c r="A3005" t="s">
        <v>604</v>
      </c>
      <c r="B3005" t="s">
        <v>2047</v>
      </c>
      <c r="C3005" t="s">
        <v>2675</v>
      </c>
      <c r="D3005" t="s">
        <v>3928</v>
      </c>
      <c r="E3005" t="s">
        <v>3931</v>
      </c>
      <c r="F3005" t="s">
        <v>3934</v>
      </c>
      <c r="G3005" t="s">
        <v>3939</v>
      </c>
      <c r="H3005" s="1">
        <v>0</v>
      </c>
      <c r="I3005" s="1">
        <v>0</v>
      </c>
      <c r="J3005" s="1">
        <v>0</v>
      </c>
      <c r="K3005" s="1">
        <v>0</v>
      </c>
      <c r="L3005" s="1">
        <v>0</v>
      </c>
      <c r="M3005" s="1">
        <v>1</v>
      </c>
      <c r="N3005" s="1">
        <v>91</v>
      </c>
      <c r="O3005" s="1">
        <v>0</v>
      </c>
      <c r="P3005" t="s">
        <v>3943</v>
      </c>
      <c r="Q30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06" spans="1:20">
      <c r="A3006" t="s">
        <v>575</v>
      </c>
      <c r="B3006" t="s">
        <v>2050</v>
      </c>
      <c r="C3006" t="s">
        <v>2647</v>
      </c>
      <c r="D3006" t="s">
        <v>3928</v>
      </c>
      <c r="E3006" t="s">
        <v>3931</v>
      </c>
      <c r="F3006" t="s">
        <v>3934</v>
      </c>
      <c r="G3006" t="s">
        <v>3939</v>
      </c>
      <c r="H3006" s="1">
        <v>64</v>
      </c>
      <c r="I3006" s="1">
        <v>64</v>
      </c>
      <c r="J3006" s="1">
        <v>0</v>
      </c>
      <c r="K3006" s="1">
        <v>0</v>
      </c>
      <c r="L3006" s="1">
        <v>54</v>
      </c>
      <c r="M3006" s="1">
        <v>0</v>
      </c>
      <c r="N3006" s="1">
        <v>238</v>
      </c>
      <c r="O3006" s="1">
        <v>0</v>
      </c>
      <c r="P3006" t="s">
        <v>3943</v>
      </c>
      <c r="Q30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07" spans="1:20">
      <c r="A3007" t="s">
        <v>1429</v>
      </c>
      <c r="B3007" t="s">
        <v>2051</v>
      </c>
      <c r="C3007" t="s">
        <v>3382</v>
      </c>
      <c r="D3007" t="s">
        <v>3928</v>
      </c>
      <c r="E3007" t="s">
        <v>3931</v>
      </c>
      <c r="F3007" t="s">
        <v>3934</v>
      </c>
      <c r="G3007" t="s">
        <v>3939</v>
      </c>
      <c r="H3007" s="1">
        <v>104</v>
      </c>
      <c r="I3007" s="1">
        <v>0</v>
      </c>
      <c r="J3007" s="1">
        <v>104</v>
      </c>
      <c r="K3007" s="1">
        <v>0</v>
      </c>
      <c r="L3007" s="1">
        <v>0</v>
      </c>
      <c r="M3007" s="1">
        <v>4</v>
      </c>
      <c r="N3007" s="1">
        <v>404</v>
      </c>
      <c r="O3007" s="1">
        <v>305</v>
      </c>
      <c r="P3007" t="s">
        <v>3943</v>
      </c>
      <c r="Q30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08" spans="1:20">
      <c r="A3008" t="s">
        <v>1642</v>
      </c>
      <c r="B3008" t="s">
        <v>2047</v>
      </c>
      <c r="C3008" t="s">
        <v>3565</v>
      </c>
      <c r="D3008" t="s">
        <v>3928</v>
      </c>
      <c r="E3008" t="s">
        <v>3931</v>
      </c>
      <c r="F3008" t="s">
        <v>3934</v>
      </c>
      <c r="G3008" t="s">
        <v>3939</v>
      </c>
      <c r="H3008" s="1">
        <v>108</v>
      </c>
      <c r="I3008" s="1">
        <v>0</v>
      </c>
      <c r="J3008" s="1">
        <v>54</v>
      </c>
      <c r="K3008" s="1">
        <v>54</v>
      </c>
      <c r="L3008" s="1">
        <v>0</v>
      </c>
      <c r="M3008" s="1">
        <v>0</v>
      </c>
      <c r="N3008" s="1">
        <v>150</v>
      </c>
      <c r="O3008" s="1">
        <v>25</v>
      </c>
      <c r="P3008" t="s">
        <v>3943</v>
      </c>
      <c r="Q30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09" spans="1:20">
      <c r="A3009" t="s">
        <v>205</v>
      </c>
      <c r="B3009" t="s">
        <v>2078</v>
      </c>
      <c r="C3009" t="s">
        <v>2304</v>
      </c>
      <c r="D3009" t="s">
        <v>3927</v>
      </c>
      <c r="E3009" t="s">
        <v>3931</v>
      </c>
      <c r="F3009" t="s">
        <v>3934</v>
      </c>
      <c r="G3009" t="s">
        <v>3939</v>
      </c>
      <c r="H3009" s="1">
        <v>49</v>
      </c>
      <c r="I3009" s="1">
        <v>40</v>
      </c>
      <c r="J3009" s="1">
        <v>9</v>
      </c>
      <c r="K3009" s="1">
        <v>0</v>
      </c>
      <c r="L3009" s="1">
        <v>62</v>
      </c>
      <c r="M3009" s="1">
        <v>8</v>
      </c>
      <c r="N3009" s="1">
        <v>742</v>
      </c>
      <c r="O3009" s="1">
        <v>39</v>
      </c>
      <c r="P3009" t="s">
        <v>3943</v>
      </c>
      <c r="Q30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10" spans="1:20">
      <c r="A3010" t="s">
        <v>387</v>
      </c>
      <c r="B3010" t="s">
        <v>2047</v>
      </c>
      <c r="C3010" t="s">
        <v>2475</v>
      </c>
      <c r="D3010" t="s">
        <v>3928</v>
      </c>
      <c r="E3010" t="s">
        <v>3931</v>
      </c>
      <c r="F3010" t="s">
        <v>3934</v>
      </c>
      <c r="G3010" t="s">
        <v>3939</v>
      </c>
      <c r="H3010" s="1">
        <v>115</v>
      </c>
      <c r="I3010" s="1">
        <v>113</v>
      </c>
      <c r="J3010" s="1">
        <v>2</v>
      </c>
      <c r="K3010" s="1">
        <v>0</v>
      </c>
      <c r="L3010" s="1">
        <v>40</v>
      </c>
      <c r="M3010" s="1">
        <v>0</v>
      </c>
      <c r="N3010" s="1">
        <v>443</v>
      </c>
      <c r="O3010" s="1">
        <v>330</v>
      </c>
      <c r="P3010" t="s">
        <v>3943</v>
      </c>
      <c r="Q30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11" spans="1:20">
      <c r="A3011" t="s">
        <v>393</v>
      </c>
      <c r="B3011" t="s">
        <v>2047</v>
      </c>
      <c r="C3011" t="s">
        <v>2481</v>
      </c>
      <c r="D3011" t="s">
        <v>3928</v>
      </c>
      <c r="E3011" t="s">
        <v>3931</v>
      </c>
      <c r="F3011" t="s">
        <v>3934</v>
      </c>
      <c r="G3011" t="s">
        <v>3939</v>
      </c>
      <c r="H3011" s="1">
        <v>0</v>
      </c>
      <c r="I3011" s="1">
        <v>0</v>
      </c>
      <c r="J3011" s="1">
        <v>0</v>
      </c>
      <c r="K3011" s="1">
        <v>0</v>
      </c>
      <c r="L3011" s="1">
        <v>0</v>
      </c>
      <c r="M3011" s="1">
        <v>0</v>
      </c>
      <c r="N3011" s="1">
        <v>10</v>
      </c>
      <c r="O3011" s="1">
        <v>10</v>
      </c>
      <c r="P3011" t="s">
        <v>3943</v>
      </c>
      <c r="Q30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12" spans="1:20">
      <c r="A3012" t="s">
        <v>320</v>
      </c>
      <c r="B3012" t="s">
        <v>2046</v>
      </c>
      <c r="C3012" t="s">
        <v>2413</v>
      </c>
      <c r="D3012" t="s">
        <v>3928</v>
      </c>
      <c r="E3012" t="s">
        <v>3931</v>
      </c>
      <c r="F3012" t="s">
        <v>3934</v>
      </c>
      <c r="G3012" t="s">
        <v>3939</v>
      </c>
      <c r="H3012" s="1">
        <v>20</v>
      </c>
      <c r="I3012" s="1">
        <v>0</v>
      </c>
      <c r="J3012" s="1">
        <v>20</v>
      </c>
      <c r="K3012" s="1">
        <v>0</v>
      </c>
      <c r="L3012" s="1">
        <v>0</v>
      </c>
      <c r="M3012" s="1">
        <v>86</v>
      </c>
      <c r="N3012" s="1">
        <v>76</v>
      </c>
      <c r="O3012" s="1">
        <v>74</v>
      </c>
      <c r="P3012" t="s">
        <v>3943</v>
      </c>
      <c r="Q30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13" spans="1:20">
      <c r="A3013" t="s">
        <v>476</v>
      </c>
      <c r="B3013" t="s">
        <v>2054</v>
      </c>
      <c r="C3013" t="s">
        <v>2558</v>
      </c>
      <c r="D3013" t="s">
        <v>3928</v>
      </c>
      <c r="E3013" t="s">
        <v>3931</v>
      </c>
      <c r="F3013" t="s">
        <v>3934</v>
      </c>
      <c r="G3013" t="s">
        <v>3939</v>
      </c>
      <c r="H3013" s="1">
        <v>79</v>
      </c>
      <c r="I3013" s="1">
        <v>79</v>
      </c>
      <c r="J3013" s="1">
        <v>0</v>
      </c>
      <c r="K3013" s="1">
        <v>0</v>
      </c>
      <c r="L3013" s="1">
        <v>14</v>
      </c>
      <c r="M3013" s="1">
        <v>0</v>
      </c>
      <c r="N3013" s="1">
        <v>181</v>
      </c>
      <c r="O3013" s="1">
        <v>181</v>
      </c>
      <c r="P3013" t="s">
        <v>3943</v>
      </c>
      <c r="Q30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14" spans="1:20">
      <c r="A3014" t="s">
        <v>164</v>
      </c>
      <c r="B3014" t="s">
        <v>2054</v>
      </c>
      <c r="C3014" t="s">
        <v>2264</v>
      </c>
      <c r="D3014" t="s">
        <v>3928</v>
      </c>
      <c r="E3014" t="s">
        <v>3931</v>
      </c>
      <c r="F3014" t="s">
        <v>3934</v>
      </c>
      <c r="G3014" t="s">
        <v>3939</v>
      </c>
      <c r="H3014" s="1">
        <v>2774</v>
      </c>
      <c r="I3014" s="1">
        <v>38</v>
      </c>
      <c r="J3014" s="1">
        <v>2611</v>
      </c>
      <c r="K3014" s="1">
        <v>125</v>
      </c>
      <c r="L3014" s="1">
        <v>18</v>
      </c>
      <c r="M3014" s="1">
        <v>3916</v>
      </c>
      <c r="N3014" s="1">
        <v>6132</v>
      </c>
      <c r="O3014" s="1">
        <v>110</v>
      </c>
      <c r="P3014" t="s">
        <v>3943</v>
      </c>
      <c r="Q30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15" spans="1:20">
      <c r="A3015" t="s">
        <v>234</v>
      </c>
      <c r="B3015" t="s">
        <v>2054</v>
      </c>
      <c r="C3015" t="s">
        <v>2333</v>
      </c>
      <c r="D3015" t="s">
        <v>3928</v>
      </c>
      <c r="E3015" t="s">
        <v>3931</v>
      </c>
      <c r="F3015" t="s">
        <v>3934</v>
      </c>
      <c r="G3015" t="s">
        <v>3939</v>
      </c>
      <c r="H3015" s="1">
        <v>0</v>
      </c>
      <c r="I3015" s="1">
        <v>0</v>
      </c>
      <c r="J3015" s="1">
        <v>0</v>
      </c>
      <c r="K3015" s="1">
        <v>0</v>
      </c>
      <c r="L3015" s="1">
        <v>0</v>
      </c>
      <c r="M3015" s="1">
        <v>49</v>
      </c>
      <c r="N3015" s="1">
        <v>0</v>
      </c>
      <c r="O3015" s="1">
        <v>0</v>
      </c>
      <c r="P3015" t="s">
        <v>3943</v>
      </c>
      <c r="Q30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16" spans="1:20">
      <c r="A3016" t="s">
        <v>442</v>
      </c>
      <c r="B3016" t="s">
        <v>2051</v>
      </c>
      <c r="C3016" t="s">
        <v>2527</v>
      </c>
      <c r="D3016" t="s">
        <v>3928</v>
      </c>
      <c r="E3016" t="s">
        <v>3931</v>
      </c>
      <c r="F3016" t="s">
        <v>3934</v>
      </c>
      <c r="G3016" t="s">
        <v>3939</v>
      </c>
      <c r="H3016" s="1">
        <v>0</v>
      </c>
      <c r="I3016" s="1">
        <v>0</v>
      </c>
      <c r="J3016" s="1">
        <v>0</v>
      </c>
      <c r="K3016" s="1">
        <v>0</v>
      </c>
      <c r="L3016" s="1">
        <v>0</v>
      </c>
      <c r="M3016" s="1">
        <v>107</v>
      </c>
      <c r="N3016" s="1">
        <v>165</v>
      </c>
      <c r="O3016" s="1">
        <v>74</v>
      </c>
      <c r="P3016" t="s">
        <v>3943</v>
      </c>
      <c r="Q30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17" spans="1:20">
      <c r="A3017" t="s">
        <v>940</v>
      </c>
      <c r="B3017" t="s">
        <v>2074</v>
      </c>
      <c r="C3017" t="s">
        <v>2970</v>
      </c>
      <c r="D3017" t="s">
        <v>3928</v>
      </c>
      <c r="E3017" t="s">
        <v>3931</v>
      </c>
      <c r="F3017" t="s">
        <v>3934</v>
      </c>
      <c r="G3017" t="s">
        <v>3939</v>
      </c>
      <c r="H3017" s="1">
        <v>0</v>
      </c>
      <c r="I3017" s="1">
        <v>0</v>
      </c>
      <c r="J3017" s="1">
        <v>0</v>
      </c>
      <c r="K3017" s="1">
        <v>0</v>
      </c>
      <c r="L3017" s="1">
        <v>0</v>
      </c>
      <c r="M3017" s="1">
        <v>461</v>
      </c>
      <c r="N3017" s="1">
        <v>0</v>
      </c>
      <c r="O3017" s="1">
        <v>0</v>
      </c>
      <c r="P3017" t="s">
        <v>3943</v>
      </c>
      <c r="Q30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18" spans="1:20">
      <c r="A3018" t="s">
        <v>488</v>
      </c>
      <c r="B3018" t="s">
        <v>2046</v>
      </c>
      <c r="C3018" t="s">
        <v>2570</v>
      </c>
      <c r="D3018" t="s">
        <v>3928</v>
      </c>
      <c r="E3018" t="s">
        <v>3931</v>
      </c>
      <c r="F3018" t="s">
        <v>3934</v>
      </c>
      <c r="G3018" t="s">
        <v>3939</v>
      </c>
      <c r="H3018" s="1">
        <v>43</v>
      </c>
      <c r="I3018" s="1">
        <v>37</v>
      </c>
      <c r="J3018" s="1">
        <v>6</v>
      </c>
      <c r="K3018" s="1">
        <v>0</v>
      </c>
      <c r="L3018" s="1">
        <v>25</v>
      </c>
      <c r="M3018" s="1">
        <v>0</v>
      </c>
      <c r="N3018" s="1">
        <v>102</v>
      </c>
      <c r="O3018" s="1">
        <v>102</v>
      </c>
      <c r="P3018" t="s">
        <v>3943</v>
      </c>
      <c r="Q30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19" spans="1:20">
      <c r="A3019" t="s">
        <v>1569</v>
      </c>
      <c r="B3019" t="s">
        <v>2046</v>
      </c>
      <c r="C3019" t="s">
        <v>3505</v>
      </c>
      <c r="D3019" t="s">
        <v>3928</v>
      </c>
      <c r="E3019" t="s">
        <v>3931</v>
      </c>
      <c r="F3019" t="s">
        <v>3934</v>
      </c>
      <c r="G3019" t="s">
        <v>3939</v>
      </c>
      <c r="H3019" s="1">
        <v>0</v>
      </c>
      <c r="I3019" s="1">
        <v>0</v>
      </c>
      <c r="J3019" s="1">
        <v>0</v>
      </c>
      <c r="K3019" s="1">
        <v>0</v>
      </c>
      <c r="L3019" s="1">
        <v>440</v>
      </c>
      <c r="M3019" s="1">
        <v>225</v>
      </c>
      <c r="N3019" s="1">
        <v>488</v>
      </c>
      <c r="O3019" s="1">
        <v>64</v>
      </c>
      <c r="P3019" t="s">
        <v>3943</v>
      </c>
      <c r="Q30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20" spans="1:20">
      <c r="A3020" t="s">
        <v>1548</v>
      </c>
      <c r="B3020" t="s">
        <v>2047</v>
      </c>
      <c r="C3020" t="s">
        <v>3485</v>
      </c>
      <c r="D3020" t="s">
        <v>3928</v>
      </c>
      <c r="E3020" t="s">
        <v>3931</v>
      </c>
      <c r="F3020" t="s">
        <v>3934</v>
      </c>
      <c r="G3020" t="s">
        <v>3939</v>
      </c>
      <c r="H3020" s="1">
        <v>110</v>
      </c>
      <c r="I3020" s="1">
        <v>0</v>
      </c>
      <c r="J3020" s="1">
        <v>110</v>
      </c>
      <c r="K3020" s="1">
        <v>0</v>
      </c>
      <c r="L3020" s="1">
        <v>0</v>
      </c>
      <c r="M3020" s="1">
        <v>8</v>
      </c>
      <c r="N3020" s="1">
        <v>226</v>
      </c>
      <c r="O3020" s="1">
        <v>216</v>
      </c>
      <c r="P3020" t="s">
        <v>3943</v>
      </c>
      <c r="Q30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21" spans="1:20">
      <c r="A3021" t="s">
        <v>631</v>
      </c>
      <c r="B3021" t="s">
        <v>2058</v>
      </c>
      <c r="C3021" t="s">
        <v>2698</v>
      </c>
      <c r="D3021" t="s">
        <v>3928</v>
      </c>
      <c r="E3021" t="s">
        <v>3931</v>
      </c>
      <c r="F3021" t="s">
        <v>3934</v>
      </c>
      <c r="G3021" t="s">
        <v>3939</v>
      </c>
      <c r="H3021" s="1">
        <v>25</v>
      </c>
      <c r="I3021" s="1">
        <v>25</v>
      </c>
      <c r="J3021" s="1">
        <v>0</v>
      </c>
      <c r="K3021" s="1">
        <v>0</v>
      </c>
      <c r="L3021" s="1">
        <v>19</v>
      </c>
      <c r="M3021" s="1">
        <v>70</v>
      </c>
      <c r="N3021" s="1">
        <v>75</v>
      </c>
      <c r="O3021" s="1">
        <v>25</v>
      </c>
      <c r="P3021" t="s">
        <v>3943</v>
      </c>
      <c r="Q30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22" spans="1:20">
      <c r="A3022" t="s">
        <v>100</v>
      </c>
      <c r="B3022" t="s">
        <v>2060</v>
      </c>
      <c r="C3022" t="s">
        <v>2202</v>
      </c>
      <c r="D3022" t="s">
        <v>3928</v>
      </c>
      <c r="E3022" t="s">
        <v>3931</v>
      </c>
      <c r="F3022" t="s">
        <v>3934</v>
      </c>
      <c r="G3022" t="s">
        <v>3939</v>
      </c>
      <c r="H3022" s="1">
        <v>98</v>
      </c>
      <c r="I3022" s="1">
        <v>98</v>
      </c>
      <c r="J3022" s="1">
        <v>0</v>
      </c>
      <c r="K3022" s="1">
        <v>0</v>
      </c>
      <c r="L3022" s="1">
        <v>10</v>
      </c>
      <c r="M3022" s="1">
        <v>0</v>
      </c>
      <c r="N3022" s="1">
        <v>330</v>
      </c>
      <c r="O3022" s="1">
        <v>330</v>
      </c>
      <c r="P3022" t="s">
        <v>3943</v>
      </c>
      <c r="Q30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23" spans="1:20">
      <c r="A3023" t="s">
        <v>963</v>
      </c>
      <c r="B3023" t="s">
        <v>2046</v>
      </c>
      <c r="C3023" t="s">
        <v>2952</v>
      </c>
      <c r="D3023" t="s">
        <v>3928</v>
      </c>
      <c r="E3023" t="s">
        <v>3931</v>
      </c>
      <c r="F3023" t="s">
        <v>3934</v>
      </c>
      <c r="G3023" t="s">
        <v>3939</v>
      </c>
      <c r="H3023" s="1">
        <v>19</v>
      </c>
      <c r="I3023" s="1">
        <v>19</v>
      </c>
      <c r="J3023" s="1">
        <v>0</v>
      </c>
      <c r="K3023" s="1">
        <v>0</v>
      </c>
      <c r="L3023" s="1">
        <v>11</v>
      </c>
      <c r="M3023" s="1">
        <v>0</v>
      </c>
      <c r="N3023" s="1">
        <v>66</v>
      </c>
      <c r="O3023" s="1">
        <v>64</v>
      </c>
      <c r="P3023" t="s">
        <v>3943</v>
      </c>
      <c r="Q30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24" spans="1:20">
      <c r="A3024" t="s">
        <v>1354</v>
      </c>
      <c r="B3024" t="s">
        <v>2045</v>
      </c>
      <c r="C3024" t="s">
        <v>3316</v>
      </c>
      <c r="D3024" t="s">
        <v>3928</v>
      </c>
      <c r="E3024" t="s">
        <v>3931</v>
      </c>
      <c r="F3024" t="s">
        <v>3934</v>
      </c>
      <c r="G3024" t="s">
        <v>3939</v>
      </c>
      <c r="H3024" s="1">
        <v>54</v>
      </c>
      <c r="I3024" s="1">
        <v>54</v>
      </c>
      <c r="J3024" s="1">
        <v>0</v>
      </c>
      <c r="K3024" s="1">
        <v>0</v>
      </c>
      <c r="L3024" s="1">
        <v>0</v>
      </c>
      <c r="M3024" s="1">
        <v>80</v>
      </c>
      <c r="N3024" s="1">
        <v>57</v>
      </c>
      <c r="O3024" s="1">
        <v>51</v>
      </c>
      <c r="P3024" t="s">
        <v>3943</v>
      </c>
      <c r="Q30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25" spans="1:20">
      <c r="A3025" t="s">
        <v>1920</v>
      </c>
      <c r="B3025" t="s">
        <v>2046</v>
      </c>
      <c r="C3025" t="s">
        <v>2352</v>
      </c>
      <c r="D3025" t="s">
        <v>3928</v>
      </c>
      <c r="E3025" t="s">
        <v>3931</v>
      </c>
      <c r="F3025" t="s">
        <v>3934</v>
      </c>
      <c r="G3025" t="s">
        <v>3939</v>
      </c>
      <c r="H3025" s="1">
        <v>0</v>
      </c>
      <c r="I3025" s="1">
        <v>0</v>
      </c>
      <c r="J3025" s="1">
        <v>0</v>
      </c>
      <c r="K3025" s="1">
        <v>0</v>
      </c>
      <c r="L3025" s="1">
        <v>0</v>
      </c>
      <c r="M3025" s="1">
        <v>20</v>
      </c>
      <c r="N3025" s="1">
        <v>0</v>
      </c>
      <c r="O3025" s="1">
        <v>0</v>
      </c>
      <c r="P3025" t="s">
        <v>3943</v>
      </c>
      <c r="Q30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26" spans="1:20">
      <c r="A3026" t="s">
        <v>752</v>
      </c>
      <c r="B3026" t="s">
        <v>2048</v>
      </c>
      <c r="C3026" t="s">
        <v>2808</v>
      </c>
      <c r="D3026" t="s">
        <v>3928</v>
      </c>
      <c r="E3026" t="s">
        <v>3931</v>
      </c>
      <c r="F3026" t="s">
        <v>3934</v>
      </c>
      <c r="G3026" t="s">
        <v>3939</v>
      </c>
      <c r="H3026" s="1">
        <v>150</v>
      </c>
      <c r="I3026" s="1">
        <v>138</v>
      </c>
      <c r="J3026" s="1">
        <v>11</v>
      </c>
      <c r="K3026" s="1">
        <v>1</v>
      </c>
      <c r="L3026" s="1">
        <v>54</v>
      </c>
      <c r="M3026" s="1">
        <v>15</v>
      </c>
      <c r="N3026" s="1">
        <v>370</v>
      </c>
      <c r="O3026" s="1">
        <v>358</v>
      </c>
      <c r="P3026" t="s">
        <v>3943</v>
      </c>
      <c r="Q30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27" spans="1:20">
      <c r="A3027" t="s">
        <v>259</v>
      </c>
      <c r="B3027" t="s">
        <v>2061</v>
      </c>
      <c r="C3027" t="s">
        <v>2357</v>
      </c>
      <c r="D3027" t="s">
        <v>3928</v>
      </c>
      <c r="E3027" t="s">
        <v>3931</v>
      </c>
      <c r="F3027" t="s">
        <v>3934</v>
      </c>
      <c r="G3027" t="s">
        <v>3939</v>
      </c>
      <c r="H3027" s="1">
        <v>57</v>
      </c>
      <c r="I3027" s="1">
        <v>57</v>
      </c>
      <c r="J3027" s="1">
        <v>0</v>
      </c>
      <c r="K3027" s="1">
        <v>0</v>
      </c>
      <c r="L3027" s="1">
        <v>19</v>
      </c>
      <c r="M3027" s="1">
        <v>0</v>
      </c>
      <c r="N3027" s="1">
        <v>76</v>
      </c>
      <c r="O3027" s="1">
        <v>0</v>
      </c>
      <c r="P3027" t="s">
        <v>3943</v>
      </c>
      <c r="Q30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28" spans="1:20">
      <c r="A3028" t="s">
        <v>1921</v>
      </c>
      <c r="B3028" t="s">
        <v>2047</v>
      </c>
      <c r="C3028" t="s">
        <v>3813</v>
      </c>
      <c r="D3028" t="s">
        <v>3928</v>
      </c>
      <c r="E3028" t="s">
        <v>3931</v>
      </c>
      <c r="F3028" t="s">
        <v>3934</v>
      </c>
      <c r="G3028" t="s">
        <v>3939</v>
      </c>
      <c r="H3028" s="1">
        <v>0</v>
      </c>
      <c r="I3028" s="1">
        <v>0</v>
      </c>
      <c r="J3028" s="1">
        <v>0</v>
      </c>
      <c r="K3028" s="1">
        <v>0</v>
      </c>
      <c r="L3028" s="1">
        <v>1</v>
      </c>
      <c r="M3028" s="1">
        <v>0</v>
      </c>
      <c r="N3028" s="1">
        <v>201</v>
      </c>
      <c r="O3028" s="1">
        <v>3</v>
      </c>
      <c r="P3028" t="s">
        <v>3943</v>
      </c>
      <c r="Q30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29" spans="1:20">
      <c r="A3029" t="s">
        <v>730</v>
      </c>
      <c r="B3029" t="s">
        <v>2061</v>
      </c>
      <c r="C3029" t="s">
        <v>2788</v>
      </c>
      <c r="D3029" t="s">
        <v>3928</v>
      </c>
      <c r="E3029" t="s">
        <v>3931</v>
      </c>
      <c r="F3029" t="s">
        <v>3934</v>
      </c>
      <c r="G3029" t="s">
        <v>3939</v>
      </c>
      <c r="H3029" s="1">
        <v>56</v>
      </c>
      <c r="I3029" s="1">
        <v>50</v>
      </c>
      <c r="J3029" s="1">
        <v>0</v>
      </c>
      <c r="K3029" s="1">
        <v>6</v>
      </c>
      <c r="L3029" s="1">
        <v>1</v>
      </c>
      <c r="M3029" s="1">
        <v>0</v>
      </c>
      <c r="N3029" s="1">
        <v>104</v>
      </c>
      <c r="O3029" s="1">
        <v>1</v>
      </c>
      <c r="P3029" t="s">
        <v>3943</v>
      </c>
      <c r="Q30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30" spans="1:20">
      <c r="A3030" t="s">
        <v>1485</v>
      </c>
      <c r="B3030" t="s">
        <v>2060</v>
      </c>
      <c r="C3030" t="s">
        <v>3429</v>
      </c>
      <c r="D3030" t="s">
        <v>3928</v>
      </c>
      <c r="E3030" t="s">
        <v>3931</v>
      </c>
      <c r="F3030" t="s">
        <v>3934</v>
      </c>
      <c r="G3030" t="s">
        <v>3939</v>
      </c>
      <c r="H3030" s="1">
        <v>0</v>
      </c>
      <c r="I3030" s="1">
        <v>0</v>
      </c>
      <c r="J3030" s="1">
        <v>0</v>
      </c>
      <c r="K3030" s="1">
        <v>0</v>
      </c>
      <c r="L3030" s="1">
        <v>0</v>
      </c>
      <c r="M3030" s="1">
        <v>0</v>
      </c>
      <c r="N3030" s="1">
        <v>119</v>
      </c>
      <c r="O3030" s="1">
        <v>0</v>
      </c>
      <c r="P3030" t="s">
        <v>3944</v>
      </c>
      <c r="Q30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31" spans="1:20">
      <c r="A3031" t="s">
        <v>51</v>
      </c>
      <c r="B3031" t="s">
        <v>2059</v>
      </c>
      <c r="C3031" t="s">
        <v>2153</v>
      </c>
      <c r="D3031" t="s">
        <v>3928</v>
      </c>
      <c r="E3031" t="s">
        <v>3931</v>
      </c>
      <c r="F3031" t="s">
        <v>3934</v>
      </c>
      <c r="G3031" t="s">
        <v>3939</v>
      </c>
      <c r="H3031" s="1">
        <v>0</v>
      </c>
      <c r="I3031" s="1">
        <v>0</v>
      </c>
      <c r="J3031" s="1">
        <v>0</v>
      </c>
      <c r="K3031" s="1">
        <v>0</v>
      </c>
      <c r="L3031" s="1">
        <v>0</v>
      </c>
      <c r="M3031" s="1">
        <v>0</v>
      </c>
      <c r="N3031" s="1">
        <v>105</v>
      </c>
      <c r="O3031" s="1">
        <v>0</v>
      </c>
      <c r="P3031" t="s">
        <v>3943</v>
      </c>
      <c r="Q30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32" spans="1:20">
      <c r="A3032" t="s">
        <v>326</v>
      </c>
      <c r="B3032" t="s">
        <v>2046</v>
      </c>
      <c r="C3032" t="s">
        <v>2419</v>
      </c>
      <c r="D3032" t="s">
        <v>3928</v>
      </c>
      <c r="E3032" t="s">
        <v>3931</v>
      </c>
      <c r="F3032" t="s">
        <v>3934</v>
      </c>
      <c r="G3032" t="s">
        <v>3939</v>
      </c>
      <c r="H3032" s="1">
        <v>12</v>
      </c>
      <c r="I3032" s="1">
        <v>12</v>
      </c>
      <c r="J3032" s="1">
        <v>0</v>
      </c>
      <c r="K3032" s="1">
        <v>0</v>
      </c>
      <c r="L3032" s="1">
        <v>6</v>
      </c>
      <c r="M3032" s="1">
        <v>5</v>
      </c>
      <c r="N3032" s="1">
        <v>18</v>
      </c>
      <c r="O3032" s="1">
        <v>18</v>
      </c>
      <c r="P3032" t="s">
        <v>3943</v>
      </c>
      <c r="Q30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33" spans="1:20">
      <c r="A3033" t="s">
        <v>211</v>
      </c>
      <c r="B3033" t="s">
        <v>2054</v>
      </c>
      <c r="C3033" t="s">
        <v>2310</v>
      </c>
      <c r="D3033" t="s">
        <v>3928</v>
      </c>
      <c r="E3033" t="s">
        <v>3931</v>
      </c>
      <c r="F3033" t="s">
        <v>3934</v>
      </c>
      <c r="G3033" t="s">
        <v>3939</v>
      </c>
      <c r="H3033" s="1">
        <v>121</v>
      </c>
      <c r="I3033" s="1">
        <v>121</v>
      </c>
      <c r="J3033" s="1">
        <v>0</v>
      </c>
      <c r="K3033" s="1">
        <v>0</v>
      </c>
      <c r="L3033" s="1">
        <v>16</v>
      </c>
      <c r="M3033" s="1">
        <v>0</v>
      </c>
      <c r="N3033" s="1">
        <v>293</v>
      </c>
      <c r="O3033" s="1">
        <v>293</v>
      </c>
      <c r="P3033" t="s">
        <v>3943</v>
      </c>
      <c r="Q30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34" spans="1:20">
      <c r="A3034" t="s">
        <v>941</v>
      </c>
      <c r="B3034" t="s">
        <v>2060</v>
      </c>
      <c r="C3034" t="s">
        <v>2971</v>
      </c>
      <c r="D3034" t="s">
        <v>3928</v>
      </c>
      <c r="E3034" t="s">
        <v>3931</v>
      </c>
      <c r="F3034" t="s">
        <v>3934</v>
      </c>
      <c r="G3034" t="s">
        <v>3939</v>
      </c>
      <c r="H3034" s="1">
        <v>152</v>
      </c>
      <c r="I3034" s="1">
        <v>0</v>
      </c>
      <c r="J3034" s="1">
        <v>144</v>
      </c>
      <c r="K3034" s="1">
        <v>8</v>
      </c>
      <c r="L3034" s="1">
        <v>0</v>
      </c>
      <c r="M3034" s="1">
        <v>0</v>
      </c>
      <c r="N3034" s="1">
        <v>218</v>
      </c>
      <c r="O3034" s="1">
        <v>2</v>
      </c>
      <c r="P3034" t="s">
        <v>3943</v>
      </c>
      <c r="Q30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35" spans="1:20">
      <c r="A3035" t="s">
        <v>642</v>
      </c>
      <c r="B3035" t="s">
        <v>2058</v>
      </c>
      <c r="C3035" t="s">
        <v>2709</v>
      </c>
      <c r="D3035" t="s">
        <v>3928</v>
      </c>
      <c r="E3035" t="s">
        <v>3931</v>
      </c>
      <c r="F3035" t="s">
        <v>3934</v>
      </c>
      <c r="G3035" t="s">
        <v>3939</v>
      </c>
      <c r="H3035" s="1">
        <v>0</v>
      </c>
      <c r="I3035" s="1">
        <v>0</v>
      </c>
      <c r="J3035" s="1">
        <v>0</v>
      </c>
      <c r="K3035" s="1">
        <v>0</v>
      </c>
      <c r="L3035" s="1">
        <v>0</v>
      </c>
      <c r="M3035" s="1">
        <v>0</v>
      </c>
      <c r="N3035" s="1">
        <v>284</v>
      </c>
      <c r="O3035" s="1">
        <v>252</v>
      </c>
      <c r="P3035" t="s">
        <v>3943</v>
      </c>
      <c r="Q30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36" spans="1:20">
      <c r="A3036" t="s">
        <v>254</v>
      </c>
      <c r="B3036" t="s">
        <v>2061</v>
      </c>
      <c r="C3036" t="s">
        <v>2352</v>
      </c>
      <c r="D3036" t="s">
        <v>3928</v>
      </c>
      <c r="E3036" t="s">
        <v>3931</v>
      </c>
      <c r="F3036" t="s">
        <v>3934</v>
      </c>
      <c r="G3036" t="s">
        <v>3939</v>
      </c>
      <c r="H3036" s="1">
        <v>179</v>
      </c>
      <c r="I3036" s="1">
        <v>177</v>
      </c>
      <c r="J3036" s="1">
        <v>0</v>
      </c>
      <c r="K3036" s="1">
        <v>2</v>
      </c>
      <c r="L3036" s="1">
        <v>3</v>
      </c>
      <c r="M3036" s="1">
        <v>581</v>
      </c>
      <c r="N3036" s="1">
        <v>278</v>
      </c>
      <c r="O3036" s="1">
        <v>278</v>
      </c>
      <c r="P3036" t="s">
        <v>3943</v>
      </c>
      <c r="Q30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37" spans="1:20">
      <c r="A3037" t="s">
        <v>1858</v>
      </c>
      <c r="B3037" t="s">
        <v>2114</v>
      </c>
      <c r="C3037" t="s">
        <v>3814</v>
      </c>
      <c r="D3037" t="s">
        <v>3927</v>
      </c>
      <c r="E3037" t="s">
        <v>3931</v>
      </c>
      <c r="F3037" t="s">
        <v>3934</v>
      </c>
      <c r="G3037" t="s">
        <v>3939</v>
      </c>
      <c r="H3037" s="1">
        <v>0</v>
      </c>
      <c r="I3037" s="1">
        <v>0</v>
      </c>
      <c r="J3037" s="1">
        <v>0</v>
      </c>
      <c r="K3037" s="1">
        <v>0</v>
      </c>
      <c r="L3037" s="1">
        <v>1977</v>
      </c>
      <c r="M3037" s="1">
        <v>0</v>
      </c>
      <c r="N3037" s="1">
        <v>2114</v>
      </c>
      <c r="O3037" s="1">
        <v>2114</v>
      </c>
      <c r="P3037" t="s">
        <v>3943</v>
      </c>
      <c r="Q30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38" spans="1:20">
      <c r="A3038" t="s">
        <v>873</v>
      </c>
      <c r="B3038" t="s">
        <v>2058</v>
      </c>
      <c r="C3038" t="s">
        <v>2910</v>
      </c>
      <c r="D3038" t="s">
        <v>3928</v>
      </c>
      <c r="E3038" t="s">
        <v>3931</v>
      </c>
      <c r="F3038" t="s">
        <v>3934</v>
      </c>
      <c r="G3038" t="s">
        <v>3939</v>
      </c>
      <c r="H3038" s="1">
        <v>11</v>
      </c>
      <c r="I3038" s="1">
        <v>0</v>
      </c>
      <c r="J3038" s="1">
        <v>11</v>
      </c>
      <c r="K3038" s="1">
        <v>0</v>
      </c>
      <c r="L3038" s="1">
        <v>0</v>
      </c>
      <c r="M3038" s="1">
        <v>5</v>
      </c>
      <c r="N3038" s="1">
        <v>65</v>
      </c>
      <c r="O3038" s="1">
        <v>62</v>
      </c>
      <c r="P3038" t="s">
        <v>3943</v>
      </c>
      <c r="Q30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39" spans="1:20">
      <c r="A3039" t="s">
        <v>542</v>
      </c>
      <c r="B3039" t="s">
        <v>2066</v>
      </c>
      <c r="C3039" t="s">
        <v>2528</v>
      </c>
      <c r="D3039" t="s">
        <v>3928</v>
      </c>
      <c r="E3039" t="s">
        <v>3931</v>
      </c>
      <c r="F3039" t="s">
        <v>3934</v>
      </c>
      <c r="G3039" t="s">
        <v>3939</v>
      </c>
      <c r="H3039" s="1">
        <v>100</v>
      </c>
      <c r="I3039" s="1">
        <v>99</v>
      </c>
      <c r="J3039" s="1">
        <v>1</v>
      </c>
      <c r="K3039" s="1">
        <v>0</v>
      </c>
      <c r="L3039" s="1">
        <v>0</v>
      </c>
      <c r="M3039" s="1">
        <v>183</v>
      </c>
      <c r="N3039" s="1">
        <v>138</v>
      </c>
      <c r="O3039" s="1">
        <v>137</v>
      </c>
      <c r="P3039" t="s">
        <v>3943</v>
      </c>
      <c r="Q30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40" spans="1:20">
      <c r="A3040" t="s">
        <v>882</v>
      </c>
      <c r="B3040" t="s">
        <v>2046</v>
      </c>
      <c r="C3040" t="s">
        <v>2919</v>
      </c>
      <c r="D3040" t="s">
        <v>3928</v>
      </c>
      <c r="E3040" t="s">
        <v>3931</v>
      </c>
      <c r="F3040" t="s">
        <v>3934</v>
      </c>
      <c r="G3040" t="s">
        <v>3939</v>
      </c>
      <c r="H3040" s="1">
        <v>0</v>
      </c>
      <c r="I3040" s="1">
        <v>0</v>
      </c>
      <c r="J3040" s="1">
        <v>0</v>
      </c>
      <c r="K3040" s="1">
        <v>0</v>
      </c>
      <c r="L3040" s="1">
        <v>3</v>
      </c>
      <c r="M3040" s="1">
        <v>204</v>
      </c>
      <c r="N3040" s="1">
        <v>1256</v>
      </c>
      <c r="O3040" s="1">
        <v>18</v>
      </c>
      <c r="P3040" t="s">
        <v>3943</v>
      </c>
      <c r="Q30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41" spans="1:20">
      <c r="A3041" t="s">
        <v>147</v>
      </c>
      <c r="B3041" t="s">
        <v>2054</v>
      </c>
      <c r="C3041" t="s">
        <v>2249</v>
      </c>
      <c r="D3041" t="s">
        <v>3928</v>
      </c>
      <c r="E3041" t="s">
        <v>3931</v>
      </c>
      <c r="F3041" t="s">
        <v>3934</v>
      </c>
      <c r="G3041" t="s">
        <v>3939</v>
      </c>
      <c r="H3041" s="1">
        <v>79</v>
      </c>
      <c r="I3041" s="1">
        <v>76</v>
      </c>
      <c r="J3041" s="1">
        <v>1</v>
      </c>
      <c r="K3041" s="1">
        <v>2</v>
      </c>
      <c r="L3041" s="1">
        <v>22</v>
      </c>
      <c r="M3041" s="1">
        <v>0</v>
      </c>
      <c r="N3041" s="1">
        <v>268</v>
      </c>
      <c r="O3041" s="1">
        <v>268</v>
      </c>
      <c r="P3041" t="s">
        <v>3943</v>
      </c>
      <c r="Q30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42" spans="1:20">
      <c r="A3042" t="s">
        <v>36</v>
      </c>
      <c r="B3042" t="s">
        <v>2059</v>
      </c>
      <c r="C3042" t="s">
        <v>2139</v>
      </c>
      <c r="D3042" t="s">
        <v>3928</v>
      </c>
      <c r="E3042" t="s">
        <v>3931</v>
      </c>
      <c r="F3042" t="s">
        <v>3934</v>
      </c>
      <c r="G3042" t="s">
        <v>3939</v>
      </c>
      <c r="H3042" s="1">
        <v>45</v>
      </c>
      <c r="I3042" s="1">
        <v>45</v>
      </c>
      <c r="J3042" s="1">
        <v>0</v>
      </c>
      <c r="K3042" s="1">
        <v>0</v>
      </c>
      <c r="L3042" s="1">
        <v>0</v>
      </c>
      <c r="M3042" s="1">
        <v>42</v>
      </c>
      <c r="N3042" s="1">
        <v>53</v>
      </c>
      <c r="O3042" s="1">
        <v>35</v>
      </c>
      <c r="P3042" t="s">
        <v>3943</v>
      </c>
      <c r="Q30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43" spans="1:20">
      <c r="A3043" t="s">
        <v>24</v>
      </c>
      <c r="B3043" t="s">
        <v>2048</v>
      </c>
      <c r="C3043" t="s">
        <v>2127</v>
      </c>
      <c r="D3043" t="s">
        <v>3928</v>
      </c>
      <c r="E3043" t="s">
        <v>3931</v>
      </c>
      <c r="F3043" t="s">
        <v>3934</v>
      </c>
      <c r="G3043" t="s">
        <v>3939</v>
      </c>
      <c r="H3043" s="1">
        <v>0</v>
      </c>
      <c r="I3043" s="1">
        <v>0</v>
      </c>
      <c r="J3043" s="1">
        <v>0</v>
      </c>
      <c r="K3043" s="1">
        <v>0</v>
      </c>
      <c r="L3043" s="1">
        <v>0</v>
      </c>
      <c r="M3043" s="1">
        <v>0</v>
      </c>
      <c r="N3043" s="1">
        <v>67</v>
      </c>
      <c r="O3043" s="1">
        <v>67</v>
      </c>
      <c r="P3043" t="s">
        <v>3943</v>
      </c>
      <c r="Q30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44" spans="1:20">
      <c r="A3044" t="s">
        <v>22</v>
      </c>
      <c r="B3044" t="s">
        <v>2050</v>
      </c>
      <c r="C3044" t="s">
        <v>2125</v>
      </c>
      <c r="D3044" t="s">
        <v>3928</v>
      </c>
      <c r="E3044" t="s">
        <v>3931</v>
      </c>
      <c r="F3044" t="s">
        <v>3934</v>
      </c>
      <c r="G3044" t="s">
        <v>3939</v>
      </c>
      <c r="H3044" s="1">
        <v>69</v>
      </c>
      <c r="I3044" s="1">
        <v>0</v>
      </c>
      <c r="J3044" s="1">
        <v>0</v>
      </c>
      <c r="K3044" s="1">
        <v>69</v>
      </c>
      <c r="L3044" s="1">
        <v>0</v>
      </c>
      <c r="M3044" s="1">
        <v>0</v>
      </c>
      <c r="N3044" s="1">
        <v>0</v>
      </c>
      <c r="O3044" s="1">
        <v>0</v>
      </c>
      <c r="P3044" t="s">
        <v>3943</v>
      </c>
      <c r="Q30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45" spans="1:20">
      <c r="A3045" t="s">
        <v>685</v>
      </c>
      <c r="B3045" t="s">
        <v>2060</v>
      </c>
      <c r="C3045" t="s">
        <v>2748</v>
      </c>
      <c r="D3045" t="s">
        <v>3928</v>
      </c>
      <c r="E3045" t="s">
        <v>3931</v>
      </c>
      <c r="F3045" t="s">
        <v>3934</v>
      </c>
      <c r="G3045" t="s">
        <v>3939</v>
      </c>
      <c r="H3045" s="1">
        <v>0</v>
      </c>
      <c r="I3045" s="1">
        <v>0</v>
      </c>
      <c r="J3045" s="1">
        <v>0</v>
      </c>
      <c r="K3045" s="1">
        <v>0</v>
      </c>
      <c r="L3045" s="1">
        <v>67</v>
      </c>
      <c r="M3045" s="1">
        <v>27</v>
      </c>
      <c r="N3045" s="1">
        <v>224</v>
      </c>
      <c r="O3045" s="1">
        <v>120</v>
      </c>
      <c r="P3045" t="s">
        <v>3943</v>
      </c>
      <c r="Q30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46" spans="1:20">
      <c r="A3046" t="s">
        <v>222</v>
      </c>
      <c r="B3046" t="s">
        <v>2052</v>
      </c>
      <c r="C3046" t="s">
        <v>2321</v>
      </c>
      <c r="D3046" t="s">
        <v>3928</v>
      </c>
      <c r="E3046" t="s">
        <v>3931</v>
      </c>
      <c r="F3046" t="s">
        <v>3934</v>
      </c>
      <c r="G3046" t="s">
        <v>3939</v>
      </c>
      <c r="H3046" s="1">
        <v>0</v>
      </c>
      <c r="I3046" s="1">
        <v>0</v>
      </c>
      <c r="J3046" s="1">
        <v>0</v>
      </c>
      <c r="K3046" s="1">
        <v>0</v>
      </c>
      <c r="L3046" s="1">
        <v>936</v>
      </c>
      <c r="M3046" s="1">
        <v>17</v>
      </c>
      <c r="N3046" s="1">
        <v>2480</v>
      </c>
      <c r="O3046" s="1">
        <v>1</v>
      </c>
      <c r="P3046" t="s">
        <v>3943</v>
      </c>
      <c r="Q30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47" spans="1:20">
      <c r="A3047" t="s">
        <v>833</v>
      </c>
      <c r="B3047" t="s">
        <v>2058</v>
      </c>
      <c r="C3047" t="s">
        <v>2876</v>
      </c>
      <c r="D3047" t="s">
        <v>3928</v>
      </c>
      <c r="E3047" t="s">
        <v>3931</v>
      </c>
      <c r="F3047" t="s">
        <v>3934</v>
      </c>
      <c r="G3047" t="s">
        <v>3939</v>
      </c>
      <c r="H3047" s="1">
        <v>35</v>
      </c>
      <c r="I3047" s="1">
        <v>0</v>
      </c>
      <c r="J3047" s="1">
        <v>4</v>
      </c>
      <c r="K3047" s="1">
        <v>31</v>
      </c>
      <c r="L3047" s="1">
        <v>0</v>
      </c>
      <c r="M3047" s="1">
        <v>0</v>
      </c>
      <c r="N3047" s="1">
        <v>4</v>
      </c>
      <c r="O3047" s="1">
        <v>4</v>
      </c>
      <c r="P3047" t="s">
        <v>3943</v>
      </c>
      <c r="Q30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48" spans="1:20">
      <c r="A3048" t="s">
        <v>534</v>
      </c>
      <c r="B3048" t="s">
        <v>2059</v>
      </c>
      <c r="C3048" t="s">
        <v>2612</v>
      </c>
      <c r="D3048" t="s">
        <v>3928</v>
      </c>
      <c r="E3048" t="s">
        <v>3931</v>
      </c>
      <c r="F3048" t="s">
        <v>3934</v>
      </c>
      <c r="G3048" t="s">
        <v>3939</v>
      </c>
      <c r="H3048" s="1">
        <v>0</v>
      </c>
      <c r="I3048" s="1">
        <v>0</v>
      </c>
      <c r="J3048" s="1">
        <v>0</v>
      </c>
      <c r="K3048" s="1">
        <v>0</v>
      </c>
      <c r="L3048" s="1">
        <v>0</v>
      </c>
      <c r="M3048" s="1">
        <v>0</v>
      </c>
      <c r="N3048" s="1">
        <v>1</v>
      </c>
      <c r="O3048" s="1">
        <v>0</v>
      </c>
      <c r="P3048" t="s">
        <v>3943</v>
      </c>
      <c r="Q30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49" spans="1:20">
      <c r="A3049" t="s">
        <v>421</v>
      </c>
      <c r="B3049" t="s">
        <v>2050</v>
      </c>
      <c r="C3049" t="s">
        <v>2508</v>
      </c>
      <c r="D3049" t="s">
        <v>3928</v>
      </c>
      <c r="E3049" t="s">
        <v>3931</v>
      </c>
      <c r="F3049" t="s">
        <v>3934</v>
      </c>
      <c r="G3049" t="s">
        <v>3939</v>
      </c>
      <c r="H3049" s="1">
        <v>82</v>
      </c>
      <c r="I3049" s="1">
        <v>80</v>
      </c>
      <c r="J3049" s="1">
        <v>2</v>
      </c>
      <c r="K3049" s="1">
        <v>0</v>
      </c>
      <c r="L3049" s="1">
        <v>24</v>
      </c>
      <c r="M3049" s="1">
        <v>0</v>
      </c>
      <c r="N3049" s="1">
        <v>109</v>
      </c>
      <c r="O3049" s="1">
        <v>0</v>
      </c>
      <c r="P3049" t="s">
        <v>3943</v>
      </c>
      <c r="Q30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50" spans="1:20">
      <c r="A3050" t="s">
        <v>281</v>
      </c>
      <c r="B3050" t="s">
        <v>2063</v>
      </c>
      <c r="C3050" t="s">
        <v>2377</v>
      </c>
      <c r="D3050" t="s">
        <v>3928</v>
      </c>
      <c r="E3050" t="s">
        <v>3931</v>
      </c>
      <c r="F3050" t="s">
        <v>3934</v>
      </c>
      <c r="G3050" t="s">
        <v>3939</v>
      </c>
      <c r="H3050" s="1">
        <v>97</v>
      </c>
      <c r="I3050" s="1">
        <v>97</v>
      </c>
      <c r="J3050" s="1">
        <v>0</v>
      </c>
      <c r="K3050" s="1">
        <v>0</v>
      </c>
      <c r="L3050" s="1">
        <v>22</v>
      </c>
      <c r="M3050" s="1">
        <v>139</v>
      </c>
      <c r="N3050" s="1">
        <v>219</v>
      </c>
      <c r="O3050" s="1">
        <v>219</v>
      </c>
      <c r="P3050" t="s">
        <v>3943</v>
      </c>
      <c r="Q30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51" spans="1:20">
      <c r="A3051" t="s">
        <v>1357</v>
      </c>
      <c r="B3051" t="s">
        <v>2047</v>
      </c>
      <c r="C3051" t="s">
        <v>3319</v>
      </c>
      <c r="D3051" t="s">
        <v>3928</v>
      </c>
      <c r="E3051" t="s">
        <v>3931</v>
      </c>
      <c r="F3051" t="s">
        <v>3934</v>
      </c>
      <c r="G3051" t="s">
        <v>3939</v>
      </c>
      <c r="H3051" s="1">
        <v>0</v>
      </c>
      <c r="I3051" s="1">
        <v>0</v>
      </c>
      <c r="J3051" s="1">
        <v>0</v>
      </c>
      <c r="K3051" s="1">
        <v>0</v>
      </c>
      <c r="L3051" s="1">
        <v>0</v>
      </c>
      <c r="M3051" s="1">
        <v>0</v>
      </c>
      <c r="N3051" s="1">
        <v>110</v>
      </c>
      <c r="O3051" s="1">
        <v>37</v>
      </c>
      <c r="P3051" t="s">
        <v>3943</v>
      </c>
      <c r="Q30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52" spans="1:20">
      <c r="A3052" t="s">
        <v>135</v>
      </c>
      <c r="B3052" t="s">
        <v>2051</v>
      </c>
      <c r="C3052" t="s">
        <v>2237</v>
      </c>
      <c r="D3052" t="s">
        <v>3928</v>
      </c>
      <c r="E3052" t="s">
        <v>3931</v>
      </c>
      <c r="F3052" t="s">
        <v>3934</v>
      </c>
      <c r="G3052" t="s">
        <v>3939</v>
      </c>
      <c r="H3052" s="1">
        <v>0</v>
      </c>
      <c r="I3052" s="1">
        <v>0</v>
      </c>
      <c r="J3052" s="1">
        <v>0</v>
      </c>
      <c r="K3052" s="1">
        <v>0</v>
      </c>
      <c r="L3052" s="1">
        <v>0</v>
      </c>
      <c r="M3052" s="1">
        <v>201</v>
      </c>
      <c r="N3052" s="1">
        <v>611</v>
      </c>
      <c r="O3052" s="1">
        <v>609</v>
      </c>
      <c r="P3052" t="s">
        <v>3943</v>
      </c>
      <c r="Q30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53" spans="1:20">
      <c r="A3053" t="s">
        <v>510</v>
      </c>
      <c r="B3053" t="s">
        <v>2060</v>
      </c>
      <c r="C3053" t="s">
        <v>2590</v>
      </c>
      <c r="D3053" t="s">
        <v>3928</v>
      </c>
      <c r="E3053" t="s">
        <v>3931</v>
      </c>
      <c r="F3053" t="s">
        <v>3934</v>
      </c>
      <c r="G3053" t="s">
        <v>3939</v>
      </c>
      <c r="H3053" s="1">
        <v>180</v>
      </c>
      <c r="I3053" s="1">
        <v>180</v>
      </c>
      <c r="J3053" s="1">
        <v>0</v>
      </c>
      <c r="K3053" s="1">
        <v>0</v>
      </c>
      <c r="L3053" s="1">
        <v>17</v>
      </c>
      <c r="M3053" s="1">
        <v>246</v>
      </c>
      <c r="N3053" s="1">
        <v>356</v>
      </c>
      <c r="O3053" s="1">
        <v>349</v>
      </c>
      <c r="P3053" t="s">
        <v>3943</v>
      </c>
      <c r="Q30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54" spans="1:20">
      <c r="A3054" t="s">
        <v>824</v>
      </c>
      <c r="B3054" t="s">
        <v>2046</v>
      </c>
      <c r="C3054" t="s">
        <v>2867</v>
      </c>
      <c r="D3054" t="s">
        <v>3928</v>
      </c>
      <c r="E3054" t="s">
        <v>3931</v>
      </c>
      <c r="F3054" t="s">
        <v>3934</v>
      </c>
      <c r="G3054" t="s">
        <v>3939</v>
      </c>
      <c r="H3054" s="1">
        <v>0</v>
      </c>
      <c r="I3054" s="1">
        <v>0</v>
      </c>
      <c r="J3054" s="1">
        <v>0</v>
      </c>
      <c r="K3054" s="1">
        <v>0</v>
      </c>
      <c r="L3054" s="1">
        <v>47</v>
      </c>
      <c r="M3054" s="1">
        <v>40</v>
      </c>
      <c r="N3054" s="1">
        <v>60</v>
      </c>
      <c r="O3054" s="1">
        <v>60</v>
      </c>
      <c r="P3054" t="s">
        <v>3943</v>
      </c>
      <c r="Q30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55" spans="1:20">
      <c r="A3055" t="s">
        <v>45</v>
      </c>
      <c r="B3055" t="s">
        <v>2058</v>
      </c>
      <c r="C3055" t="s">
        <v>2148</v>
      </c>
      <c r="D3055" t="s">
        <v>3928</v>
      </c>
      <c r="E3055" t="s">
        <v>3931</v>
      </c>
      <c r="F3055" t="s">
        <v>3934</v>
      </c>
      <c r="G3055" t="s">
        <v>3939</v>
      </c>
      <c r="H3055" s="1">
        <v>0</v>
      </c>
      <c r="I3055" s="1">
        <v>0</v>
      </c>
      <c r="J3055" s="1">
        <v>0</v>
      </c>
      <c r="K3055" s="1">
        <v>0</v>
      </c>
      <c r="L3055" s="1">
        <v>0</v>
      </c>
      <c r="M3055" s="1">
        <v>17</v>
      </c>
      <c r="N3055" s="1">
        <v>279</v>
      </c>
      <c r="O3055" s="1">
        <v>191</v>
      </c>
      <c r="P3055" t="s">
        <v>3943</v>
      </c>
      <c r="Q30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56" spans="1:20">
      <c r="A3056" t="s">
        <v>1658</v>
      </c>
      <c r="B3056" t="s">
        <v>2058</v>
      </c>
      <c r="C3056" t="s">
        <v>3229</v>
      </c>
      <c r="D3056" t="s">
        <v>3928</v>
      </c>
      <c r="E3056" t="s">
        <v>3931</v>
      </c>
      <c r="F3056" t="s">
        <v>3934</v>
      </c>
      <c r="G3056" t="s">
        <v>3939</v>
      </c>
      <c r="H3056" s="1">
        <v>0</v>
      </c>
      <c r="I3056" s="1">
        <v>0</v>
      </c>
      <c r="J3056" s="1">
        <v>0</v>
      </c>
      <c r="K3056" s="1">
        <v>0</v>
      </c>
      <c r="L3056" s="1">
        <v>0</v>
      </c>
      <c r="M3056" s="1">
        <v>0</v>
      </c>
      <c r="N3056" s="1">
        <v>68</v>
      </c>
      <c r="O3056" s="1">
        <v>68</v>
      </c>
      <c r="P3056" t="s">
        <v>3943</v>
      </c>
      <c r="Q30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57" spans="1:20">
      <c r="A3057" t="s">
        <v>584</v>
      </c>
      <c r="B3057" t="s">
        <v>2051</v>
      </c>
      <c r="C3057" t="s">
        <v>2655</v>
      </c>
      <c r="D3057" t="s">
        <v>3928</v>
      </c>
      <c r="E3057" t="s">
        <v>3931</v>
      </c>
      <c r="F3057" t="s">
        <v>3934</v>
      </c>
      <c r="G3057" t="s">
        <v>3939</v>
      </c>
      <c r="H3057" s="1">
        <v>0</v>
      </c>
      <c r="I3057" s="1">
        <v>0</v>
      </c>
      <c r="J3057" s="1">
        <v>0</v>
      </c>
      <c r="K3057" s="1">
        <v>0</v>
      </c>
      <c r="L3057" s="1">
        <v>0</v>
      </c>
      <c r="M3057" s="1">
        <v>1645</v>
      </c>
      <c r="N3057" s="1">
        <v>208</v>
      </c>
      <c r="O3057" s="1">
        <v>0</v>
      </c>
      <c r="P3057" t="s">
        <v>3943</v>
      </c>
      <c r="Q30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58" spans="1:20">
      <c r="A3058" t="s">
        <v>33</v>
      </c>
      <c r="B3058" t="s">
        <v>2047</v>
      </c>
      <c r="C3058" t="s">
        <v>2136</v>
      </c>
      <c r="D3058" t="s">
        <v>3928</v>
      </c>
      <c r="E3058" t="s">
        <v>3931</v>
      </c>
      <c r="F3058" t="s">
        <v>3934</v>
      </c>
      <c r="G3058" t="s">
        <v>3939</v>
      </c>
      <c r="H3058" s="1">
        <v>93</v>
      </c>
      <c r="I3058" s="1">
        <v>74</v>
      </c>
      <c r="J3058" s="1">
        <v>14</v>
      </c>
      <c r="K3058" s="1">
        <v>5</v>
      </c>
      <c r="L3058" s="1">
        <v>28</v>
      </c>
      <c r="M3058" s="1">
        <v>1</v>
      </c>
      <c r="N3058" s="1">
        <v>427</v>
      </c>
      <c r="O3058" s="1">
        <v>427</v>
      </c>
      <c r="P3058" t="s">
        <v>3943</v>
      </c>
      <c r="Q30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59" spans="1:20">
      <c r="A3059" t="s">
        <v>1858</v>
      </c>
      <c r="B3059" t="s">
        <v>2115</v>
      </c>
      <c r="C3059" t="s">
        <v>3815</v>
      </c>
      <c r="D3059" t="s">
        <v>3927</v>
      </c>
      <c r="E3059" t="s">
        <v>3931</v>
      </c>
      <c r="F3059" t="s">
        <v>3934</v>
      </c>
      <c r="G3059" t="s">
        <v>3939</v>
      </c>
      <c r="H3059" s="1">
        <v>59</v>
      </c>
      <c r="I3059" s="1">
        <v>0</v>
      </c>
      <c r="J3059" s="1">
        <v>0</v>
      </c>
      <c r="K3059" s="1">
        <v>59</v>
      </c>
      <c r="L3059" s="1">
        <v>0</v>
      </c>
      <c r="M3059" s="1">
        <v>0</v>
      </c>
      <c r="N3059" s="1">
        <v>0</v>
      </c>
      <c r="O3059" s="1">
        <v>0</v>
      </c>
      <c r="P3059" t="s">
        <v>3943</v>
      </c>
      <c r="Q30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60" spans="1:20">
      <c r="A3060" t="s">
        <v>1922</v>
      </c>
      <c r="B3060" t="s">
        <v>2086</v>
      </c>
      <c r="C3060" t="s">
        <v>3816</v>
      </c>
      <c r="D3060" t="s">
        <v>3927</v>
      </c>
      <c r="E3060" t="s">
        <v>3931</v>
      </c>
      <c r="F3060" t="s">
        <v>3934</v>
      </c>
      <c r="G3060" t="s">
        <v>3939</v>
      </c>
      <c r="H3060" s="1">
        <v>1037</v>
      </c>
      <c r="I3060" s="1">
        <v>682</v>
      </c>
      <c r="J3060" s="1">
        <v>353</v>
      </c>
      <c r="K3060" s="1">
        <v>2</v>
      </c>
      <c r="L3060" s="1">
        <v>246</v>
      </c>
      <c r="M3060" s="1">
        <v>1</v>
      </c>
      <c r="N3060" s="1">
        <v>2936</v>
      </c>
      <c r="O3060" s="1">
        <v>2875</v>
      </c>
      <c r="P3060" t="s">
        <v>3943</v>
      </c>
      <c r="Q30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61" spans="1:20">
      <c r="A3061" t="s">
        <v>818</v>
      </c>
      <c r="B3061" t="s">
        <v>2047</v>
      </c>
      <c r="C3061" t="s">
        <v>2862</v>
      </c>
      <c r="D3061" t="s">
        <v>3928</v>
      </c>
      <c r="E3061" t="s">
        <v>3931</v>
      </c>
      <c r="F3061" t="s">
        <v>3934</v>
      </c>
      <c r="G3061" t="s">
        <v>3939</v>
      </c>
      <c r="H3061" s="1">
        <v>99</v>
      </c>
      <c r="I3061" s="1">
        <v>98</v>
      </c>
      <c r="J3061" s="1">
        <v>1</v>
      </c>
      <c r="K3061" s="1">
        <v>0</v>
      </c>
      <c r="L3061" s="1">
        <v>28</v>
      </c>
      <c r="M3061" s="1">
        <v>0</v>
      </c>
      <c r="N3061" s="1">
        <v>252</v>
      </c>
      <c r="O3061" s="1">
        <v>252</v>
      </c>
      <c r="P3061" t="s">
        <v>3943</v>
      </c>
      <c r="Q30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62" spans="1:20">
      <c r="A3062" t="s">
        <v>175</v>
      </c>
      <c r="B3062" t="s">
        <v>2054</v>
      </c>
      <c r="C3062" t="s">
        <v>2275</v>
      </c>
      <c r="D3062" t="s">
        <v>3928</v>
      </c>
      <c r="E3062" t="s">
        <v>3931</v>
      </c>
      <c r="F3062" t="s">
        <v>3934</v>
      </c>
      <c r="G3062" t="s">
        <v>3939</v>
      </c>
      <c r="H3062" s="1">
        <v>0</v>
      </c>
      <c r="I3062" s="1">
        <v>0</v>
      </c>
      <c r="J3062" s="1">
        <v>0</v>
      </c>
      <c r="K3062" s="1">
        <v>0</v>
      </c>
      <c r="L3062" s="1">
        <v>0</v>
      </c>
      <c r="M3062" s="1">
        <v>1</v>
      </c>
      <c r="N3062" s="1">
        <v>108</v>
      </c>
      <c r="O3062" s="1">
        <v>7</v>
      </c>
      <c r="P3062" t="s">
        <v>3943</v>
      </c>
      <c r="Q30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63" spans="1:20">
      <c r="A3063" t="s">
        <v>560</v>
      </c>
      <c r="B3063" t="s">
        <v>2054</v>
      </c>
      <c r="C3063" t="s">
        <v>2633</v>
      </c>
      <c r="D3063" t="s">
        <v>3928</v>
      </c>
      <c r="E3063" t="s">
        <v>3931</v>
      </c>
      <c r="F3063" t="s">
        <v>3934</v>
      </c>
      <c r="G3063" t="s">
        <v>3939</v>
      </c>
      <c r="H3063" s="1">
        <v>95</v>
      </c>
      <c r="I3063" s="1">
        <v>76</v>
      </c>
      <c r="J3063" s="1">
        <v>19</v>
      </c>
      <c r="K3063" s="1">
        <v>0</v>
      </c>
      <c r="L3063" s="1">
        <v>15</v>
      </c>
      <c r="M3063" s="1">
        <v>585</v>
      </c>
      <c r="N3063" s="1">
        <v>0</v>
      </c>
      <c r="O3063" s="1">
        <v>0</v>
      </c>
      <c r="P3063" t="s">
        <v>3943</v>
      </c>
      <c r="Q30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64" spans="1:20">
      <c r="A3064" t="s">
        <v>1650</v>
      </c>
      <c r="B3064" t="s">
        <v>2051</v>
      </c>
      <c r="C3064" t="s">
        <v>3573</v>
      </c>
      <c r="D3064" t="s">
        <v>3928</v>
      </c>
      <c r="E3064" t="s">
        <v>3931</v>
      </c>
      <c r="F3064" t="s">
        <v>3934</v>
      </c>
      <c r="G3064" t="s">
        <v>3939</v>
      </c>
      <c r="H3064" s="1">
        <v>0</v>
      </c>
      <c r="I3064" s="1">
        <v>0</v>
      </c>
      <c r="J3064" s="1">
        <v>0</v>
      </c>
      <c r="K3064" s="1">
        <v>0</v>
      </c>
      <c r="L3064" s="1">
        <v>0</v>
      </c>
      <c r="M3064" s="1">
        <v>32</v>
      </c>
      <c r="N3064" s="1">
        <v>117</v>
      </c>
      <c r="O3064" s="1">
        <v>7</v>
      </c>
      <c r="P3064" t="s">
        <v>3943</v>
      </c>
      <c r="Q30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65" spans="1:20">
      <c r="A3065" t="s">
        <v>915</v>
      </c>
      <c r="B3065" t="s">
        <v>2051</v>
      </c>
      <c r="C3065" t="s">
        <v>2949</v>
      </c>
      <c r="D3065" t="s">
        <v>3928</v>
      </c>
      <c r="E3065" t="s">
        <v>3931</v>
      </c>
      <c r="F3065" t="s">
        <v>3934</v>
      </c>
      <c r="G3065" t="s">
        <v>3939</v>
      </c>
      <c r="H3065" s="1">
        <v>77</v>
      </c>
      <c r="I3065" s="1">
        <v>71</v>
      </c>
      <c r="J3065" s="1">
        <v>4</v>
      </c>
      <c r="K3065" s="1">
        <v>2</v>
      </c>
      <c r="L3065" s="1">
        <v>13</v>
      </c>
      <c r="M3065" s="1">
        <v>99</v>
      </c>
      <c r="N3065" s="1">
        <v>167</v>
      </c>
      <c r="O3065" s="1">
        <v>167</v>
      </c>
      <c r="P3065" t="s">
        <v>3943</v>
      </c>
      <c r="Q30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66" spans="1:20">
      <c r="A3066" t="s">
        <v>1923</v>
      </c>
      <c r="B3066" t="s">
        <v>2061</v>
      </c>
      <c r="C3066" t="s">
        <v>3817</v>
      </c>
      <c r="D3066" t="s">
        <v>3928</v>
      </c>
      <c r="E3066" t="s">
        <v>3931</v>
      </c>
      <c r="F3066" t="s">
        <v>3934</v>
      </c>
      <c r="G3066" t="s">
        <v>3939</v>
      </c>
      <c r="H3066" s="1">
        <v>0</v>
      </c>
      <c r="I3066" s="1">
        <v>0</v>
      </c>
      <c r="J3066" s="1">
        <v>0</v>
      </c>
      <c r="K3066" s="1">
        <v>0</v>
      </c>
      <c r="L3066" s="1">
        <v>0</v>
      </c>
      <c r="M3066" s="1">
        <v>0</v>
      </c>
      <c r="N3066" s="1">
        <v>2</v>
      </c>
      <c r="O3066" s="1">
        <v>2</v>
      </c>
      <c r="P3066" t="s">
        <v>3943</v>
      </c>
      <c r="Q30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67" spans="1:20">
      <c r="A3067" t="s">
        <v>523</v>
      </c>
      <c r="B3067" t="s">
        <v>2051</v>
      </c>
      <c r="C3067" t="s">
        <v>2602</v>
      </c>
      <c r="D3067" t="s">
        <v>3928</v>
      </c>
      <c r="E3067" t="s">
        <v>3931</v>
      </c>
      <c r="F3067" t="s">
        <v>3934</v>
      </c>
      <c r="G3067" t="s">
        <v>3939</v>
      </c>
      <c r="H3067" s="1">
        <v>0</v>
      </c>
      <c r="I3067" s="1">
        <v>0</v>
      </c>
      <c r="J3067" s="1">
        <v>0</v>
      </c>
      <c r="K3067" s="1">
        <v>0</v>
      </c>
      <c r="L3067" s="1">
        <v>0</v>
      </c>
      <c r="M3067" s="1">
        <v>0</v>
      </c>
      <c r="N3067" s="1">
        <v>147</v>
      </c>
      <c r="O3067" s="1">
        <v>147</v>
      </c>
      <c r="P3067" t="s">
        <v>3943</v>
      </c>
      <c r="Q30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68" spans="1:20">
      <c r="A3068" t="s">
        <v>1044</v>
      </c>
      <c r="B3068" t="s">
        <v>2052</v>
      </c>
      <c r="C3068" t="s">
        <v>3062</v>
      </c>
      <c r="D3068" t="s">
        <v>3928</v>
      </c>
      <c r="E3068" t="s">
        <v>3931</v>
      </c>
      <c r="F3068" t="s">
        <v>3934</v>
      </c>
      <c r="G3068" t="s">
        <v>3939</v>
      </c>
      <c r="H3068" s="1">
        <v>43</v>
      </c>
      <c r="I3068" s="1">
        <v>0</v>
      </c>
      <c r="J3068" s="1">
        <v>42</v>
      </c>
      <c r="K3068" s="1">
        <v>1</v>
      </c>
      <c r="L3068" s="1">
        <v>0</v>
      </c>
      <c r="M3068" s="1">
        <v>0</v>
      </c>
      <c r="N3068" s="1">
        <v>79</v>
      </c>
      <c r="O3068" s="1">
        <v>26</v>
      </c>
      <c r="P3068" t="s">
        <v>3943</v>
      </c>
      <c r="Q30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69" spans="1:20">
      <c r="A3069" t="s">
        <v>241</v>
      </c>
      <c r="B3069" t="s">
        <v>2051</v>
      </c>
      <c r="C3069" t="s">
        <v>2340</v>
      </c>
      <c r="D3069" t="s">
        <v>3928</v>
      </c>
      <c r="E3069" t="s">
        <v>3931</v>
      </c>
      <c r="F3069" t="s">
        <v>3934</v>
      </c>
      <c r="G3069" t="s">
        <v>3939</v>
      </c>
      <c r="H3069" s="1">
        <v>99</v>
      </c>
      <c r="I3069" s="1">
        <v>99</v>
      </c>
      <c r="J3069" s="1">
        <v>0</v>
      </c>
      <c r="K3069" s="1">
        <v>0</v>
      </c>
      <c r="L3069" s="1">
        <v>55</v>
      </c>
      <c r="M3069" s="1">
        <v>0</v>
      </c>
      <c r="N3069" s="1">
        <v>386</v>
      </c>
      <c r="O3069" s="1">
        <v>386</v>
      </c>
      <c r="P3069" t="s">
        <v>3943</v>
      </c>
      <c r="Q30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70" spans="1:20">
      <c r="A3070" t="s">
        <v>207</v>
      </c>
      <c r="B3070" t="s">
        <v>2051</v>
      </c>
      <c r="C3070" t="s">
        <v>2306</v>
      </c>
      <c r="D3070" t="s">
        <v>3928</v>
      </c>
      <c r="E3070" t="s">
        <v>3931</v>
      </c>
      <c r="F3070" t="s">
        <v>3934</v>
      </c>
      <c r="G3070" t="s">
        <v>3939</v>
      </c>
      <c r="H3070" s="1">
        <v>20</v>
      </c>
      <c r="I3070" s="1">
        <v>0</v>
      </c>
      <c r="J3070" s="1">
        <v>18</v>
      </c>
      <c r="K3070" s="1">
        <v>2</v>
      </c>
      <c r="L3070" s="1">
        <v>0</v>
      </c>
      <c r="M3070" s="1">
        <v>4</v>
      </c>
      <c r="N3070" s="1">
        <v>32</v>
      </c>
      <c r="O3070" s="1">
        <v>0</v>
      </c>
      <c r="P3070" t="s">
        <v>3943</v>
      </c>
      <c r="Q30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71" spans="1:20">
      <c r="A3071" t="s">
        <v>480</v>
      </c>
      <c r="B3071" t="s">
        <v>2045</v>
      </c>
      <c r="C3071" t="s">
        <v>2562</v>
      </c>
      <c r="D3071" t="s">
        <v>3928</v>
      </c>
      <c r="E3071" t="s">
        <v>3931</v>
      </c>
      <c r="F3071" t="s">
        <v>3934</v>
      </c>
      <c r="G3071" t="s">
        <v>3939</v>
      </c>
      <c r="H3071" s="1">
        <v>111</v>
      </c>
      <c r="I3071" s="1">
        <v>110</v>
      </c>
      <c r="J3071" s="1">
        <v>0</v>
      </c>
      <c r="K3071" s="1">
        <v>1</v>
      </c>
      <c r="L3071" s="1">
        <v>6</v>
      </c>
      <c r="M3071" s="1">
        <v>70</v>
      </c>
      <c r="N3071" s="1">
        <v>250</v>
      </c>
      <c r="O3071" s="1">
        <v>0</v>
      </c>
      <c r="P3071" t="s">
        <v>3943</v>
      </c>
      <c r="Q30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72" spans="1:20">
      <c r="A3072" t="s">
        <v>908</v>
      </c>
      <c r="B3072" t="s">
        <v>2054</v>
      </c>
      <c r="C3072" t="s">
        <v>2942</v>
      </c>
      <c r="D3072" t="s">
        <v>3928</v>
      </c>
      <c r="E3072" t="s">
        <v>3931</v>
      </c>
      <c r="F3072" t="s">
        <v>3934</v>
      </c>
      <c r="G3072" t="s">
        <v>3939</v>
      </c>
      <c r="H3072" s="1">
        <v>0</v>
      </c>
      <c r="I3072" s="1">
        <v>0</v>
      </c>
      <c r="J3072" s="1">
        <v>0</v>
      </c>
      <c r="K3072" s="1">
        <v>0</v>
      </c>
      <c r="L3072" s="1">
        <v>0</v>
      </c>
      <c r="M3072" s="1">
        <v>211</v>
      </c>
      <c r="N3072" s="1">
        <v>154</v>
      </c>
      <c r="O3072" s="1">
        <v>10</v>
      </c>
      <c r="P3072" t="s">
        <v>3943</v>
      </c>
      <c r="Q30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73" spans="1:20">
      <c r="A3073" t="s">
        <v>938</v>
      </c>
      <c r="B3073" t="s">
        <v>2068</v>
      </c>
      <c r="C3073" t="s">
        <v>2968</v>
      </c>
      <c r="D3073" t="s">
        <v>3928</v>
      </c>
      <c r="E3073" t="s">
        <v>3931</v>
      </c>
      <c r="F3073" t="s">
        <v>3934</v>
      </c>
      <c r="G3073" t="s">
        <v>3939</v>
      </c>
      <c r="H3073" s="1">
        <v>53</v>
      </c>
      <c r="I3073" s="1">
        <v>53</v>
      </c>
      <c r="J3073" s="1">
        <v>0</v>
      </c>
      <c r="K3073" s="1">
        <v>0</v>
      </c>
      <c r="L3073" s="1">
        <v>17</v>
      </c>
      <c r="M3073" s="1">
        <v>0</v>
      </c>
      <c r="N3073" s="1">
        <v>337</v>
      </c>
      <c r="O3073" s="1">
        <v>233</v>
      </c>
      <c r="P3073" t="s">
        <v>3943</v>
      </c>
      <c r="Q30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74" spans="1:20">
      <c r="A3074" t="s">
        <v>335</v>
      </c>
      <c r="B3074" t="s">
        <v>2054</v>
      </c>
      <c r="C3074" t="s">
        <v>2427</v>
      </c>
      <c r="D3074" t="s">
        <v>3928</v>
      </c>
      <c r="E3074" t="s">
        <v>3931</v>
      </c>
      <c r="F3074" t="s">
        <v>3934</v>
      </c>
      <c r="G3074" t="s">
        <v>3939</v>
      </c>
      <c r="H3074" s="1">
        <v>58</v>
      </c>
      <c r="I3074" s="1">
        <v>0</v>
      </c>
      <c r="J3074" s="1">
        <v>58</v>
      </c>
      <c r="K3074" s="1">
        <v>0</v>
      </c>
      <c r="L3074" s="1">
        <v>0</v>
      </c>
      <c r="M3074" s="1">
        <v>0</v>
      </c>
      <c r="N3074" s="1">
        <v>80</v>
      </c>
      <c r="O3074" s="1">
        <v>80</v>
      </c>
      <c r="P3074" t="s">
        <v>3943</v>
      </c>
      <c r="Q30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75" spans="1:20">
      <c r="A3075" t="s">
        <v>656</v>
      </c>
      <c r="B3075" t="s">
        <v>2052</v>
      </c>
      <c r="C3075" t="s">
        <v>2721</v>
      </c>
      <c r="D3075" t="s">
        <v>3928</v>
      </c>
      <c r="E3075" t="s">
        <v>3931</v>
      </c>
      <c r="F3075" t="s">
        <v>3934</v>
      </c>
      <c r="G3075" t="s">
        <v>3939</v>
      </c>
      <c r="H3075" s="1">
        <v>81</v>
      </c>
      <c r="I3075" s="1">
        <v>77</v>
      </c>
      <c r="J3075" s="1">
        <v>0</v>
      </c>
      <c r="K3075" s="1">
        <v>4</v>
      </c>
      <c r="L3075" s="1">
        <v>0</v>
      </c>
      <c r="M3075" s="1">
        <v>15</v>
      </c>
      <c r="N3075" s="1">
        <v>107</v>
      </c>
      <c r="O3075" s="1">
        <v>4</v>
      </c>
      <c r="P3075" t="s">
        <v>3943</v>
      </c>
      <c r="Q30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76" spans="1:20">
      <c r="A3076" t="s">
        <v>614</v>
      </c>
      <c r="B3076" t="s">
        <v>2046</v>
      </c>
      <c r="C3076" t="s">
        <v>2474</v>
      </c>
      <c r="D3076" t="s">
        <v>3928</v>
      </c>
      <c r="E3076" t="s">
        <v>3931</v>
      </c>
      <c r="F3076" t="s">
        <v>3934</v>
      </c>
      <c r="G3076" t="s">
        <v>3939</v>
      </c>
      <c r="H3076" s="1">
        <v>0</v>
      </c>
      <c r="I3076" s="1">
        <v>0</v>
      </c>
      <c r="J3076" s="1">
        <v>0</v>
      </c>
      <c r="K3076" s="1">
        <v>0</v>
      </c>
      <c r="L3076" s="1">
        <v>11</v>
      </c>
      <c r="M3076" s="1">
        <v>0</v>
      </c>
      <c r="N3076" s="1">
        <v>18</v>
      </c>
      <c r="O3076" s="1">
        <v>13</v>
      </c>
      <c r="P3076" t="s">
        <v>3943</v>
      </c>
      <c r="Q30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77" spans="1:20">
      <c r="A3077" t="s">
        <v>1310</v>
      </c>
      <c r="B3077" t="s">
        <v>2054</v>
      </c>
      <c r="C3077" t="s">
        <v>3277</v>
      </c>
      <c r="D3077" t="s">
        <v>3928</v>
      </c>
      <c r="E3077" t="s">
        <v>3931</v>
      </c>
      <c r="F3077" t="s">
        <v>3934</v>
      </c>
      <c r="G3077" t="s">
        <v>3939</v>
      </c>
      <c r="H3077" s="1">
        <v>0</v>
      </c>
      <c r="I3077" s="1">
        <v>0</v>
      </c>
      <c r="J3077" s="1">
        <v>0</v>
      </c>
      <c r="K3077" s="1">
        <v>0</v>
      </c>
      <c r="L3077" s="1">
        <v>106</v>
      </c>
      <c r="M3077" s="1">
        <v>0</v>
      </c>
      <c r="N3077" s="1">
        <v>157</v>
      </c>
      <c r="O3077" s="1">
        <v>157</v>
      </c>
      <c r="P3077" t="s">
        <v>3943</v>
      </c>
      <c r="Q30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78" spans="1:20">
      <c r="A3078" t="s">
        <v>653</v>
      </c>
      <c r="B3078" t="s">
        <v>2048</v>
      </c>
      <c r="C3078" t="s">
        <v>2718</v>
      </c>
      <c r="D3078" t="s">
        <v>3928</v>
      </c>
      <c r="E3078" t="s">
        <v>3931</v>
      </c>
      <c r="F3078" t="s">
        <v>3934</v>
      </c>
      <c r="G3078" t="s">
        <v>3939</v>
      </c>
      <c r="H3078" s="1">
        <v>29</v>
      </c>
      <c r="I3078" s="1">
        <v>29</v>
      </c>
      <c r="J3078" s="1">
        <v>0</v>
      </c>
      <c r="K3078" s="1">
        <v>0</v>
      </c>
      <c r="L3078" s="1">
        <v>12</v>
      </c>
      <c r="M3078" s="1">
        <v>3</v>
      </c>
      <c r="N3078" s="1">
        <v>93</v>
      </c>
      <c r="O3078" s="1">
        <v>70</v>
      </c>
      <c r="P3078" t="s">
        <v>3943</v>
      </c>
      <c r="Q30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79" spans="1:20">
      <c r="A3079" t="s">
        <v>809</v>
      </c>
      <c r="B3079" t="s">
        <v>2054</v>
      </c>
      <c r="C3079" t="s">
        <v>2855</v>
      </c>
      <c r="D3079" t="s">
        <v>3928</v>
      </c>
      <c r="E3079" t="s">
        <v>3931</v>
      </c>
      <c r="F3079" t="s">
        <v>3934</v>
      </c>
      <c r="G3079" t="s">
        <v>3939</v>
      </c>
      <c r="H3079" s="1">
        <v>107</v>
      </c>
      <c r="I3079" s="1">
        <v>1</v>
      </c>
      <c r="J3079" s="1">
        <v>106</v>
      </c>
      <c r="K3079" s="1">
        <v>0</v>
      </c>
      <c r="L3079" s="1">
        <v>3</v>
      </c>
      <c r="M3079" s="1">
        <v>0</v>
      </c>
      <c r="N3079" s="1">
        <v>647</v>
      </c>
      <c r="O3079" s="1">
        <v>0</v>
      </c>
      <c r="P3079" t="s">
        <v>3943</v>
      </c>
      <c r="Q30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80" spans="1:20">
      <c r="A3080" t="s">
        <v>341</v>
      </c>
      <c r="B3080" t="s">
        <v>2054</v>
      </c>
      <c r="C3080" t="s">
        <v>2432</v>
      </c>
      <c r="D3080" t="s">
        <v>3928</v>
      </c>
      <c r="E3080" t="s">
        <v>3931</v>
      </c>
      <c r="F3080" t="s">
        <v>3934</v>
      </c>
      <c r="G3080" t="s">
        <v>3939</v>
      </c>
      <c r="H3080" s="1">
        <v>133</v>
      </c>
      <c r="I3080" s="1">
        <v>131</v>
      </c>
      <c r="J3080" s="1">
        <v>2</v>
      </c>
      <c r="K3080" s="1">
        <v>0</v>
      </c>
      <c r="L3080" s="1">
        <v>27</v>
      </c>
      <c r="M3080" s="1">
        <v>396</v>
      </c>
      <c r="N3080" s="1">
        <v>255</v>
      </c>
      <c r="O3080" s="1">
        <v>0</v>
      </c>
      <c r="P3080" t="s">
        <v>3943</v>
      </c>
      <c r="Q30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81" spans="1:20">
      <c r="A3081" t="s">
        <v>330</v>
      </c>
      <c r="B3081" t="s">
        <v>2047</v>
      </c>
      <c r="C3081" t="s">
        <v>2423</v>
      </c>
      <c r="D3081" t="s">
        <v>3928</v>
      </c>
      <c r="E3081" t="s">
        <v>3931</v>
      </c>
      <c r="F3081" t="s">
        <v>3934</v>
      </c>
      <c r="G3081" t="s">
        <v>3939</v>
      </c>
      <c r="H3081" s="1">
        <v>120</v>
      </c>
      <c r="I3081" s="1">
        <v>119</v>
      </c>
      <c r="J3081" s="1">
        <v>1</v>
      </c>
      <c r="K3081" s="1">
        <v>0</v>
      </c>
      <c r="L3081" s="1">
        <v>36</v>
      </c>
      <c r="M3081" s="1">
        <v>0</v>
      </c>
      <c r="N3081" s="1">
        <v>429</v>
      </c>
      <c r="O3081" s="1">
        <v>429</v>
      </c>
      <c r="P3081" t="s">
        <v>3943</v>
      </c>
      <c r="Q30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82" spans="1:20">
      <c r="A3082" t="s">
        <v>587</v>
      </c>
      <c r="B3082" t="s">
        <v>2047</v>
      </c>
      <c r="C3082" t="s">
        <v>2658</v>
      </c>
      <c r="D3082" t="s">
        <v>3928</v>
      </c>
      <c r="E3082" t="s">
        <v>3931</v>
      </c>
      <c r="F3082" t="s">
        <v>3934</v>
      </c>
      <c r="G3082" t="s">
        <v>3939</v>
      </c>
      <c r="H3082" s="1">
        <v>124</v>
      </c>
      <c r="I3082" s="1">
        <v>120</v>
      </c>
      <c r="J3082" s="1">
        <v>0</v>
      </c>
      <c r="K3082" s="1">
        <v>4</v>
      </c>
      <c r="L3082" s="1">
        <v>23</v>
      </c>
      <c r="M3082" s="1">
        <v>0</v>
      </c>
      <c r="N3082" s="1">
        <v>268</v>
      </c>
      <c r="O3082" s="1">
        <v>255</v>
      </c>
      <c r="P3082" t="s">
        <v>3943</v>
      </c>
      <c r="Q30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83" spans="1:20">
      <c r="A3083" t="s">
        <v>561</v>
      </c>
      <c r="B3083" t="s">
        <v>2048</v>
      </c>
      <c r="C3083" t="s">
        <v>2634</v>
      </c>
      <c r="D3083" t="s">
        <v>3927</v>
      </c>
      <c r="E3083" t="s">
        <v>3931</v>
      </c>
      <c r="F3083" t="s">
        <v>3934</v>
      </c>
      <c r="G3083" t="s">
        <v>3939</v>
      </c>
      <c r="H3083" s="1">
        <v>0</v>
      </c>
      <c r="I3083" s="1">
        <v>0</v>
      </c>
      <c r="J3083" s="1">
        <v>0</v>
      </c>
      <c r="K3083" s="1">
        <v>0</v>
      </c>
      <c r="L3083" s="1">
        <v>0</v>
      </c>
      <c r="M3083" s="1">
        <v>1</v>
      </c>
      <c r="N3083" s="1">
        <v>0</v>
      </c>
      <c r="O3083" s="1">
        <v>0</v>
      </c>
      <c r="P3083" t="s">
        <v>3943</v>
      </c>
      <c r="Q30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84" spans="1:20">
      <c r="A3084" t="s">
        <v>658</v>
      </c>
      <c r="B3084" t="s">
        <v>2054</v>
      </c>
      <c r="C3084" t="s">
        <v>2723</v>
      </c>
      <c r="D3084" t="s">
        <v>3928</v>
      </c>
      <c r="E3084" t="s">
        <v>3931</v>
      </c>
      <c r="F3084" t="s">
        <v>3934</v>
      </c>
      <c r="G3084" t="s">
        <v>3939</v>
      </c>
      <c r="H3084" s="1">
        <v>442</v>
      </c>
      <c r="I3084" s="1">
        <v>436</v>
      </c>
      <c r="J3084" s="1">
        <v>0</v>
      </c>
      <c r="K3084" s="1">
        <v>6</v>
      </c>
      <c r="L3084" s="1">
        <v>747</v>
      </c>
      <c r="M3084" s="1">
        <v>389</v>
      </c>
      <c r="N3084" s="1">
        <v>1772</v>
      </c>
      <c r="O3084" s="1">
        <v>1769</v>
      </c>
      <c r="P3084" t="s">
        <v>3943</v>
      </c>
      <c r="Q30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85" spans="1:20">
      <c r="A3085" t="s">
        <v>1173</v>
      </c>
      <c r="B3085" t="s">
        <v>2047</v>
      </c>
      <c r="C3085" t="s">
        <v>3166</v>
      </c>
      <c r="D3085" t="s">
        <v>3928</v>
      </c>
      <c r="E3085" t="s">
        <v>3931</v>
      </c>
      <c r="F3085" t="s">
        <v>3934</v>
      </c>
      <c r="G3085" t="s">
        <v>3939</v>
      </c>
      <c r="H3085" s="1">
        <v>254</v>
      </c>
      <c r="I3085" s="1">
        <v>250</v>
      </c>
      <c r="J3085" s="1">
        <v>4</v>
      </c>
      <c r="K3085" s="1">
        <v>0</v>
      </c>
      <c r="L3085" s="1">
        <v>75</v>
      </c>
      <c r="M3085" s="1">
        <v>357</v>
      </c>
      <c r="N3085" s="1">
        <v>471</v>
      </c>
      <c r="O3085" s="1">
        <v>470</v>
      </c>
      <c r="P3085" t="s">
        <v>3943</v>
      </c>
      <c r="Q30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86" spans="1:20">
      <c r="A3086" t="s">
        <v>244</v>
      </c>
      <c r="B3086" t="s">
        <v>2045</v>
      </c>
      <c r="C3086" t="s">
        <v>2343</v>
      </c>
      <c r="D3086" t="s">
        <v>3928</v>
      </c>
      <c r="E3086" t="s">
        <v>3931</v>
      </c>
      <c r="F3086" t="s">
        <v>3934</v>
      </c>
      <c r="G3086" t="s">
        <v>3939</v>
      </c>
      <c r="H3086" s="1">
        <v>0</v>
      </c>
      <c r="I3086" s="1">
        <v>0</v>
      </c>
      <c r="J3086" s="1">
        <v>0</v>
      </c>
      <c r="K3086" s="1">
        <v>0</v>
      </c>
      <c r="L3086" s="1">
        <v>118</v>
      </c>
      <c r="M3086" s="1">
        <v>261</v>
      </c>
      <c r="N3086" s="1">
        <v>123</v>
      </c>
      <c r="O3086" s="1">
        <v>118</v>
      </c>
      <c r="P3086" t="s">
        <v>3943</v>
      </c>
      <c r="Q30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87" spans="1:20">
      <c r="A3087" t="s">
        <v>355</v>
      </c>
      <c r="B3087" t="s">
        <v>2054</v>
      </c>
      <c r="C3087" t="s">
        <v>2444</v>
      </c>
      <c r="D3087" t="s">
        <v>3928</v>
      </c>
      <c r="E3087" t="s">
        <v>3931</v>
      </c>
      <c r="F3087" t="s">
        <v>3934</v>
      </c>
      <c r="G3087" t="s">
        <v>3939</v>
      </c>
      <c r="H3087" s="1">
        <v>0</v>
      </c>
      <c r="I3087" s="1">
        <v>0</v>
      </c>
      <c r="J3087" s="1">
        <v>0</v>
      </c>
      <c r="K3087" s="1">
        <v>0</v>
      </c>
      <c r="L3087" s="1">
        <v>0</v>
      </c>
      <c r="M3087" s="1">
        <v>0</v>
      </c>
      <c r="N3087" s="1">
        <v>366</v>
      </c>
      <c r="O3087" s="1">
        <v>330</v>
      </c>
      <c r="P3087" t="s">
        <v>3943</v>
      </c>
      <c r="Q30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88" spans="1:20">
      <c r="A3088" t="s">
        <v>452</v>
      </c>
      <c r="B3088" t="s">
        <v>2060</v>
      </c>
      <c r="C3088" t="s">
        <v>2536</v>
      </c>
      <c r="D3088" t="s">
        <v>3928</v>
      </c>
      <c r="E3088" t="s">
        <v>3931</v>
      </c>
      <c r="F3088" t="s">
        <v>3934</v>
      </c>
      <c r="G3088" t="s">
        <v>3939</v>
      </c>
      <c r="H3088" s="1">
        <v>135</v>
      </c>
      <c r="I3088" s="1">
        <v>1</v>
      </c>
      <c r="J3088" s="1">
        <v>133</v>
      </c>
      <c r="K3088" s="1">
        <v>1</v>
      </c>
      <c r="L3088" s="1">
        <v>2</v>
      </c>
      <c r="M3088" s="1">
        <v>5</v>
      </c>
      <c r="N3088" s="1">
        <v>232</v>
      </c>
      <c r="O3088" s="1">
        <v>0</v>
      </c>
      <c r="P3088" t="s">
        <v>3943</v>
      </c>
      <c r="Q30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89" spans="1:20">
      <c r="A3089" t="s">
        <v>498</v>
      </c>
      <c r="B3089" t="s">
        <v>2061</v>
      </c>
      <c r="C3089" t="s">
        <v>2580</v>
      </c>
      <c r="D3089" t="s">
        <v>3928</v>
      </c>
      <c r="E3089" t="s">
        <v>3931</v>
      </c>
      <c r="F3089" t="s">
        <v>3934</v>
      </c>
      <c r="G3089" t="s">
        <v>3939</v>
      </c>
      <c r="H3089" s="1">
        <v>0</v>
      </c>
      <c r="I3089" s="1">
        <v>0</v>
      </c>
      <c r="J3089" s="1">
        <v>0</v>
      </c>
      <c r="K3089" s="1">
        <v>0</v>
      </c>
      <c r="L3089" s="1">
        <v>0</v>
      </c>
      <c r="M3089" s="1">
        <v>193</v>
      </c>
      <c r="N3089" s="1">
        <v>0</v>
      </c>
      <c r="O3089" s="1">
        <v>0</v>
      </c>
      <c r="P3089" t="s">
        <v>3943</v>
      </c>
      <c r="Q30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90" spans="1:20">
      <c r="A3090" t="s">
        <v>482</v>
      </c>
      <c r="B3090" t="s">
        <v>2059</v>
      </c>
      <c r="C3090" t="s">
        <v>2564</v>
      </c>
      <c r="D3090" t="s">
        <v>3928</v>
      </c>
      <c r="E3090" t="s">
        <v>3931</v>
      </c>
      <c r="F3090" t="s">
        <v>3934</v>
      </c>
      <c r="G3090" t="s">
        <v>3939</v>
      </c>
      <c r="H3090" s="1">
        <v>0</v>
      </c>
      <c r="I3090" s="1">
        <v>0</v>
      </c>
      <c r="J3090" s="1">
        <v>0</v>
      </c>
      <c r="K3090" s="1">
        <v>0</v>
      </c>
      <c r="L3090" s="1">
        <v>1</v>
      </c>
      <c r="M3090" s="1">
        <v>0</v>
      </c>
      <c r="N3090" s="1">
        <v>415</v>
      </c>
      <c r="O3090" s="1">
        <v>341</v>
      </c>
      <c r="P3090" t="s">
        <v>3943</v>
      </c>
      <c r="Q30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91" spans="1:20">
      <c r="A3091" t="s">
        <v>17</v>
      </c>
      <c r="B3091" t="s">
        <v>2045</v>
      </c>
      <c r="C3091" t="s">
        <v>2120</v>
      </c>
      <c r="D3091" t="s">
        <v>3928</v>
      </c>
      <c r="E3091" t="s">
        <v>3931</v>
      </c>
      <c r="F3091" t="s">
        <v>3934</v>
      </c>
      <c r="G3091" t="s">
        <v>3939</v>
      </c>
      <c r="H3091" s="1">
        <v>0</v>
      </c>
      <c r="I3091" s="1">
        <v>0</v>
      </c>
      <c r="J3091" s="1">
        <v>0</v>
      </c>
      <c r="K3091" s="1">
        <v>0</v>
      </c>
      <c r="L3091" s="1">
        <v>105</v>
      </c>
      <c r="M3091" s="1">
        <v>135</v>
      </c>
      <c r="N3091" s="1">
        <v>168</v>
      </c>
      <c r="O3091" s="1">
        <v>149</v>
      </c>
      <c r="P3091" t="s">
        <v>3943</v>
      </c>
      <c r="Q30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92" spans="1:20">
      <c r="A3092" t="s">
        <v>665</v>
      </c>
      <c r="B3092" t="s">
        <v>2045</v>
      </c>
      <c r="C3092" t="s">
        <v>2730</v>
      </c>
      <c r="D3092" t="s">
        <v>3928</v>
      </c>
      <c r="E3092" t="s">
        <v>3931</v>
      </c>
      <c r="F3092" t="s">
        <v>3934</v>
      </c>
      <c r="G3092" t="s">
        <v>3939</v>
      </c>
      <c r="H3092" s="1">
        <v>0</v>
      </c>
      <c r="I3092" s="1">
        <v>0</v>
      </c>
      <c r="J3092" s="1">
        <v>0</v>
      </c>
      <c r="K3092" s="1">
        <v>0</v>
      </c>
      <c r="L3092" s="1">
        <v>3</v>
      </c>
      <c r="M3092" s="1">
        <v>195</v>
      </c>
      <c r="N3092" s="1">
        <v>223</v>
      </c>
      <c r="O3092" s="1">
        <v>9</v>
      </c>
      <c r="P3092" t="s">
        <v>3943</v>
      </c>
      <c r="Q30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93" spans="1:20">
      <c r="A3093" t="s">
        <v>353</v>
      </c>
      <c r="B3093" t="s">
        <v>2047</v>
      </c>
      <c r="C3093" t="s">
        <v>2442</v>
      </c>
      <c r="D3093" t="s">
        <v>3928</v>
      </c>
      <c r="E3093" t="s">
        <v>3931</v>
      </c>
      <c r="F3093" t="s">
        <v>3934</v>
      </c>
      <c r="G3093" t="s">
        <v>3939</v>
      </c>
      <c r="H3093" s="1">
        <v>171</v>
      </c>
      <c r="I3093" s="1">
        <v>171</v>
      </c>
      <c r="J3093" s="1">
        <v>0</v>
      </c>
      <c r="K3093" s="1">
        <v>0</v>
      </c>
      <c r="L3093" s="1">
        <v>20</v>
      </c>
      <c r="M3093" s="1">
        <v>303</v>
      </c>
      <c r="N3093" s="1">
        <v>289</v>
      </c>
      <c r="O3093" s="1">
        <v>278</v>
      </c>
      <c r="P3093" t="s">
        <v>3943</v>
      </c>
      <c r="Q30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94" spans="1:20">
      <c r="A3094" t="s">
        <v>1703</v>
      </c>
      <c r="B3094" t="s">
        <v>2047</v>
      </c>
      <c r="C3094" t="s">
        <v>3617</v>
      </c>
      <c r="D3094" t="s">
        <v>3928</v>
      </c>
      <c r="E3094" t="s">
        <v>3931</v>
      </c>
      <c r="F3094" t="s">
        <v>3934</v>
      </c>
      <c r="G3094" t="s">
        <v>3939</v>
      </c>
      <c r="H3094" s="1">
        <v>0</v>
      </c>
      <c r="I3094" s="1">
        <v>0</v>
      </c>
      <c r="J3094" s="1">
        <v>0</v>
      </c>
      <c r="K3094" s="1">
        <v>0</v>
      </c>
      <c r="L3094" s="1">
        <v>76</v>
      </c>
      <c r="M3094" s="1">
        <v>0</v>
      </c>
      <c r="N3094" s="1">
        <v>198</v>
      </c>
      <c r="O3094" s="1">
        <v>198</v>
      </c>
      <c r="P3094" t="s">
        <v>3943</v>
      </c>
      <c r="Q30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95" spans="1:20">
      <c r="A3095" t="s">
        <v>371</v>
      </c>
      <c r="B3095" t="s">
        <v>2054</v>
      </c>
      <c r="C3095" t="s">
        <v>2459</v>
      </c>
      <c r="D3095" t="s">
        <v>3928</v>
      </c>
      <c r="E3095" t="s">
        <v>3931</v>
      </c>
      <c r="F3095" t="s">
        <v>3934</v>
      </c>
      <c r="G3095" t="s">
        <v>3939</v>
      </c>
      <c r="H3095" s="1">
        <v>5108</v>
      </c>
      <c r="I3095" s="1">
        <v>132</v>
      </c>
      <c r="J3095" s="1">
        <v>4849</v>
      </c>
      <c r="K3095" s="1">
        <v>127</v>
      </c>
      <c r="L3095" s="1">
        <v>49</v>
      </c>
      <c r="M3095" s="1">
        <v>10132</v>
      </c>
      <c r="N3095" s="1">
        <v>10201</v>
      </c>
      <c r="O3095" s="1">
        <v>278</v>
      </c>
      <c r="P3095" t="s">
        <v>3943</v>
      </c>
      <c r="Q30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96" spans="1:20">
      <c r="A3096" t="s">
        <v>23</v>
      </c>
      <c r="B3096" t="s">
        <v>2051</v>
      </c>
      <c r="C3096" t="s">
        <v>2126</v>
      </c>
      <c r="D3096" t="s">
        <v>3928</v>
      </c>
      <c r="E3096" t="s">
        <v>3931</v>
      </c>
      <c r="F3096" t="s">
        <v>3934</v>
      </c>
      <c r="G3096" t="s">
        <v>3939</v>
      </c>
      <c r="H3096" s="1">
        <v>2102</v>
      </c>
      <c r="I3096" s="1">
        <v>1772</v>
      </c>
      <c r="J3096" s="1">
        <v>327</v>
      </c>
      <c r="K3096" s="1">
        <v>3</v>
      </c>
      <c r="L3096" s="1">
        <v>243</v>
      </c>
      <c r="M3096" s="1">
        <v>3</v>
      </c>
      <c r="N3096" s="1">
        <v>7740</v>
      </c>
      <c r="O3096" s="1">
        <v>6901</v>
      </c>
      <c r="P3096" t="s">
        <v>3943</v>
      </c>
      <c r="Q30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97" spans="1:20">
      <c r="A3097" t="s">
        <v>200</v>
      </c>
      <c r="B3097" t="s">
        <v>2060</v>
      </c>
      <c r="C3097" t="s">
        <v>2299</v>
      </c>
      <c r="D3097" t="s">
        <v>3928</v>
      </c>
      <c r="E3097" t="s">
        <v>3931</v>
      </c>
      <c r="F3097" t="s">
        <v>3934</v>
      </c>
      <c r="G3097" t="s">
        <v>3939</v>
      </c>
      <c r="H3097" s="1">
        <v>0</v>
      </c>
      <c r="I3097" s="1">
        <v>0</v>
      </c>
      <c r="J3097" s="1">
        <v>0</v>
      </c>
      <c r="K3097" s="1">
        <v>0</v>
      </c>
      <c r="L3097" s="1">
        <v>0</v>
      </c>
      <c r="M3097" s="1">
        <v>0</v>
      </c>
      <c r="N3097" s="1">
        <v>1</v>
      </c>
      <c r="O3097" s="1">
        <v>1</v>
      </c>
      <c r="P3097" t="s">
        <v>3943</v>
      </c>
      <c r="Q30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98" spans="1:20">
      <c r="A3098" t="s">
        <v>1458</v>
      </c>
      <c r="B3098" t="s">
        <v>2048</v>
      </c>
      <c r="C3098" t="s">
        <v>3405</v>
      </c>
      <c r="D3098" t="s">
        <v>3928</v>
      </c>
      <c r="E3098" t="s">
        <v>3931</v>
      </c>
      <c r="F3098" t="s">
        <v>3934</v>
      </c>
      <c r="G3098" t="s">
        <v>3939</v>
      </c>
      <c r="H3098" s="1">
        <v>0</v>
      </c>
      <c r="I3098" s="1">
        <v>0</v>
      </c>
      <c r="J3098" s="1">
        <v>0</v>
      </c>
      <c r="K3098" s="1">
        <v>0</v>
      </c>
      <c r="L3098" s="1">
        <v>0</v>
      </c>
      <c r="M3098" s="1">
        <v>255</v>
      </c>
      <c r="N3098" s="1">
        <v>0</v>
      </c>
      <c r="O3098" s="1">
        <v>0</v>
      </c>
      <c r="P3098" t="s">
        <v>3943</v>
      </c>
      <c r="Q30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099" spans="1:20">
      <c r="A3099" t="s">
        <v>301</v>
      </c>
      <c r="B3099" t="s">
        <v>2061</v>
      </c>
      <c r="C3099" t="s">
        <v>2394</v>
      </c>
      <c r="D3099" t="s">
        <v>3928</v>
      </c>
      <c r="E3099" t="s">
        <v>3931</v>
      </c>
      <c r="F3099" t="s">
        <v>3934</v>
      </c>
      <c r="G3099" t="s">
        <v>3939</v>
      </c>
      <c r="H3099" s="1">
        <v>0</v>
      </c>
      <c r="I3099" s="1">
        <v>0</v>
      </c>
      <c r="J3099" s="1">
        <v>0</v>
      </c>
      <c r="K3099" s="1">
        <v>0</v>
      </c>
      <c r="L3099" s="1">
        <v>0</v>
      </c>
      <c r="M3099" s="1">
        <v>164</v>
      </c>
      <c r="N3099" s="1">
        <v>0</v>
      </c>
      <c r="O3099" s="1">
        <v>0</v>
      </c>
      <c r="P3099" t="s">
        <v>3943</v>
      </c>
      <c r="Q30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0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0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0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00" spans="1:20">
      <c r="A3100" t="s">
        <v>1924</v>
      </c>
      <c r="B3100" t="s">
        <v>2048</v>
      </c>
      <c r="C3100" t="s">
        <v>3818</v>
      </c>
      <c r="D3100" t="s">
        <v>3928</v>
      </c>
      <c r="E3100" t="s">
        <v>3931</v>
      </c>
      <c r="F3100" t="s">
        <v>3934</v>
      </c>
      <c r="G3100" t="s">
        <v>3939</v>
      </c>
      <c r="H3100" s="1">
        <v>0</v>
      </c>
      <c r="I3100" s="1">
        <v>0</v>
      </c>
      <c r="J3100" s="1">
        <v>0</v>
      </c>
      <c r="K3100" s="1">
        <v>0</v>
      </c>
      <c r="L3100" s="1">
        <v>0</v>
      </c>
      <c r="M3100" s="1">
        <v>0</v>
      </c>
      <c r="N3100" s="1">
        <v>197</v>
      </c>
      <c r="O3100" s="1">
        <v>0</v>
      </c>
      <c r="P3100" t="s">
        <v>3943</v>
      </c>
      <c r="Q31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01" spans="1:20">
      <c r="A3101" t="s">
        <v>1461</v>
      </c>
      <c r="B3101" t="s">
        <v>2054</v>
      </c>
      <c r="C3101" t="s">
        <v>3408</v>
      </c>
      <c r="D3101" t="s">
        <v>3928</v>
      </c>
      <c r="E3101" t="s">
        <v>3931</v>
      </c>
      <c r="F3101" t="s">
        <v>3934</v>
      </c>
      <c r="G3101" t="s">
        <v>3939</v>
      </c>
      <c r="H3101" s="1">
        <v>75</v>
      </c>
      <c r="I3101" s="1">
        <v>74</v>
      </c>
      <c r="J3101" s="1">
        <v>1</v>
      </c>
      <c r="K3101" s="1">
        <v>0</v>
      </c>
      <c r="L3101" s="1">
        <v>241</v>
      </c>
      <c r="M3101" s="1">
        <v>0</v>
      </c>
      <c r="N3101" s="1">
        <v>781</v>
      </c>
      <c r="O3101" s="1">
        <v>408</v>
      </c>
      <c r="P3101" t="s">
        <v>3943</v>
      </c>
      <c r="Q31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02" spans="1:20">
      <c r="A3102" t="s">
        <v>820</v>
      </c>
      <c r="B3102" t="s">
        <v>2054</v>
      </c>
      <c r="C3102" t="s">
        <v>2864</v>
      </c>
      <c r="D3102" t="s">
        <v>3928</v>
      </c>
      <c r="E3102" t="s">
        <v>3931</v>
      </c>
      <c r="F3102" t="s">
        <v>3934</v>
      </c>
      <c r="G3102" t="s">
        <v>3939</v>
      </c>
      <c r="H3102" s="1">
        <v>4513</v>
      </c>
      <c r="I3102" s="1">
        <v>85</v>
      </c>
      <c r="J3102" s="1">
        <v>4316</v>
      </c>
      <c r="K3102" s="1">
        <v>112</v>
      </c>
      <c r="L3102" s="1">
        <v>36</v>
      </c>
      <c r="M3102" s="1">
        <v>8967</v>
      </c>
      <c r="N3102" s="1">
        <v>9148</v>
      </c>
      <c r="O3102" s="1">
        <v>365</v>
      </c>
      <c r="P3102" t="s">
        <v>3943</v>
      </c>
      <c r="Q31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03" spans="1:20">
      <c r="A3103" t="s">
        <v>1238</v>
      </c>
      <c r="B3103" t="s">
        <v>2047</v>
      </c>
      <c r="C3103" t="s">
        <v>3218</v>
      </c>
      <c r="D3103" t="s">
        <v>3928</v>
      </c>
      <c r="E3103" t="s">
        <v>3931</v>
      </c>
      <c r="F3103" t="s">
        <v>3934</v>
      </c>
      <c r="G3103" t="s">
        <v>3939</v>
      </c>
      <c r="H3103" s="1">
        <v>60</v>
      </c>
      <c r="I3103" s="1">
        <v>1</v>
      </c>
      <c r="J3103" s="1">
        <v>59</v>
      </c>
      <c r="K3103" s="1">
        <v>0</v>
      </c>
      <c r="L3103" s="1">
        <v>0</v>
      </c>
      <c r="M3103" s="1">
        <v>7</v>
      </c>
      <c r="N3103" s="1">
        <v>60</v>
      </c>
      <c r="O3103" s="1">
        <v>6</v>
      </c>
      <c r="P3103" t="s">
        <v>3943</v>
      </c>
      <c r="Q31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04" spans="1:20">
      <c r="A3104" t="s">
        <v>537</v>
      </c>
      <c r="B3104" t="s">
        <v>2047</v>
      </c>
      <c r="C3104" t="s">
        <v>2615</v>
      </c>
      <c r="D3104" t="s">
        <v>3928</v>
      </c>
      <c r="E3104" t="s">
        <v>3931</v>
      </c>
      <c r="F3104" t="s">
        <v>3934</v>
      </c>
      <c r="G3104" t="s">
        <v>3939</v>
      </c>
      <c r="H3104" s="1">
        <v>69</v>
      </c>
      <c r="I3104" s="1">
        <v>0</v>
      </c>
      <c r="J3104" s="1">
        <v>69</v>
      </c>
      <c r="K3104" s="1">
        <v>0</v>
      </c>
      <c r="L3104" s="1">
        <v>0</v>
      </c>
      <c r="M3104" s="1">
        <v>5</v>
      </c>
      <c r="N3104" s="1">
        <v>73</v>
      </c>
      <c r="O3104" s="1">
        <v>10</v>
      </c>
      <c r="P3104" t="s">
        <v>3943</v>
      </c>
      <c r="Q31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05" spans="1:20">
      <c r="A3105" t="s">
        <v>384</v>
      </c>
      <c r="B3105" t="s">
        <v>2047</v>
      </c>
      <c r="C3105" t="s">
        <v>2472</v>
      </c>
      <c r="D3105" t="s">
        <v>3928</v>
      </c>
      <c r="E3105" t="s">
        <v>3931</v>
      </c>
      <c r="F3105" t="s">
        <v>3934</v>
      </c>
      <c r="G3105" t="s">
        <v>3939</v>
      </c>
      <c r="H3105" s="1">
        <v>67</v>
      </c>
      <c r="I3105" s="1">
        <v>0</v>
      </c>
      <c r="J3105" s="1">
        <v>11</v>
      </c>
      <c r="K3105" s="1">
        <v>56</v>
      </c>
      <c r="L3105" s="1">
        <v>0</v>
      </c>
      <c r="M3105" s="1">
        <v>1</v>
      </c>
      <c r="N3105" s="1">
        <v>10</v>
      </c>
      <c r="O3105" s="1">
        <v>10</v>
      </c>
      <c r="P3105" t="s">
        <v>3943</v>
      </c>
      <c r="Q31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06" spans="1:20">
      <c r="A3106" t="s">
        <v>1925</v>
      </c>
      <c r="B3106" t="s">
        <v>2053</v>
      </c>
      <c r="C3106" t="s">
        <v>2912</v>
      </c>
      <c r="D3106" t="s">
        <v>3928</v>
      </c>
      <c r="E3106" t="s">
        <v>3931</v>
      </c>
      <c r="F3106" t="s">
        <v>3934</v>
      </c>
      <c r="G3106" t="s">
        <v>3939</v>
      </c>
      <c r="H3106" s="1">
        <v>0</v>
      </c>
      <c r="I3106" s="1">
        <v>0</v>
      </c>
      <c r="J3106" s="1">
        <v>0</v>
      </c>
      <c r="K3106" s="1">
        <v>0</v>
      </c>
      <c r="L3106" s="1">
        <v>0</v>
      </c>
      <c r="M3106" s="1">
        <v>14</v>
      </c>
      <c r="N3106" s="1">
        <v>110</v>
      </c>
      <c r="O3106" s="1">
        <v>107</v>
      </c>
      <c r="P3106" t="s">
        <v>3943</v>
      </c>
      <c r="Q31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07" spans="1:20">
      <c r="A3107" t="s">
        <v>639</v>
      </c>
      <c r="B3107" t="s">
        <v>2061</v>
      </c>
      <c r="C3107" t="s">
        <v>2706</v>
      </c>
      <c r="D3107" t="s">
        <v>3928</v>
      </c>
      <c r="E3107" t="s">
        <v>3931</v>
      </c>
      <c r="F3107" t="s">
        <v>3934</v>
      </c>
      <c r="G3107" t="s">
        <v>3939</v>
      </c>
      <c r="H3107" s="1">
        <v>0</v>
      </c>
      <c r="I3107" s="1">
        <v>0</v>
      </c>
      <c r="J3107" s="1">
        <v>0</v>
      </c>
      <c r="K3107" s="1">
        <v>0</v>
      </c>
      <c r="L3107" s="1">
        <v>0</v>
      </c>
      <c r="M3107" s="1">
        <v>0</v>
      </c>
      <c r="N3107" s="1">
        <v>1</v>
      </c>
      <c r="O3107" s="1">
        <v>1</v>
      </c>
      <c r="P3107" t="s">
        <v>3943</v>
      </c>
      <c r="Q31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08" spans="1:20">
      <c r="A3108" t="s">
        <v>1926</v>
      </c>
      <c r="B3108" t="s">
        <v>2052</v>
      </c>
      <c r="C3108" t="s">
        <v>3819</v>
      </c>
      <c r="D3108" t="s">
        <v>3928</v>
      </c>
      <c r="E3108" t="s">
        <v>3931</v>
      </c>
      <c r="F3108" t="s">
        <v>3934</v>
      </c>
      <c r="G3108" t="s">
        <v>3939</v>
      </c>
      <c r="H3108" s="1">
        <v>0</v>
      </c>
      <c r="I3108" s="1">
        <v>0</v>
      </c>
      <c r="J3108" s="1">
        <v>0</v>
      </c>
      <c r="K3108" s="1">
        <v>0</v>
      </c>
      <c r="L3108" s="1">
        <v>1</v>
      </c>
      <c r="M3108" s="1">
        <v>0</v>
      </c>
      <c r="N3108" s="1">
        <v>242</v>
      </c>
      <c r="O3108" s="1">
        <v>0</v>
      </c>
      <c r="P3108" t="s">
        <v>3943</v>
      </c>
      <c r="Q31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09" spans="1:20">
      <c r="A3109" t="s">
        <v>169</v>
      </c>
      <c r="B3109" t="s">
        <v>2047</v>
      </c>
      <c r="C3109" t="s">
        <v>2269</v>
      </c>
      <c r="D3109" t="s">
        <v>3928</v>
      </c>
      <c r="E3109" t="s">
        <v>3931</v>
      </c>
      <c r="F3109" t="s">
        <v>3934</v>
      </c>
      <c r="G3109" t="s">
        <v>3939</v>
      </c>
      <c r="H3109" s="1">
        <v>0</v>
      </c>
      <c r="I3109" s="1">
        <v>0</v>
      </c>
      <c r="J3109" s="1">
        <v>0</v>
      </c>
      <c r="K3109" s="1">
        <v>0</v>
      </c>
      <c r="L3109" s="1">
        <v>0</v>
      </c>
      <c r="M3109" s="1">
        <v>0</v>
      </c>
      <c r="N3109" s="1">
        <v>66</v>
      </c>
      <c r="O3109" s="1">
        <v>51</v>
      </c>
      <c r="P3109" t="s">
        <v>3943</v>
      </c>
      <c r="Q31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10" spans="1:20">
      <c r="A3110" t="s">
        <v>814</v>
      </c>
      <c r="B3110" t="s">
        <v>2051</v>
      </c>
      <c r="C3110" t="s">
        <v>2474</v>
      </c>
      <c r="D3110" t="s">
        <v>3928</v>
      </c>
      <c r="E3110" t="s">
        <v>3931</v>
      </c>
      <c r="F3110" t="s">
        <v>3934</v>
      </c>
      <c r="G3110" t="s">
        <v>3939</v>
      </c>
      <c r="H3110" s="1">
        <v>96</v>
      </c>
      <c r="I3110" s="1">
        <v>95</v>
      </c>
      <c r="J3110" s="1">
        <v>1</v>
      </c>
      <c r="K3110" s="1">
        <v>0</v>
      </c>
      <c r="L3110" s="1">
        <v>21</v>
      </c>
      <c r="M3110" s="1">
        <v>0</v>
      </c>
      <c r="N3110" s="1">
        <v>245</v>
      </c>
      <c r="O3110" s="1">
        <v>244</v>
      </c>
      <c r="P3110" t="s">
        <v>3943</v>
      </c>
      <c r="Q31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11" spans="1:20">
      <c r="A3111" t="s">
        <v>726</v>
      </c>
      <c r="B3111" t="s">
        <v>2047</v>
      </c>
      <c r="C3111" t="s">
        <v>2785</v>
      </c>
      <c r="D3111" t="s">
        <v>3928</v>
      </c>
      <c r="E3111" t="s">
        <v>3931</v>
      </c>
      <c r="F3111" t="s">
        <v>3934</v>
      </c>
      <c r="G3111" t="s">
        <v>3939</v>
      </c>
      <c r="H3111" s="1">
        <v>164</v>
      </c>
      <c r="I3111" s="1">
        <v>155</v>
      </c>
      <c r="J3111" s="1">
        <v>8</v>
      </c>
      <c r="K3111" s="1">
        <v>1</v>
      </c>
      <c r="L3111" s="1">
        <v>142</v>
      </c>
      <c r="M3111" s="1">
        <v>275</v>
      </c>
      <c r="N3111" s="1">
        <v>474</v>
      </c>
      <c r="O3111" s="1">
        <v>474</v>
      </c>
      <c r="P3111" t="s">
        <v>3943</v>
      </c>
      <c r="Q31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12" spans="1:20">
      <c r="A3112" t="s">
        <v>667</v>
      </c>
      <c r="B3112" t="s">
        <v>2047</v>
      </c>
      <c r="C3112" t="s">
        <v>2732</v>
      </c>
      <c r="D3112" t="s">
        <v>3928</v>
      </c>
      <c r="E3112" t="s">
        <v>3931</v>
      </c>
      <c r="F3112" t="s">
        <v>3934</v>
      </c>
      <c r="G3112" t="s">
        <v>3939</v>
      </c>
      <c r="H3112" s="1">
        <v>0</v>
      </c>
      <c r="I3112" s="1">
        <v>0</v>
      </c>
      <c r="J3112" s="1">
        <v>0</v>
      </c>
      <c r="K3112" s="1">
        <v>0</v>
      </c>
      <c r="L3112" s="1">
        <v>127</v>
      </c>
      <c r="M3112" s="1">
        <v>0</v>
      </c>
      <c r="N3112" s="1">
        <v>218</v>
      </c>
      <c r="O3112" s="1">
        <v>218</v>
      </c>
      <c r="P3112" t="s">
        <v>3943</v>
      </c>
      <c r="Q31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13" spans="1:20">
      <c r="A3113" t="s">
        <v>889</v>
      </c>
      <c r="B3113" t="s">
        <v>2051</v>
      </c>
      <c r="C3113" t="s">
        <v>2210</v>
      </c>
      <c r="D3113" t="s">
        <v>3928</v>
      </c>
      <c r="E3113" t="s">
        <v>3931</v>
      </c>
      <c r="F3113" t="s">
        <v>3934</v>
      </c>
      <c r="G3113" t="s">
        <v>3939</v>
      </c>
      <c r="H3113" s="1">
        <v>65</v>
      </c>
      <c r="I3113" s="1">
        <v>65</v>
      </c>
      <c r="J3113" s="1">
        <v>0</v>
      </c>
      <c r="K3113" s="1">
        <v>0</v>
      </c>
      <c r="L3113" s="1">
        <v>10</v>
      </c>
      <c r="M3113" s="1">
        <v>0</v>
      </c>
      <c r="N3113" s="1">
        <v>155</v>
      </c>
      <c r="O3113" s="1">
        <v>155</v>
      </c>
      <c r="P3113" t="s">
        <v>3943</v>
      </c>
      <c r="Q31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14" spans="1:20">
      <c r="A3114" t="s">
        <v>1678</v>
      </c>
      <c r="B3114" t="s">
        <v>2054</v>
      </c>
      <c r="C3114" t="s">
        <v>3595</v>
      </c>
      <c r="D3114" t="s">
        <v>3928</v>
      </c>
      <c r="E3114" t="s">
        <v>3931</v>
      </c>
      <c r="F3114" t="s">
        <v>3934</v>
      </c>
      <c r="G3114" t="s">
        <v>3939</v>
      </c>
      <c r="H3114" s="1">
        <v>155</v>
      </c>
      <c r="I3114" s="1">
        <v>137</v>
      </c>
      <c r="J3114" s="1">
        <v>18</v>
      </c>
      <c r="K3114" s="1">
        <v>0</v>
      </c>
      <c r="L3114" s="1">
        <v>46</v>
      </c>
      <c r="M3114" s="1">
        <v>0</v>
      </c>
      <c r="N3114" s="1">
        <v>408</v>
      </c>
      <c r="O3114" s="1">
        <v>408</v>
      </c>
      <c r="P3114" t="s">
        <v>3943</v>
      </c>
      <c r="Q31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15" spans="1:20">
      <c r="A3115" t="s">
        <v>1015</v>
      </c>
      <c r="B3115" t="s">
        <v>2060</v>
      </c>
      <c r="C3115" t="s">
        <v>3038</v>
      </c>
      <c r="D3115" t="s">
        <v>3928</v>
      </c>
      <c r="E3115" t="s">
        <v>3931</v>
      </c>
      <c r="F3115" t="s">
        <v>3934</v>
      </c>
      <c r="G3115" t="s">
        <v>3939</v>
      </c>
      <c r="H3115" s="1">
        <v>0</v>
      </c>
      <c r="I3115" s="1">
        <v>0</v>
      </c>
      <c r="J3115" s="1">
        <v>0</v>
      </c>
      <c r="K3115" s="1">
        <v>0</v>
      </c>
      <c r="L3115" s="1">
        <v>0</v>
      </c>
      <c r="M3115" s="1">
        <v>0</v>
      </c>
      <c r="N3115" s="1">
        <v>148</v>
      </c>
      <c r="O3115" s="1">
        <v>0</v>
      </c>
      <c r="P3115" t="s">
        <v>3943</v>
      </c>
      <c r="Q31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16" spans="1:20">
      <c r="A3116" t="s">
        <v>1927</v>
      </c>
      <c r="B3116" t="s">
        <v>2052</v>
      </c>
      <c r="C3116" t="s">
        <v>3820</v>
      </c>
      <c r="D3116" t="s">
        <v>3927</v>
      </c>
      <c r="E3116" t="s">
        <v>3931</v>
      </c>
      <c r="F3116" t="s">
        <v>3934</v>
      </c>
      <c r="G3116" t="s">
        <v>3939</v>
      </c>
      <c r="H3116" s="1">
        <v>553</v>
      </c>
      <c r="I3116" s="1">
        <v>0</v>
      </c>
      <c r="J3116" s="1">
        <v>0</v>
      </c>
      <c r="K3116" s="1">
        <v>553</v>
      </c>
      <c r="L3116" s="1">
        <v>0</v>
      </c>
      <c r="M3116" s="1">
        <v>0</v>
      </c>
      <c r="N3116" s="1">
        <v>0</v>
      </c>
      <c r="O3116" s="1">
        <v>0</v>
      </c>
      <c r="P3116" t="s">
        <v>3943</v>
      </c>
      <c r="Q31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17" spans="1:20">
      <c r="A3117" t="s">
        <v>1713</v>
      </c>
      <c r="B3117" t="s">
        <v>2045</v>
      </c>
      <c r="C3117" t="s">
        <v>3624</v>
      </c>
      <c r="D3117" t="s">
        <v>3928</v>
      </c>
      <c r="E3117" t="s">
        <v>3931</v>
      </c>
      <c r="F3117" t="s">
        <v>3934</v>
      </c>
      <c r="G3117" t="s">
        <v>3939</v>
      </c>
      <c r="H3117" s="1">
        <v>106</v>
      </c>
      <c r="I3117" s="1">
        <v>87</v>
      </c>
      <c r="J3117" s="1">
        <v>19</v>
      </c>
      <c r="K3117" s="1">
        <v>0</v>
      </c>
      <c r="L3117" s="1">
        <v>3</v>
      </c>
      <c r="M3117" s="1">
        <v>25</v>
      </c>
      <c r="N3117" s="1">
        <v>301</v>
      </c>
      <c r="O3117" s="1">
        <v>2</v>
      </c>
      <c r="P3117" t="s">
        <v>3943</v>
      </c>
      <c r="Q31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18" spans="1:20">
      <c r="A3118" t="s">
        <v>1472</v>
      </c>
      <c r="B3118" t="s">
        <v>2052</v>
      </c>
      <c r="C3118" t="s">
        <v>3419</v>
      </c>
      <c r="D3118" t="s">
        <v>3928</v>
      </c>
      <c r="E3118" t="s">
        <v>3931</v>
      </c>
      <c r="F3118" t="s">
        <v>3934</v>
      </c>
      <c r="G3118" t="s">
        <v>3939</v>
      </c>
      <c r="H3118" s="1">
        <v>169</v>
      </c>
      <c r="I3118" s="1">
        <v>0</v>
      </c>
      <c r="J3118" s="1">
        <v>163</v>
      </c>
      <c r="K3118" s="1">
        <v>6</v>
      </c>
      <c r="L3118" s="1">
        <v>0</v>
      </c>
      <c r="M3118" s="1">
        <v>0</v>
      </c>
      <c r="N3118" s="1">
        <v>207</v>
      </c>
      <c r="O3118" s="1">
        <v>0</v>
      </c>
      <c r="P3118" t="s">
        <v>3943</v>
      </c>
      <c r="Q31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19" spans="1:20">
      <c r="A3119" t="s">
        <v>1462</v>
      </c>
      <c r="B3119" t="s">
        <v>2066</v>
      </c>
      <c r="C3119" t="s">
        <v>3409</v>
      </c>
      <c r="D3119" t="s">
        <v>3928</v>
      </c>
      <c r="E3119" t="s">
        <v>3931</v>
      </c>
      <c r="F3119" t="s">
        <v>3934</v>
      </c>
      <c r="G3119" t="s">
        <v>3939</v>
      </c>
      <c r="H3119" s="1">
        <v>35</v>
      </c>
      <c r="I3119" s="1">
        <v>32</v>
      </c>
      <c r="J3119" s="1">
        <v>0</v>
      </c>
      <c r="K3119" s="1">
        <v>3</v>
      </c>
      <c r="L3119" s="1">
        <v>0</v>
      </c>
      <c r="M3119" s="1">
        <v>32</v>
      </c>
      <c r="N3119" s="1">
        <v>45</v>
      </c>
      <c r="O3119" s="1">
        <v>43</v>
      </c>
      <c r="P3119" t="s">
        <v>3943</v>
      </c>
      <c r="Q31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20" spans="1:20">
      <c r="A3120" t="s">
        <v>620</v>
      </c>
      <c r="B3120" t="s">
        <v>2063</v>
      </c>
      <c r="C3120" t="s">
        <v>2688</v>
      </c>
      <c r="D3120" t="s">
        <v>3928</v>
      </c>
      <c r="E3120" t="s">
        <v>3931</v>
      </c>
      <c r="F3120" t="s">
        <v>3934</v>
      </c>
      <c r="G3120" t="s">
        <v>3939</v>
      </c>
      <c r="H3120" s="1">
        <v>67</v>
      </c>
      <c r="I3120" s="1">
        <v>29</v>
      </c>
      <c r="J3120" s="1">
        <v>38</v>
      </c>
      <c r="K3120" s="1">
        <v>0</v>
      </c>
      <c r="L3120" s="1">
        <v>6</v>
      </c>
      <c r="M3120" s="1">
        <v>17</v>
      </c>
      <c r="N3120" s="1">
        <v>134</v>
      </c>
      <c r="O3120" s="1">
        <v>134</v>
      </c>
      <c r="P3120" t="s">
        <v>3943</v>
      </c>
      <c r="Q31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21" spans="1:20">
      <c r="A3121" t="s">
        <v>228</v>
      </c>
      <c r="B3121" t="s">
        <v>2061</v>
      </c>
      <c r="C3121" t="s">
        <v>2327</v>
      </c>
      <c r="D3121" t="s">
        <v>3928</v>
      </c>
      <c r="E3121" t="s">
        <v>3931</v>
      </c>
      <c r="F3121" t="s">
        <v>3934</v>
      </c>
      <c r="G3121" t="s">
        <v>3939</v>
      </c>
      <c r="H3121" s="1">
        <v>0</v>
      </c>
      <c r="I3121" s="1">
        <v>0</v>
      </c>
      <c r="J3121" s="1">
        <v>0</v>
      </c>
      <c r="K3121" s="1">
        <v>0</v>
      </c>
      <c r="L3121" s="1">
        <v>0</v>
      </c>
      <c r="M3121" s="1">
        <v>68</v>
      </c>
      <c r="N3121" s="1">
        <v>107</v>
      </c>
      <c r="O3121" s="1">
        <v>107</v>
      </c>
      <c r="P3121" t="s">
        <v>3943</v>
      </c>
      <c r="Q31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22" spans="1:20">
      <c r="A3122" t="s">
        <v>63</v>
      </c>
      <c r="B3122" t="s">
        <v>2060</v>
      </c>
      <c r="C3122" t="s">
        <v>2165</v>
      </c>
      <c r="D3122" t="s">
        <v>3928</v>
      </c>
      <c r="E3122" t="s">
        <v>3931</v>
      </c>
      <c r="F3122" t="s">
        <v>3934</v>
      </c>
      <c r="G3122" t="s">
        <v>3939</v>
      </c>
      <c r="H3122" s="1">
        <v>0</v>
      </c>
      <c r="I3122" s="1">
        <v>0</v>
      </c>
      <c r="J3122" s="1">
        <v>0</v>
      </c>
      <c r="K3122" s="1">
        <v>0</v>
      </c>
      <c r="L3122" s="1">
        <v>1</v>
      </c>
      <c r="M3122" s="1">
        <v>110</v>
      </c>
      <c r="N3122" s="1">
        <v>249</v>
      </c>
      <c r="O3122" s="1">
        <v>55</v>
      </c>
      <c r="P3122" t="s">
        <v>3943</v>
      </c>
      <c r="Q31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23" spans="1:20">
      <c r="A3123" t="s">
        <v>612</v>
      </c>
      <c r="B3123" t="s">
        <v>2058</v>
      </c>
      <c r="C3123" t="s">
        <v>2682</v>
      </c>
      <c r="D3123" t="s">
        <v>3928</v>
      </c>
      <c r="E3123" t="s">
        <v>3931</v>
      </c>
      <c r="F3123" t="s">
        <v>3934</v>
      </c>
      <c r="G3123" t="s">
        <v>3939</v>
      </c>
      <c r="H3123" s="1">
        <v>0</v>
      </c>
      <c r="I3123" s="1">
        <v>0</v>
      </c>
      <c r="J3123" s="1">
        <v>0</v>
      </c>
      <c r="K3123" s="1">
        <v>0</v>
      </c>
      <c r="L3123" s="1">
        <v>555</v>
      </c>
      <c r="M3123" s="1">
        <v>3</v>
      </c>
      <c r="N3123" s="1">
        <v>2423</v>
      </c>
      <c r="O3123" s="1">
        <v>2</v>
      </c>
      <c r="P3123" t="s">
        <v>3943</v>
      </c>
      <c r="Q31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24" spans="1:20">
      <c r="A3124" t="s">
        <v>598</v>
      </c>
      <c r="B3124" t="s">
        <v>2047</v>
      </c>
      <c r="C3124" t="s">
        <v>2669</v>
      </c>
      <c r="D3124" t="s">
        <v>3928</v>
      </c>
      <c r="E3124" t="s">
        <v>3931</v>
      </c>
      <c r="F3124" t="s">
        <v>3934</v>
      </c>
      <c r="G3124" t="s">
        <v>3939</v>
      </c>
      <c r="H3124" s="1">
        <v>94</v>
      </c>
      <c r="I3124" s="1">
        <v>94</v>
      </c>
      <c r="J3124" s="1">
        <v>0</v>
      </c>
      <c r="K3124" s="1">
        <v>0</v>
      </c>
      <c r="L3124" s="1">
        <v>55</v>
      </c>
      <c r="M3124" s="1">
        <v>0</v>
      </c>
      <c r="N3124" s="1">
        <v>344</v>
      </c>
      <c r="O3124" s="1">
        <v>344</v>
      </c>
      <c r="P3124" t="s">
        <v>3943</v>
      </c>
      <c r="Q31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25" spans="1:20">
      <c r="A3125" t="s">
        <v>1928</v>
      </c>
      <c r="B3125" t="s">
        <v>2054</v>
      </c>
      <c r="C3125" t="s">
        <v>3821</v>
      </c>
      <c r="D3125" t="s">
        <v>3928</v>
      </c>
      <c r="E3125" t="s">
        <v>3931</v>
      </c>
      <c r="F3125" t="s">
        <v>3934</v>
      </c>
      <c r="G3125" t="s">
        <v>3939</v>
      </c>
      <c r="H3125" s="1">
        <v>0</v>
      </c>
      <c r="I3125" s="1">
        <v>0</v>
      </c>
      <c r="J3125" s="1">
        <v>0</v>
      </c>
      <c r="K3125" s="1">
        <v>0</v>
      </c>
      <c r="L3125" s="1">
        <v>0</v>
      </c>
      <c r="M3125" s="1">
        <v>0</v>
      </c>
      <c r="N3125" s="1">
        <v>18</v>
      </c>
      <c r="O3125" s="1">
        <v>18</v>
      </c>
      <c r="P3125" t="s">
        <v>3943</v>
      </c>
      <c r="Q31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26" spans="1:20">
      <c r="A3126" t="s">
        <v>275</v>
      </c>
      <c r="B3126" t="s">
        <v>2046</v>
      </c>
      <c r="C3126" t="s">
        <v>2371</v>
      </c>
      <c r="D3126" t="s">
        <v>3928</v>
      </c>
      <c r="E3126" t="s">
        <v>3931</v>
      </c>
      <c r="F3126" t="s">
        <v>3934</v>
      </c>
      <c r="G3126" t="s">
        <v>3939</v>
      </c>
      <c r="H3126" s="1">
        <v>0</v>
      </c>
      <c r="I3126" s="1">
        <v>0</v>
      </c>
      <c r="J3126" s="1">
        <v>0</v>
      </c>
      <c r="K3126" s="1">
        <v>0</v>
      </c>
      <c r="L3126" s="1">
        <v>0</v>
      </c>
      <c r="M3126" s="1">
        <v>0</v>
      </c>
      <c r="N3126" s="1">
        <v>72</v>
      </c>
      <c r="O3126" s="1">
        <v>0</v>
      </c>
      <c r="P3126" t="s">
        <v>3943</v>
      </c>
      <c r="Q31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27" spans="1:20">
      <c r="A3127" t="s">
        <v>676</v>
      </c>
      <c r="B3127" t="s">
        <v>2052</v>
      </c>
      <c r="C3127" t="s">
        <v>2741</v>
      </c>
      <c r="D3127" t="s">
        <v>3928</v>
      </c>
      <c r="E3127" t="s">
        <v>3931</v>
      </c>
      <c r="F3127" t="s">
        <v>3934</v>
      </c>
      <c r="G3127" t="s">
        <v>3939</v>
      </c>
      <c r="H3127" s="1">
        <v>72</v>
      </c>
      <c r="I3127" s="1">
        <v>0</v>
      </c>
      <c r="J3127" s="1">
        <v>2</v>
      </c>
      <c r="K3127" s="1">
        <v>70</v>
      </c>
      <c r="L3127" s="1">
        <v>0</v>
      </c>
      <c r="M3127" s="1">
        <v>0</v>
      </c>
      <c r="N3127" s="1">
        <v>11</v>
      </c>
      <c r="O3127" s="1">
        <v>0</v>
      </c>
      <c r="P3127" t="s">
        <v>3943</v>
      </c>
      <c r="Q31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28" spans="1:20">
      <c r="A3128" t="s">
        <v>526</v>
      </c>
      <c r="B3128" t="s">
        <v>2060</v>
      </c>
      <c r="C3128" t="s">
        <v>2605</v>
      </c>
      <c r="D3128" t="s">
        <v>3928</v>
      </c>
      <c r="E3128" t="s">
        <v>3931</v>
      </c>
      <c r="F3128" t="s">
        <v>3934</v>
      </c>
      <c r="G3128" t="s">
        <v>3939</v>
      </c>
      <c r="H3128" s="1">
        <v>75</v>
      </c>
      <c r="I3128" s="1">
        <v>20</v>
      </c>
      <c r="J3128" s="1">
        <v>54</v>
      </c>
      <c r="K3128" s="1">
        <v>1</v>
      </c>
      <c r="L3128" s="1">
        <v>7</v>
      </c>
      <c r="M3128" s="1">
        <v>0</v>
      </c>
      <c r="N3128" s="1">
        <v>321</v>
      </c>
      <c r="O3128" s="1">
        <v>321</v>
      </c>
      <c r="P3128" t="s">
        <v>3943</v>
      </c>
      <c r="Q31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29" spans="1:20">
      <c r="A3129" t="s">
        <v>1858</v>
      </c>
      <c r="B3129" t="s">
        <v>2114</v>
      </c>
      <c r="C3129" t="s">
        <v>3814</v>
      </c>
      <c r="D3129" t="s">
        <v>3927</v>
      </c>
      <c r="E3129" t="s">
        <v>3930</v>
      </c>
      <c r="F3129" t="s">
        <v>3934</v>
      </c>
      <c r="G3129" t="s">
        <v>3939</v>
      </c>
      <c r="H3129" s="1">
        <v>0</v>
      </c>
      <c r="I3129" s="1">
        <v>0</v>
      </c>
      <c r="J3129" s="1">
        <v>0</v>
      </c>
      <c r="K3129" s="1">
        <v>0</v>
      </c>
      <c r="L3129" s="1">
        <v>3</v>
      </c>
      <c r="M3129" s="1">
        <v>3</v>
      </c>
      <c r="N3129" s="1">
        <v>4</v>
      </c>
      <c r="O3129" s="1">
        <v>4</v>
      </c>
      <c r="P3129" t="s">
        <v>3943</v>
      </c>
      <c r="Q31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30" spans="1:20">
      <c r="A3130" t="s">
        <v>914</v>
      </c>
      <c r="B3130" t="s">
        <v>2047</v>
      </c>
      <c r="C3130" t="s">
        <v>2948</v>
      </c>
      <c r="D3130" t="s">
        <v>3928</v>
      </c>
      <c r="E3130" t="s">
        <v>3931</v>
      </c>
      <c r="F3130" t="s">
        <v>3934</v>
      </c>
      <c r="G3130" t="s">
        <v>3939</v>
      </c>
      <c r="H3130" s="1">
        <v>45</v>
      </c>
      <c r="I3130" s="1">
        <v>19</v>
      </c>
      <c r="J3130" s="1">
        <v>0</v>
      </c>
      <c r="K3130" s="1">
        <v>26</v>
      </c>
      <c r="L3130" s="1">
        <v>3</v>
      </c>
      <c r="M3130" s="1">
        <v>6</v>
      </c>
      <c r="N3130" s="1">
        <v>82</v>
      </c>
      <c r="O3130" s="1">
        <v>7</v>
      </c>
      <c r="P3130" t="s">
        <v>3943</v>
      </c>
      <c r="Q31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31" spans="1:20">
      <c r="A3131" t="s">
        <v>644</v>
      </c>
      <c r="B3131" t="s">
        <v>2045</v>
      </c>
      <c r="C3131" t="s">
        <v>2711</v>
      </c>
      <c r="D3131" t="s">
        <v>3928</v>
      </c>
      <c r="E3131" t="s">
        <v>3931</v>
      </c>
      <c r="F3131" t="s">
        <v>3934</v>
      </c>
      <c r="G3131" t="s">
        <v>3939</v>
      </c>
      <c r="H3131" s="1">
        <v>116</v>
      </c>
      <c r="I3131" s="1">
        <v>115</v>
      </c>
      <c r="J3131" s="1">
        <v>1</v>
      </c>
      <c r="K3131" s="1">
        <v>0</v>
      </c>
      <c r="L3131" s="1">
        <v>15</v>
      </c>
      <c r="M3131" s="1">
        <v>1</v>
      </c>
      <c r="N3131" s="1">
        <v>262</v>
      </c>
      <c r="O3131" s="1">
        <v>211</v>
      </c>
      <c r="P3131" t="s">
        <v>3943</v>
      </c>
      <c r="Q31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32" spans="1:20">
      <c r="A3132" t="s">
        <v>501</v>
      </c>
      <c r="B3132" t="s">
        <v>2054</v>
      </c>
      <c r="C3132" t="s">
        <v>2582</v>
      </c>
      <c r="D3132" t="s">
        <v>3928</v>
      </c>
      <c r="E3132" t="s">
        <v>3931</v>
      </c>
      <c r="F3132" t="s">
        <v>3934</v>
      </c>
      <c r="G3132" t="s">
        <v>3939</v>
      </c>
      <c r="H3132" s="1">
        <v>177</v>
      </c>
      <c r="I3132" s="1">
        <v>0</v>
      </c>
      <c r="J3132" s="1">
        <v>176</v>
      </c>
      <c r="K3132" s="1">
        <v>1</v>
      </c>
      <c r="L3132" s="1">
        <v>0</v>
      </c>
      <c r="M3132" s="1">
        <v>33</v>
      </c>
      <c r="N3132" s="1">
        <v>405</v>
      </c>
      <c r="O3132" s="1">
        <v>32</v>
      </c>
      <c r="P3132" t="s">
        <v>3943</v>
      </c>
      <c r="Q31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33" spans="1:20">
      <c r="A3133" t="s">
        <v>418</v>
      </c>
      <c r="B3133" t="s">
        <v>2046</v>
      </c>
      <c r="C3133" t="s">
        <v>2505</v>
      </c>
      <c r="D3133" t="s">
        <v>3928</v>
      </c>
      <c r="E3133" t="s">
        <v>3931</v>
      </c>
      <c r="F3133" t="s">
        <v>3934</v>
      </c>
      <c r="G3133" t="s">
        <v>3939</v>
      </c>
      <c r="H3133" s="1">
        <v>0</v>
      </c>
      <c r="I3133" s="1">
        <v>0</v>
      </c>
      <c r="J3133" s="1">
        <v>0</v>
      </c>
      <c r="K3133" s="1">
        <v>0</v>
      </c>
      <c r="L3133" s="1">
        <v>0</v>
      </c>
      <c r="M3133" s="1">
        <v>0</v>
      </c>
      <c r="N3133" s="1">
        <v>83</v>
      </c>
      <c r="O3133" s="1">
        <v>1</v>
      </c>
      <c r="P3133" t="s">
        <v>3943</v>
      </c>
      <c r="Q31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34" spans="1:20">
      <c r="A3134" t="s">
        <v>1004</v>
      </c>
      <c r="B3134" t="s">
        <v>2063</v>
      </c>
      <c r="C3134" t="s">
        <v>3029</v>
      </c>
      <c r="D3134" t="s">
        <v>3928</v>
      </c>
      <c r="E3134" t="s">
        <v>3931</v>
      </c>
      <c r="F3134" t="s">
        <v>3934</v>
      </c>
      <c r="G3134" t="s">
        <v>3939</v>
      </c>
      <c r="H3134" s="1">
        <v>0</v>
      </c>
      <c r="I3134" s="1">
        <v>0</v>
      </c>
      <c r="J3134" s="1">
        <v>0</v>
      </c>
      <c r="K3134" s="1">
        <v>0</v>
      </c>
      <c r="L3134" s="1">
        <v>0</v>
      </c>
      <c r="M3134" s="1">
        <v>1</v>
      </c>
      <c r="N3134" s="1">
        <v>65</v>
      </c>
      <c r="O3134" s="1">
        <v>65</v>
      </c>
      <c r="P3134" t="s">
        <v>3943</v>
      </c>
      <c r="Q31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35" spans="1:20">
      <c r="A3135" t="s">
        <v>1929</v>
      </c>
      <c r="B3135" t="s">
        <v>2052</v>
      </c>
      <c r="C3135" t="s">
        <v>3822</v>
      </c>
      <c r="D3135" t="s">
        <v>3927</v>
      </c>
      <c r="E3135" t="s">
        <v>3931</v>
      </c>
      <c r="F3135" t="s">
        <v>3934</v>
      </c>
      <c r="G3135" t="s">
        <v>3939</v>
      </c>
      <c r="H3135" s="1">
        <v>6466</v>
      </c>
      <c r="I3135" s="1">
        <v>5104</v>
      </c>
      <c r="J3135" s="1">
        <v>1354</v>
      </c>
      <c r="K3135" s="1">
        <v>8</v>
      </c>
      <c r="L3135" s="1">
        <v>1054</v>
      </c>
      <c r="M3135" s="1">
        <v>3</v>
      </c>
      <c r="N3135" s="1">
        <v>17666</v>
      </c>
      <c r="O3135" s="1">
        <v>5688</v>
      </c>
      <c r="P3135" t="s">
        <v>3943</v>
      </c>
      <c r="Q31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36" spans="1:20">
      <c r="A3136" t="s">
        <v>1347</v>
      </c>
      <c r="B3136" t="s">
        <v>2047</v>
      </c>
      <c r="C3136" t="s">
        <v>3309</v>
      </c>
      <c r="D3136" t="s">
        <v>3928</v>
      </c>
      <c r="E3136" t="s">
        <v>3931</v>
      </c>
      <c r="F3136" t="s">
        <v>3934</v>
      </c>
      <c r="G3136" t="s">
        <v>3939</v>
      </c>
      <c r="H3136" s="1">
        <v>83</v>
      </c>
      <c r="I3136" s="1">
        <v>0</v>
      </c>
      <c r="J3136" s="1">
        <v>83</v>
      </c>
      <c r="K3136" s="1">
        <v>0</v>
      </c>
      <c r="L3136" s="1">
        <v>0</v>
      </c>
      <c r="M3136" s="1">
        <v>99</v>
      </c>
      <c r="N3136" s="1">
        <v>46</v>
      </c>
      <c r="O3136" s="1">
        <v>46</v>
      </c>
      <c r="P3136" t="s">
        <v>3943</v>
      </c>
      <c r="Q31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37" spans="1:20">
      <c r="A3137" t="s">
        <v>557</v>
      </c>
      <c r="B3137" t="s">
        <v>2060</v>
      </c>
      <c r="C3137" t="s">
        <v>2631</v>
      </c>
      <c r="D3137" t="s">
        <v>3928</v>
      </c>
      <c r="E3137" t="s">
        <v>3931</v>
      </c>
      <c r="F3137" t="s">
        <v>3934</v>
      </c>
      <c r="G3137" t="s">
        <v>3939</v>
      </c>
      <c r="H3137" s="1">
        <v>65</v>
      </c>
      <c r="I3137" s="1">
        <v>63</v>
      </c>
      <c r="J3137" s="1">
        <v>2</v>
      </c>
      <c r="K3137" s="1">
        <v>0</v>
      </c>
      <c r="L3137" s="1">
        <v>20</v>
      </c>
      <c r="M3137" s="1">
        <v>1</v>
      </c>
      <c r="N3137" s="1">
        <v>179</v>
      </c>
      <c r="O3137" s="1">
        <v>179</v>
      </c>
      <c r="P3137" t="s">
        <v>3943</v>
      </c>
      <c r="Q31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38" spans="1:20">
      <c r="A3138" t="s">
        <v>1839</v>
      </c>
      <c r="B3138" t="s">
        <v>2093</v>
      </c>
      <c r="C3138" t="s">
        <v>3735</v>
      </c>
      <c r="D3138" t="s">
        <v>3927</v>
      </c>
      <c r="E3138" t="s">
        <v>3930</v>
      </c>
      <c r="F3138" t="s">
        <v>3934</v>
      </c>
      <c r="G3138" t="s">
        <v>3939</v>
      </c>
      <c r="H3138" s="1">
        <v>5</v>
      </c>
      <c r="I3138" s="1">
        <v>2</v>
      </c>
      <c r="J3138" s="1">
        <v>3</v>
      </c>
      <c r="K3138" s="1">
        <v>0</v>
      </c>
      <c r="L3138" s="1">
        <v>12</v>
      </c>
      <c r="M3138" s="1">
        <v>1</v>
      </c>
      <c r="N3138" s="1">
        <v>17</v>
      </c>
      <c r="O3138" s="1">
        <v>0</v>
      </c>
      <c r="P3138" t="s">
        <v>3943</v>
      </c>
      <c r="Q31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39" spans="1:20">
      <c r="A3139" t="s">
        <v>869</v>
      </c>
      <c r="B3139" t="s">
        <v>2045</v>
      </c>
      <c r="C3139" t="s">
        <v>2132</v>
      </c>
      <c r="D3139" t="s">
        <v>3928</v>
      </c>
      <c r="E3139" t="s">
        <v>3931</v>
      </c>
      <c r="F3139" t="s">
        <v>3934</v>
      </c>
      <c r="G3139" t="s">
        <v>3939</v>
      </c>
      <c r="H3139" s="1">
        <v>123</v>
      </c>
      <c r="I3139" s="1">
        <v>122</v>
      </c>
      <c r="J3139" s="1">
        <v>1</v>
      </c>
      <c r="K3139" s="1">
        <v>0</v>
      </c>
      <c r="L3139" s="1">
        <v>8</v>
      </c>
      <c r="M3139" s="1">
        <v>337</v>
      </c>
      <c r="N3139" s="1">
        <v>195</v>
      </c>
      <c r="O3139" s="1">
        <v>195</v>
      </c>
      <c r="P3139" t="s">
        <v>3943</v>
      </c>
      <c r="Q31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40" spans="1:20">
      <c r="A3140" t="s">
        <v>429</v>
      </c>
      <c r="B3140" t="s">
        <v>2047</v>
      </c>
      <c r="C3140" t="s">
        <v>2515</v>
      </c>
      <c r="D3140" t="s">
        <v>3928</v>
      </c>
      <c r="E3140" t="s">
        <v>3931</v>
      </c>
      <c r="F3140" t="s">
        <v>3934</v>
      </c>
      <c r="G3140" t="s">
        <v>3939</v>
      </c>
      <c r="H3140" s="1">
        <v>0</v>
      </c>
      <c r="I3140" s="1">
        <v>0</v>
      </c>
      <c r="J3140" s="1">
        <v>0</v>
      </c>
      <c r="K3140" s="1">
        <v>0</v>
      </c>
      <c r="L3140" s="1">
        <v>0</v>
      </c>
      <c r="M3140" s="1">
        <v>2</v>
      </c>
      <c r="N3140" s="1">
        <v>449</v>
      </c>
      <c r="O3140" s="1">
        <v>449</v>
      </c>
      <c r="P3140" t="s">
        <v>3943</v>
      </c>
      <c r="Q31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41" spans="1:20">
      <c r="A3141" t="s">
        <v>1850</v>
      </c>
      <c r="B3141" t="s">
        <v>2116</v>
      </c>
      <c r="C3141" t="s">
        <v>3823</v>
      </c>
      <c r="D3141" t="s">
        <v>3927</v>
      </c>
      <c r="E3141" t="s">
        <v>3931</v>
      </c>
      <c r="F3141" t="s">
        <v>3934</v>
      </c>
      <c r="G3141" t="s">
        <v>3939</v>
      </c>
      <c r="H3141" s="1">
        <v>0</v>
      </c>
      <c r="I3141" s="1">
        <v>0</v>
      </c>
      <c r="J3141" s="1">
        <v>0</v>
      </c>
      <c r="K3141" s="1">
        <v>0</v>
      </c>
      <c r="L3141" s="1">
        <v>0</v>
      </c>
      <c r="M3141" s="1">
        <v>184</v>
      </c>
      <c r="N3141" s="1">
        <v>1961</v>
      </c>
      <c r="O3141" s="1">
        <v>1961</v>
      </c>
      <c r="P3141" t="s">
        <v>3943</v>
      </c>
      <c r="Q31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42" spans="1:20">
      <c r="A3142" t="s">
        <v>66</v>
      </c>
      <c r="B3142" t="s">
        <v>2062</v>
      </c>
      <c r="C3142" t="s">
        <v>2168</v>
      </c>
      <c r="D3142" t="s">
        <v>3927</v>
      </c>
      <c r="E3142" t="s">
        <v>3931</v>
      </c>
      <c r="F3142" t="s">
        <v>3934</v>
      </c>
      <c r="G3142" t="s">
        <v>3939</v>
      </c>
      <c r="H3142" s="1">
        <v>0</v>
      </c>
      <c r="I3142" s="1">
        <v>0</v>
      </c>
      <c r="J3142" s="1">
        <v>0</v>
      </c>
      <c r="K3142" s="1">
        <v>0</v>
      </c>
      <c r="L3142" s="1">
        <v>9</v>
      </c>
      <c r="M3142" s="1">
        <v>29</v>
      </c>
      <c r="N3142" s="1">
        <v>146</v>
      </c>
      <c r="O3142" s="1">
        <v>139</v>
      </c>
      <c r="P3142" t="s">
        <v>3943</v>
      </c>
      <c r="Q31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43" spans="1:20">
      <c r="A3143" t="s">
        <v>1735</v>
      </c>
      <c r="B3143" t="s">
        <v>2047</v>
      </c>
      <c r="C3143" t="s">
        <v>3643</v>
      </c>
      <c r="D3143" t="s">
        <v>3928</v>
      </c>
      <c r="E3143" t="s">
        <v>3931</v>
      </c>
      <c r="F3143" t="s">
        <v>3934</v>
      </c>
      <c r="G3143" t="s">
        <v>3939</v>
      </c>
      <c r="H3143" s="1">
        <v>69</v>
      </c>
      <c r="I3143" s="1">
        <v>0</v>
      </c>
      <c r="J3143" s="1">
        <v>69</v>
      </c>
      <c r="K3143" s="1">
        <v>0</v>
      </c>
      <c r="L3143" s="1">
        <v>0</v>
      </c>
      <c r="M3143" s="1">
        <v>19</v>
      </c>
      <c r="N3143" s="1">
        <v>69</v>
      </c>
      <c r="O3143" s="1">
        <v>17</v>
      </c>
      <c r="P3143" t="s">
        <v>3943</v>
      </c>
      <c r="Q31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44" spans="1:20">
      <c r="A3144" t="s">
        <v>357</v>
      </c>
      <c r="B3144" t="s">
        <v>2047</v>
      </c>
      <c r="C3144" t="s">
        <v>2446</v>
      </c>
      <c r="D3144" t="s">
        <v>3928</v>
      </c>
      <c r="E3144" t="s">
        <v>3931</v>
      </c>
      <c r="F3144" t="s">
        <v>3934</v>
      </c>
      <c r="G3144" t="s">
        <v>3939</v>
      </c>
      <c r="H3144" s="1">
        <v>60</v>
      </c>
      <c r="I3144" s="1">
        <v>55</v>
      </c>
      <c r="J3144" s="1">
        <v>0</v>
      </c>
      <c r="K3144" s="1">
        <v>5</v>
      </c>
      <c r="L3144" s="1">
        <v>26</v>
      </c>
      <c r="M3144" s="1">
        <v>0</v>
      </c>
      <c r="N3144" s="1">
        <v>171</v>
      </c>
      <c r="O3144" s="1">
        <v>171</v>
      </c>
      <c r="P3144" t="s">
        <v>3943</v>
      </c>
      <c r="Q31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45" spans="1:20">
      <c r="A3145" t="s">
        <v>618</v>
      </c>
      <c r="B3145" t="s">
        <v>2051</v>
      </c>
      <c r="C3145" t="s">
        <v>2686</v>
      </c>
      <c r="D3145" t="s">
        <v>3928</v>
      </c>
      <c r="E3145" t="s">
        <v>3931</v>
      </c>
      <c r="F3145" t="s">
        <v>3934</v>
      </c>
      <c r="G3145" t="s">
        <v>3939</v>
      </c>
      <c r="H3145" s="1">
        <v>68</v>
      </c>
      <c r="I3145" s="1">
        <v>68</v>
      </c>
      <c r="J3145" s="1">
        <v>0</v>
      </c>
      <c r="K3145" s="1">
        <v>0</v>
      </c>
      <c r="L3145" s="1">
        <v>29</v>
      </c>
      <c r="M3145" s="1">
        <v>28</v>
      </c>
      <c r="N3145" s="1">
        <v>270</v>
      </c>
      <c r="O3145" s="1">
        <v>270</v>
      </c>
      <c r="P3145" t="s">
        <v>3943</v>
      </c>
      <c r="Q31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46" spans="1:20">
      <c r="A3146" t="s">
        <v>54</v>
      </c>
      <c r="B3146" t="s">
        <v>2046</v>
      </c>
      <c r="C3146" t="s">
        <v>2156</v>
      </c>
      <c r="D3146" t="s">
        <v>3928</v>
      </c>
      <c r="E3146" t="s">
        <v>3931</v>
      </c>
      <c r="F3146" t="s">
        <v>3934</v>
      </c>
      <c r="G3146" t="s">
        <v>3939</v>
      </c>
      <c r="H3146" s="1">
        <v>44</v>
      </c>
      <c r="I3146" s="1">
        <v>43</v>
      </c>
      <c r="J3146" s="1">
        <v>1</v>
      </c>
      <c r="K3146" s="1">
        <v>0</v>
      </c>
      <c r="L3146" s="1">
        <v>9</v>
      </c>
      <c r="M3146" s="1">
        <v>41</v>
      </c>
      <c r="N3146" s="1">
        <v>64</v>
      </c>
      <c r="O3146" s="1">
        <v>63</v>
      </c>
      <c r="P3146" t="s">
        <v>3943</v>
      </c>
      <c r="Q31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47" spans="1:20">
      <c r="A3147" t="s">
        <v>396</v>
      </c>
      <c r="B3147" t="s">
        <v>2061</v>
      </c>
      <c r="C3147" t="s">
        <v>2484</v>
      </c>
      <c r="D3147" t="s">
        <v>3928</v>
      </c>
      <c r="E3147" t="s">
        <v>3931</v>
      </c>
      <c r="F3147" t="s">
        <v>3934</v>
      </c>
      <c r="G3147" t="s">
        <v>3939</v>
      </c>
      <c r="H3147" s="1">
        <v>100</v>
      </c>
      <c r="I3147" s="1">
        <v>1</v>
      </c>
      <c r="J3147" s="1">
        <v>98</v>
      </c>
      <c r="K3147" s="1">
        <v>1</v>
      </c>
      <c r="L3147" s="1">
        <v>0</v>
      </c>
      <c r="M3147" s="1">
        <v>1</v>
      </c>
      <c r="N3147" s="1">
        <v>143</v>
      </c>
      <c r="O3147" s="1">
        <v>1</v>
      </c>
      <c r="P3147" t="s">
        <v>3943</v>
      </c>
      <c r="Q31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48" spans="1:20">
      <c r="A3148" t="s">
        <v>845</v>
      </c>
      <c r="B3148" t="s">
        <v>2046</v>
      </c>
      <c r="C3148" t="s">
        <v>2888</v>
      </c>
      <c r="D3148" t="s">
        <v>3928</v>
      </c>
      <c r="E3148" t="s">
        <v>3931</v>
      </c>
      <c r="F3148" t="s">
        <v>3934</v>
      </c>
      <c r="G3148" t="s">
        <v>3939</v>
      </c>
      <c r="H3148" s="1">
        <v>0</v>
      </c>
      <c r="I3148" s="1">
        <v>0</v>
      </c>
      <c r="J3148" s="1">
        <v>0</v>
      </c>
      <c r="K3148" s="1">
        <v>0</v>
      </c>
      <c r="L3148" s="1">
        <v>4</v>
      </c>
      <c r="M3148" s="1">
        <v>202</v>
      </c>
      <c r="N3148" s="1">
        <v>869</v>
      </c>
      <c r="O3148" s="1">
        <v>11</v>
      </c>
      <c r="P3148" t="s">
        <v>3943</v>
      </c>
      <c r="Q31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49" spans="1:20">
      <c r="A3149" t="s">
        <v>1492</v>
      </c>
      <c r="B3149" t="s">
        <v>2051</v>
      </c>
      <c r="C3149" t="s">
        <v>3435</v>
      </c>
      <c r="D3149" t="s">
        <v>3928</v>
      </c>
      <c r="E3149" t="s">
        <v>3931</v>
      </c>
      <c r="F3149" t="s">
        <v>3934</v>
      </c>
      <c r="G3149" t="s">
        <v>3939</v>
      </c>
      <c r="H3149" s="1">
        <v>0</v>
      </c>
      <c r="I3149" s="1">
        <v>0</v>
      </c>
      <c r="J3149" s="1">
        <v>0</v>
      </c>
      <c r="K3149" s="1">
        <v>0</v>
      </c>
      <c r="L3149" s="1">
        <v>0</v>
      </c>
      <c r="M3149" s="1">
        <v>0</v>
      </c>
      <c r="N3149" s="1">
        <v>4</v>
      </c>
      <c r="O3149" s="1">
        <v>0</v>
      </c>
      <c r="P3149" t="s">
        <v>3943</v>
      </c>
      <c r="Q31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50" spans="1:20">
      <c r="A3150" t="s">
        <v>545</v>
      </c>
      <c r="B3150" t="s">
        <v>2047</v>
      </c>
      <c r="C3150" t="s">
        <v>2621</v>
      </c>
      <c r="D3150" t="s">
        <v>3928</v>
      </c>
      <c r="E3150" t="s">
        <v>3931</v>
      </c>
      <c r="F3150" t="s">
        <v>3934</v>
      </c>
      <c r="G3150" t="s">
        <v>3939</v>
      </c>
      <c r="H3150" s="1">
        <v>0</v>
      </c>
      <c r="I3150" s="1">
        <v>0</v>
      </c>
      <c r="J3150" s="1">
        <v>0</v>
      </c>
      <c r="K3150" s="1">
        <v>0</v>
      </c>
      <c r="L3150" s="1">
        <v>93</v>
      </c>
      <c r="M3150" s="1">
        <v>0</v>
      </c>
      <c r="N3150" s="1">
        <v>162</v>
      </c>
      <c r="O3150" s="1">
        <v>162</v>
      </c>
      <c r="P3150" t="s">
        <v>3943</v>
      </c>
      <c r="Q31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51" spans="1:20">
      <c r="A3151" t="s">
        <v>243</v>
      </c>
      <c r="B3151" t="s">
        <v>2066</v>
      </c>
      <c r="C3151" t="s">
        <v>2342</v>
      </c>
      <c r="D3151" t="s">
        <v>3928</v>
      </c>
      <c r="E3151" t="s">
        <v>3931</v>
      </c>
      <c r="F3151" t="s">
        <v>3934</v>
      </c>
      <c r="G3151" t="s">
        <v>3939</v>
      </c>
      <c r="H3151" s="1">
        <v>0</v>
      </c>
      <c r="I3151" s="1">
        <v>0</v>
      </c>
      <c r="J3151" s="1">
        <v>0</v>
      </c>
      <c r="K3151" s="1">
        <v>0</v>
      </c>
      <c r="L3151" s="1">
        <v>0</v>
      </c>
      <c r="M3151" s="1">
        <v>0</v>
      </c>
      <c r="N3151" s="1">
        <v>70</v>
      </c>
      <c r="O3151" s="1">
        <v>66</v>
      </c>
      <c r="P3151" t="s">
        <v>3943</v>
      </c>
      <c r="Q31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52" spans="1:20">
      <c r="A3152" t="s">
        <v>1222</v>
      </c>
      <c r="B3152" t="s">
        <v>2053</v>
      </c>
      <c r="C3152" t="s">
        <v>3205</v>
      </c>
      <c r="D3152" t="s">
        <v>3928</v>
      </c>
      <c r="E3152" t="s">
        <v>3931</v>
      </c>
      <c r="F3152" t="s">
        <v>3934</v>
      </c>
      <c r="G3152" t="s">
        <v>3939</v>
      </c>
      <c r="H3152" s="1">
        <v>142</v>
      </c>
      <c r="I3152" s="1">
        <v>0</v>
      </c>
      <c r="J3152" s="1">
        <v>28</v>
      </c>
      <c r="K3152" s="1">
        <v>114</v>
      </c>
      <c r="L3152" s="1">
        <v>0</v>
      </c>
      <c r="M3152" s="1">
        <v>0</v>
      </c>
      <c r="N3152" s="1">
        <v>44</v>
      </c>
      <c r="O3152" s="1">
        <v>7</v>
      </c>
      <c r="P3152" t="s">
        <v>3943</v>
      </c>
      <c r="Q31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53" spans="1:20">
      <c r="A3153" t="s">
        <v>479</v>
      </c>
      <c r="B3153" t="s">
        <v>2045</v>
      </c>
      <c r="C3153" t="s">
        <v>2561</v>
      </c>
      <c r="D3153" t="s">
        <v>3928</v>
      </c>
      <c r="E3153" t="s">
        <v>3931</v>
      </c>
      <c r="F3153" t="s">
        <v>3934</v>
      </c>
      <c r="G3153" t="s">
        <v>3939</v>
      </c>
      <c r="H3153" s="1">
        <v>0</v>
      </c>
      <c r="I3153" s="1">
        <v>0</v>
      </c>
      <c r="J3153" s="1">
        <v>0</v>
      </c>
      <c r="K3153" s="1">
        <v>0</v>
      </c>
      <c r="L3153" s="1">
        <v>100</v>
      </c>
      <c r="M3153" s="1">
        <v>44</v>
      </c>
      <c r="N3153" s="1">
        <v>149</v>
      </c>
      <c r="O3153" s="1">
        <v>0</v>
      </c>
      <c r="P3153" t="s">
        <v>3943</v>
      </c>
      <c r="Q31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54" spans="1:20">
      <c r="A3154" t="s">
        <v>1930</v>
      </c>
      <c r="B3154" t="s">
        <v>2054</v>
      </c>
      <c r="C3154" t="s">
        <v>3824</v>
      </c>
      <c r="D3154" t="s">
        <v>3928</v>
      </c>
      <c r="E3154" t="s">
        <v>3931</v>
      </c>
      <c r="F3154" t="s">
        <v>3934</v>
      </c>
      <c r="G3154" t="s">
        <v>3939</v>
      </c>
      <c r="H3154" s="1">
        <v>0</v>
      </c>
      <c r="I3154" s="1">
        <v>0</v>
      </c>
      <c r="J3154" s="1">
        <v>0</v>
      </c>
      <c r="K3154" s="1">
        <v>0</v>
      </c>
      <c r="L3154" s="1">
        <v>0</v>
      </c>
      <c r="M3154" s="1">
        <v>1042</v>
      </c>
      <c r="N3154" s="1">
        <v>44</v>
      </c>
      <c r="O3154" s="1">
        <v>0</v>
      </c>
      <c r="P3154" t="s">
        <v>3943</v>
      </c>
      <c r="Q31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55" spans="1:20">
      <c r="A3155" t="s">
        <v>90</v>
      </c>
      <c r="B3155" t="s">
        <v>2054</v>
      </c>
      <c r="C3155" t="s">
        <v>2192</v>
      </c>
      <c r="D3155" t="s">
        <v>3928</v>
      </c>
      <c r="E3155" t="s">
        <v>3931</v>
      </c>
      <c r="F3155" t="s">
        <v>3934</v>
      </c>
      <c r="G3155" t="s">
        <v>3939</v>
      </c>
      <c r="H3155" s="1">
        <v>0</v>
      </c>
      <c r="I3155" s="1">
        <v>0</v>
      </c>
      <c r="J3155" s="1">
        <v>0</v>
      </c>
      <c r="K3155" s="1">
        <v>0</v>
      </c>
      <c r="L3155" s="1">
        <v>0</v>
      </c>
      <c r="M3155" s="1">
        <v>0</v>
      </c>
      <c r="N3155" s="1">
        <v>181</v>
      </c>
      <c r="O3155" s="1">
        <v>181</v>
      </c>
      <c r="P3155" t="s">
        <v>3943</v>
      </c>
      <c r="Q31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56" spans="1:20">
      <c r="A3156" t="s">
        <v>1309</v>
      </c>
      <c r="B3156" t="s">
        <v>2047</v>
      </c>
      <c r="C3156" t="s">
        <v>3276</v>
      </c>
      <c r="D3156" t="s">
        <v>3928</v>
      </c>
      <c r="E3156" t="s">
        <v>3931</v>
      </c>
      <c r="F3156" t="s">
        <v>3934</v>
      </c>
      <c r="G3156" t="s">
        <v>3939</v>
      </c>
      <c r="H3156" s="1">
        <v>0</v>
      </c>
      <c r="I3156" s="1">
        <v>0</v>
      </c>
      <c r="J3156" s="1">
        <v>0</v>
      </c>
      <c r="K3156" s="1">
        <v>0</v>
      </c>
      <c r="L3156" s="1">
        <v>0</v>
      </c>
      <c r="M3156" s="1">
        <v>0</v>
      </c>
      <c r="N3156" s="1">
        <v>315</v>
      </c>
      <c r="O3156" s="1">
        <v>315</v>
      </c>
      <c r="P3156" t="s">
        <v>3943</v>
      </c>
      <c r="Q31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57" spans="1:20">
      <c r="A3157" t="s">
        <v>129</v>
      </c>
      <c r="B3157" t="s">
        <v>2058</v>
      </c>
      <c r="C3157" t="s">
        <v>2231</v>
      </c>
      <c r="D3157" t="s">
        <v>3928</v>
      </c>
      <c r="E3157" t="s">
        <v>3931</v>
      </c>
      <c r="F3157" t="s">
        <v>3934</v>
      </c>
      <c r="G3157" t="s">
        <v>3939</v>
      </c>
      <c r="H3157" s="1">
        <v>36</v>
      </c>
      <c r="I3157" s="1">
        <v>0</v>
      </c>
      <c r="J3157" s="1">
        <v>36</v>
      </c>
      <c r="K3157" s="1">
        <v>0</v>
      </c>
      <c r="L3157" s="1">
        <v>0</v>
      </c>
      <c r="M3157" s="1">
        <v>2</v>
      </c>
      <c r="N3157" s="1">
        <v>129</v>
      </c>
      <c r="O3157" s="1">
        <v>65</v>
      </c>
      <c r="P3157" t="s">
        <v>3943</v>
      </c>
      <c r="Q31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58" spans="1:20">
      <c r="A3158" t="s">
        <v>124</v>
      </c>
      <c r="B3158" t="s">
        <v>2050</v>
      </c>
      <c r="C3158" t="s">
        <v>2226</v>
      </c>
      <c r="D3158" t="s">
        <v>3928</v>
      </c>
      <c r="E3158" t="s">
        <v>3931</v>
      </c>
      <c r="F3158" t="s">
        <v>3934</v>
      </c>
      <c r="G3158" t="s">
        <v>3939</v>
      </c>
      <c r="H3158" s="1">
        <v>40</v>
      </c>
      <c r="I3158" s="1">
        <v>34</v>
      </c>
      <c r="J3158" s="1">
        <v>6</v>
      </c>
      <c r="K3158" s="1">
        <v>0</v>
      </c>
      <c r="L3158" s="1">
        <v>7</v>
      </c>
      <c r="M3158" s="1">
        <v>0</v>
      </c>
      <c r="N3158" s="1">
        <v>623</v>
      </c>
      <c r="O3158" s="1">
        <v>622</v>
      </c>
      <c r="P3158" t="s">
        <v>3943</v>
      </c>
      <c r="Q31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59" spans="1:20">
      <c r="A3159" t="s">
        <v>290</v>
      </c>
      <c r="B3159" t="s">
        <v>2054</v>
      </c>
      <c r="C3159" t="s">
        <v>2384</v>
      </c>
      <c r="D3159" t="s">
        <v>3928</v>
      </c>
      <c r="E3159" t="s">
        <v>3931</v>
      </c>
      <c r="F3159" t="s">
        <v>3934</v>
      </c>
      <c r="G3159" t="s">
        <v>3939</v>
      </c>
      <c r="H3159" s="1">
        <v>0</v>
      </c>
      <c r="I3159" s="1">
        <v>0</v>
      </c>
      <c r="J3159" s="1">
        <v>0</v>
      </c>
      <c r="K3159" s="1">
        <v>0</v>
      </c>
      <c r="L3159" s="1">
        <v>20</v>
      </c>
      <c r="M3159" s="1">
        <v>18</v>
      </c>
      <c r="N3159" s="1">
        <v>45</v>
      </c>
      <c r="O3159" s="1">
        <v>12</v>
      </c>
      <c r="P3159" t="s">
        <v>3943</v>
      </c>
      <c r="Q31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60" spans="1:20">
      <c r="A3160" t="s">
        <v>251</v>
      </c>
      <c r="B3160" t="s">
        <v>2054</v>
      </c>
      <c r="C3160" t="s">
        <v>2350</v>
      </c>
      <c r="D3160" t="s">
        <v>3928</v>
      </c>
      <c r="E3160" t="s">
        <v>3931</v>
      </c>
      <c r="F3160" t="s">
        <v>3934</v>
      </c>
      <c r="G3160" t="s">
        <v>3939</v>
      </c>
      <c r="H3160" s="1">
        <v>117</v>
      </c>
      <c r="I3160" s="1">
        <v>116</v>
      </c>
      <c r="J3160" s="1">
        <v>0</v>
      </c>
      <c r="K3160" s="1">
        <v>1</v>
      </c>
      <c r="L3160" s="1">
        <v>24</v>
      </c>
      <c r="M3160" s="1">
        <v>180</v>
      </c>
      <c r="N3160" s="1">
        <v>282</v>
      </c>
      <c r="O3160" s="1">
        <v>13</v>
      </c>
      <c r="P3160" t="s">
        <v>3943</v>
      </c>
      <c r="Q31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61" spans="1:20">
      <c r="A3161" t="s">
        <v>1488</v>
      </c>
      <c r="B3161" t="s">
        <v>2066</v>
      </c>
      <c r="C3161" t="s">
        <v>3432</v>
      </c>
      <c r="D3161" t="s">
        <v>3928</v>
      </c>
      <c r="E3161" t="s">
        <v>3931</v>
      </c>
      <c r="F3161" t="s">
        <v>3934</v>
      </c>
      <c r="G3161" t="s">
        <v>3939</v>
      </c>
      <c r="H3161" s="1">
        <v>44</v>
      </c>
      <c r="I3161" s="1">
        <v>41</v>
      </c>
      <c r="J3161" s="1">
        <v>1</v>
      </c>
      <c r="K3161" s="1">
        <v>2</v>
      </c>
      <c r="L3161" s="1">
        <v>0</v>
      </c>
      <c r="M3161" s="1">
        <v>98</v>
      </c>
      <c r="N3161" s="1">
        <v>55</v>
      </c>
      <c r="O3161" s="1">
        <v>54</v>
      </c>
      <c r="P3161" t="s">
        <v>3943</v>
      </c>
      <c r="Q31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62" spans="1:20">
      <c r="A3162" t="s">
        <v>389</v>
      </c>
      <c r="B3162" t="s">
        <v>2054</v>
      </c>
      <c r="C3162" t="s">
        <v>2477</v>
      </c>
      <c r="D3162" t="s">
        <v>3928</v>
      </c>
      <c r="E3162" t="s">
        <v>3931</v>
      </c>
      <c r="F3162" t="s">
        <v>3934</v>
      </c>
      <c r="G3162" t="s">
        <v>3939</v>
      </c>
      <c r="H3162" s="1">
        <v>71</v>
      </c>
      <c r="I3162" s="1">
        <v>70</v>
      </c>
      <c r="J3162" s="1">
        <v>0</v>
      </c>
      <c r="K3162" s="1">
        <v>1</v>
      </c>
      <c r="L3162" s="1">
        <v>9</v>
      </c>
      <c r="M3162" s="1">
        <v>0</v>
      </c>
      <c r="N3162" s="1">
        <v>151</v>
      </c>
      <c r="O3162" s="1">
        <v>151</v>
      </c>
      <c r="P3162" t="s">
        <v>3943</v>
      </c>
      <c r="Q31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63" spans="1:20">
      <c r="A3163" t="s">
        <v>279</v>
      </c>
      <c r="B3163" t="s">
        <v>2046</v>
      </c>
      <c r="C3163" t="s">
        <v>2375</v>
      </c>
      <c r="D3163" t="s">
        <v>3928</v>
      </c>
      <c r="E3163" t="s">
        <v>3931</v>
      </c>
      <c r="F3163" t="s">
        <v>3934</v>
      </c>
      <c r="G3163" t="s">
        <v>3939</v>
      </c>
      <c r="H3163" s="1">
        <v>14</v>
      </c>
      <c r="I3163" s="1">
        <v>14</v>
      </c>
      <c r="J3163" s="1">
        <v>0</v>
      </c>
      <c r="K3163" s="1">
        <v>0</v>
      </c>
      <c r="L3163" s="1">
        <v>2</v>
      </c>
      <c r="M3163" s="1">
        <v>10</v>
      </c>
      <c r="N3163" s="1">
        <v>23</v>
      </c>
      <c r="O3163" s="1">
        <v>23</v>
      </c>
      <c r="P3163" t="s">
        <v>3943</v>
      </c>
      <c r="Q31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64" spans="1:20">
      <c r="A3164" t="s">
        <v>443</v>
      </c>
      <c r="B3164" t="s">
        <v>2046</v>
      </c>
      <c r="C3164" t="s">
        <v>2528</v>
      </c>
      <c r="D3164" t="s">
        <v>3928</v>
      </c>
      <c r="E3164" t="s">
        <v>3931</v>
      </c>
      <c r="F3164" t="s">
        <v>3934</v>
      </c>
      <c r="G3164" t="s">
        <v>3939</v>
      </c>
      <c r="H3164" s="1">
        <v>10</v>
      </c>
      <c r="I3164" s="1">
        <v>8</v>
      </c>
      <c r="J3164" s="1">
        <v>2</v>
      </c>
      <c r="K3164" s="1">
        <v>0</v>
      </c>
      <c r="L3164" s="1">
        <v>11</v>
      </c>
      <c r="M3164" s="1">
        <v>16</v>
      </c>
      <c r="N3164" s="1">
        <v>30</v>
      </c>
      <c r="O3164" s="1">
        <v>30</v>
      </c>
      <c r="P3164" t="s">
        <v>3943</v>
      </c>
      <c r="Q31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65" spans="1:20">
      <c r="A3165" t="s">
        <v>700</v>
      </c>
      <c r="B3165" t="s">
        <v>2054</v>
      </c>
      <c r="C3165" t="s">
        <v>2762</v>
      </c>
      <c r="D3165" t="s">
        <v>3928</v>
      </c>
      <c r="E3165" t="s">
        <v>3931</v>
      </c>
      <c r="F3165" t="s">
        <v>3934</v>
      </c>
      <c r="G3165" t="s">
        <v>3939</v>
      </c>
      <c r="H3165" s="1">
        <v>0</v>
      </c>
      <c r="I3165" s="1">
        <v>0</v>
      </c>
      <c r="J3165" s="1">
        <v>0</v>
      </c>
      <c r="K3165" s="1">
        <v>0</v>
      </c>
      <c r="L3165" s="1">
        <v>0</v>
      </c>
      <c r="M3165" s="1">
        <v>0</v>
      </c>
      <c r="N3165" s="1">
        <v>122</v>
      </c>
      <c r="O3165" s="1">
        <v>122</v>
      </c>
      <c r="P3165" t="s">
        <v>3943</v>
      </c>
      <c r="Q31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66" spans="1:20">
      <c r="A3166" t="s">
        <v>608</v>
      </c>
      <c r="B3166" t="s">
        <v>2045</v>
      </c>
      <c r="C3166" t="s">
        <v>2678</v>
      </c>
      <c r="D3166" t="s">
        <v>3928</v>
      </c>
      <c r="E3166" t="s">
        <v>3931</v>
      </c>
      <c r="F3166" t="s">
        <v>3934</v>
      </c>
      <c r="G3166" t="s">
        <v>3939</v>
      </c>
      <c r="H3166" s="1">
        <v>53</v>
      </c>
      <c r="I3166" s="1">
        <v>43</v>
      </c>
      <c r="J3166" s="1">
        <v>10</v>
      </c>
      <c r="K3166" s="1">
        <v>0</v>
      </c>
      <c r="L3166" s="1">
        <v>7</v>
      </c>
      <c r="M3166" s="1">
        <v>103</v>
      </c>
      <c r="N3166" s="1">
        <v>72</v>
      </c>
      <c r="O3166" s="1">
        <v>71</v>
      </c>
      <c r="P3166" t="s">
        <v>3943</v>
      </c>
      <c r="Q31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67" spans="1:20">
      <c r="A3167" t="s">
        <v>866</v>
      </c>
      <c r="B3167" t="s">
        <v>2054</v>
      </c>
      <c r="C3167" t="s">
        <v>2904</v>
      </c>
      <c r="D3167" t="s">
        <v>3928</v>
      </c>
      <c r="E3167" t="s">
        <v>3931</v>
      </c>
      <c r="F3167" t="s">
        <v>3934</v>
      </c>
      <c r="G3167" t="s">
        <v>3939</v>
      </c>
      <c r="H3167" s="1">
        <v>0</v>
      </c>
      <c r="I3167" s="1">
        <v>0</v>
      </c>
      <c r="J3167" s="1">
        <v>0</v>
      </c>
      <c r="K3167" s="1">
        <v>0</v>
      </c>
      <c r="L3167" s="1">
        <v>129</v>
      </c>
      <c r="M3167" s="1">
        <v>327</v>
      </c>
      <c r="N3167" s="1">
        <v>248</v>
      </c>
      <c r="O3167" s="1">
        <v>0</v>
      </c>
      <c r="P3167" t="s">
        <v>3943</v>
      </c>
      <c r="Q31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68" spans="1:20">
      <c r="A3168" t="s">
        <v>231</v>
      </c>
      <c r="B3168" t="s">
        <v>2058</v>
      </c>
      <c r="C3168" t="s">
        <v>2330</v>
      </c>
      <c r="D3168" t="s">
        <v>3928</v>
      </c>
      <c r="E3168" t="s">
        <v>3931</v>
      </c>
      <c r="F3168" t="s">
        <v>3934</v>
      </c>
      <c r="G3168" t="s">
        <v>3939</v>
      </c>
      <c r="H3168" s="1">
        <v>0</v>
      </c>
      <c r="I3168" s="1">
        <v>0</v>
      </c>
      <c r="J3168" s="1">
        <v>0</v>
      </c>
      <c r="K3168" s="1">
        <v>0</v>
      </c>
      <c r="L3168" s="1">
        <v>0</v>
      </c>
      <c r="M3168" s="1">
        <v>0</v>
      </c>
      <c r="N3168" s="1">
        <v>94</v>
      </c>
      <c r="O3168" s="1">
        <v>94</v>
      </c>
      <c r="P3168" t="s">
        <v>3943</v>
      </c>
      <c r="Q31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69" spans="1:20">
      <c r="A3169" t="s">
        <v>972</v>
      </c>
      <c r="B3169" t="s">
        <v>2051</v>
      </c>
      <c r="C3169" t="s">
        <v>2386</v>
      </c>
      <c r="D3169" t="s">
        <v>3928</v>
      </c>
      <c r="E3169" t="s">
        <v>3931</v>
      </c>
      <c r="F3169" t="s">
        <v>3934</v>
      </c>
      <c r="G3169" t="s">
        <v>3939</v>
      </c>
      <c r="H3169" s="1">
        <v>114</v>
      </c>
      <c r="I3169" s="1">
        <v>114</v>
      </c>
      <c r="J3169" s="1">
        <v>0</v>
      </c>
      <c r="K3169" s="1">
        <v>0</v>
      </c>
      <c r="L3169" s="1">
        <v>36</v>
      </c>
      <c r="M3169" s="1">
        <v>210</v>
      </c>
      <c r="N3169" s="1">
        <v>210</v>
      </c>
      <c r="O3169" s="1">
        <v>210</v>
      </c>
      <c r="P3169" t="s">
        <v>3943</v>
      </c>
      <c r="Q31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70" spans="1:20">
      <c r="A3170" t="s">
        <v>321</v>
      </c>
      <c r="B3170" t="s">
        <v>2047</v>
      </c>
      <c r="C3170" t="s">
        <v>2414</v>
      </c>
      <c r="D3170" t="s">
        <v>3928</v>
      </c>
      <c r="E3170" t="s">
        <v>3931</v>
      </c>
      <c r="F3170" t="s">
        <v>3934</v>
      </c>
      <c r="G3170" t="s">
        <v>3939</v>
      </c>
      <c r="H3170" s="1">
        <v>55</v>
      </c>
      <c r="I3170" s="1">
        <v>52</v>
      </c>
      <c r="J3170" s="1">
        <v>3</v>
      </c>
      <c r="K3170" s="1">
        <v>0</v>
      </c>
      <c r="L3170" s="1">
        <v>21</v>
      </c>
      <c r="M3170" s="1">
        <v>0</v>
      </c>
      <c r="N3170" s="1">
        <v>186</v>
      </c>
      <c r="O3170" s="1">
        <v>186</v>
      </c>
      <c r="P3170" t="s">
        <v>3943</v>
      </c>
      <c r="Q31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71" spans="1:20">
      <c r="A3171" t="s">
        <v>502</v>
      </c>
      <c r="B3171" t="s">
        <v>2045</v>
      </c>
      <c r="C3171" t="s">
        <v>2583</v>
      </c>
      <c r="D3171" t="s">
        <v>3928</v>
      </c>
      <c r="E3171" t="s">
        <v>3931</v>
      </c>
      <c r="F3171" t="s">
        <v>3934</v>
      </c>
      <c r="G3171" t="s">
        <v>3939</v>
      </c>
      <c r="H3171" s="1">
        <v>116</v>
      </c>
      <c r="I3171" s="1">
        <v>115</v>
      </c>
      <c r="J3171" s="1">
        <v>1</v>
      </c>
      <c r="K3171" s="1">
        <v>0</v>
      </c>
      <c r="L3171" s="1">
        <v>0</v>
      </c>
      <c r="M3171" s="1">
        <v>10</v>
      </c>
      <c r="N3171" s="1">
        <v>165</v>
      </c>
      <c r="O3171" s="1">
        <v>0</v>
      </c>
      <c r="P3171" t="s">
        <v>3943</v>
      </c>
      <c r="Q31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72" spans="1:20">
      <c r="A3172" t="s">
        <v>397</v>
      </c>
      <c r="B3172" t="s">
        <v>2047</v>
      </c>
      <c r="C3172" t="s">
        <v>2485</v>
      </c>
      <c r="D3172" t="s">
        <v>3928</v>
      </c>
      <c r="E3172" t="s">
        <v>3931</v>
      </c>
      <c r="F3172" t="s">
        <v>3934</v>
      </c>
      <c r="G3172" t="s">
        <v>3939</v>
      </c>
      <c r="H3172" s="1">
        <v>96</v>
      </c>
      <c r="I3172" s="1">
        <v>0</v>
      </c>
      <c r="J3172" s="1">
        <v>84</v>
      </c>
      <c r="K3172" s="1">
        <v>12</v>
      </c>
      <c r="L3172" s="1">
        <v>0</v>
      </c>
      <c r="M3172" s="1">
        <v>0</v>
      </c>
      <c r="N3172" s="1">
        <v>126</v>
      </c>
      <c r="O3172" s="1">
        <v>3</v>
      </c>
      <c r="P3172" t="s">
        <v>3943</v>
      </c>
      <c r="Q31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73" spans="1:20">
      <c r="A3173" t="s">
        <v>541</v>
      </c>
      <c r="B3173" t="s">
        <v>2061</v>
      </c>
      <c r="C3173" t="s">
        <v>2619</v>
      </c>
      <c r="D3173" t="s">
        <v>3928</v>
      </c>
      <c r="E3173" t="s">
        <v>3931</v>
      </c>
      <c r="F3173" t="s">
        <v>3934</v>
      </c>
      <c r="G3173" t="s">
        <v>3939</v>
      </c>
      <c r="H3173" s="1">
        <v>0</v>
      </c>
      <c r="I3173" s="1">
        <v>0</v>
      </c>
      <c r="J3173" s="1">
        <v>0</v>
      </c>
      <c r="K3173" s="1">
        <v>0</v>
      </c>
      <c r="L3173" s="1">
        <v>0</v>
      </c>
      <c r="M3173" s="1">
        <v>0</v>
      </c>
      <c r="N3173" s="1">
        <v>36</v>
      </c>
      <c r="O3173" s="1">
        <v>0</v>
      </c>
      <c r="P3173" t="s">
        <v>3943</v>
      </c>
      <c r="Q31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74" spans="1:20">
      <c r="A3174" t="s">
        <v>968</v>
      </c>
      <c r="B3174" t="s">
        <v>2046</v>
      </c>
      <c r="C3174" t="s">
        <v>2997</v>
      </c>
      <c r="D3174" t="s">
        <v>3928</v>
      </c>
      <c r="E3174" t="s">
        <v>3931</v>
      </c>
      <c r="F3174" t="s">
        <v>3934</v>
      </c>
      <c r="G3174" t="s">
        <v>3939</v>
      </c>
      <c r="H3174" s="1">
        <v>34</v>
      </c>
      <c r="I3174" s="1">
        <v>33</v>
      </c>
      <c r="J3174" s="1">
        <v>1</v>
      </c>
      <c r="K3174" s="1">
        <v>0</v>
      </c>
      <c r="L3174" s="1">
        <v>26</v>
      </c>
      <c r="M3174" s="1">
        <v>77</v>
      </c>
      <c r="N3174" s="1">
        <v>102</v>
      </c>
      <c r="O3174" s="1">
        <v>100</v>
      </c>
      <c r="P3174" t="s">
        <v>3943</v>
      </c>
      <c r="Q31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75" spans="1:20">
      <c r="A3175" t="s">
        <v>1931</v>
      </c>
      <c r="B3175" t="s">
        <v>2061</v>
      </c>
      <c r="C3175" t="s">
        <v>3825</v>
      </c>
      <c r="D3175" t="s">
        <v>3927</v>
      </c>
      <c r="E3175" t="s">
        <v>3931</v>
      </c>
      <c r="F3175" t="s">
        <v>3934</v>
      </c>
      <c r="G3175" t="s">
        <v>3939</v>
      </c>
      <c r="H3175" s="1">
        <v>0</v>
      </c>
      <c r="I3175" s="1">
        <v>0</v>
      </c>
      <c r="J3175" s="1">
        <v>0</v>
      </c>
      <c r="K3175" s="1">
        <v>0</v>
      </c>
      <c r="L3175" s="1">
        <v>32474</v>
      </c>
      <c r="M3175" s="1">
        <v>27999</v>
      </c>
      <c r="N3175" s="1">
        <v>57152</v>
      </c>
      <c r="O3175" s="1">
        <v>56863</v>
      </c>
      <c r="P3175" t="s">
        <v>3943</v>
      </c>
      <c r="Q31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76" spans="1:20">
      <c r="A3176" t="s">
        <v>427</v>
      </c>
      <c r="B3176" t="s">
        <v>2050</v>
      </c>
      <c r="C3176" t="s">
        <v>2513</v>
      </c>
      <c r="D3176" t="s">
        <v>3928</v>
      </c>
      <c r="E3176" t="s">
        <v>3931</v>
      </c>
      <c r="F3176" t="s">
        <v>3934</v>
      </c>
      <c r="G3176" t="s">
        <v>3939</v>
      </c>
      <c r="H3176" s="1">
        <v>0</v>
      </c>
      <c r="I3176" s="1">
        <v>0</v>
      </c>
      <c r="J3176" s="1">
        <v>0</v>
      </c>
      <c r="K3176" s="1">
        <v>0</v>
      </c>
      <c r="L3176" s="1">
        <v>0</v>
      </c>
      <c r="M3176" s="1">
        <v>0</v>
      </c>
      <c r="N3176" s="1">
        <v>1277</v>
      </c>
      <c r="O3176" s="1">
        <v>1264</v>
      </c>
      <c r="P3176" t="s">
        <v>3943</v>
      </c>
      <c r="Q31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77" spans="1:20">
      <c r="A3177" t="s">
        <v>1646</v>
      </c>
      <c r="B3177" t="s">
        <v>2047</v>
      </c>
      <c r="C3177" t="s">
        <v>3569</v>
      </c>
      <c r="D3177" t="s">
        <v>3928</v>
      </c>
      <c r="E3177" t="s">
        <v>3931</v>
      </c>
      <c r="F3177" t="s">
        <v>3934</v>
      </c>
      <c r="G3177" t="s">
        <v>3939</v>
      </c>
      <c r="H3177" s="1">
        <v>0</v>
      </c>
      <c r="I3177" s="1">
        <v>0</v>
      </c>
      <c r="J3177" s="1">
        <v>0</v>
      </c>
      <c r="K3177" s="1">
        <v>0</v>
      </c>
      <c r="L3177" s="1">
        <v>803</v>
      </c>
      <c r="M3177" s="1">
        <v>2172</v>
      </c>
      <c r="N3177" s="1">
        <v>1790</v>
      </c>
      <c r="O3177" s="1">
        <v>108</v>
      </c>
      <c r="P3177" t="s">
        <v>3943</v>
      </c>
      <c r="Q31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78" spans="1:20">
      <c r="A3178" t="s">
        <v>596</v>
      </c>
      <c r="B3178" t="s">
        <v>2047</v>
      </c>
      <c r="C3178" t="s">
        <v>2667</v>
      </c>
      <c r="D3178" t="s">
        <v>3928</v>
      </c>
      <c r="E3178" t="s">
        <v>3931</v>
      </c>
      <c r="F3178" t="s">
        <v>3934</v>
      </c>
      <c r="G3178" t="s">
        <v>3939</v>
      </c>
      <c r="H3178" s="1">
        <v>79</v>
      </c>
      <c r="I3178" s="1">
        <v>76</v>
      </c>
      <c r="J3178" s="1">
        <v>1</v>
      </c>
      <c r="K3178" s="1">
        <v>2</v>
      </c>
      <c r="L3178" s="1">
        <v>12</v>
      </c>
      <c r="M3178" s="1">
        <v>66</v>
      </c>
      <c r="N3178" s="1">
        <v>104</v>
      </c>
      <c r="O3178" s="1">
        <v>101</v>
      </c>
      <c r="P3178" t="s">
        <v>3943</v>
      </c>
      <c r="Q31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79" spans="1:20">
      <c r="A3179" t="s">
        <v>104</v>
      </c>
      <c r="B3179" t="s">
        <v>2054</v>
      </c>
      <c r="C3179" t="s">
        <v>2206</v>
      </c>
      <c r="D3179" t="s">
        <v>3928</v>
      </c>
      <c r="E3179" t="s">
        <v>3931</v>
      </c>
      <c r="F3179" t="s">
        <v>3934</v>
      </c>
      <c r="G3179" t="s">
        <v>3939</v>
      </c>
      <c r="H3179" s="1">
        <v>0</v>
      </c>
      <c r="I3179" s="1">
        <v>0</v>
      </c>
      <c r="J3179" s="1">
        <v>0</v>
      </c>
      <c r="K3179" s="1">
        <v>0</v>
      </c>
      <c r="L3179" s="1">
        <v>2</v>
      </c>
      <c r="M3179" s="1">
        <v>0</v>
      </c>
      <c r="N3179" s="1">
        <v>138</v>
      </c>
      <c r="O3179" s="1">
        <v>0</v>
      </c>
      <c r="P3179" t="s">
        <v>3943</v>
      </c>
      <c r="Q31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80" spans="1:20">
      <c r="A3180" t="s">
        <v>304</v>
      </c>
      <c r="B3180" t="s">
        <v>2060</v>
      </c>
      <c r="C3180" t="s">
        <v>2397</v>
      </c>
      <c r="D3180" t="s">
        <v>3928</v>
      </c>
      <c r="E3180" t="s">
        <v>3931</v>
      </c>
      <c r="F3180" t="s">
        <v>3934</v>
      </c>
      <c r="G3180" t="s">
        <v>3939</v>
      </c>
      <c r="H3180" s="1">
        <v>93</v>
      </c>
      <c r="I3180" s="1">
        <v>93</v>
      </c>
      <c r="J3180" s="1">
        <v>0</v>
      </c>
      <c r="K3180" s="1">
        <v>0</v>
      </c>
      <c r="L3180" s="1">
        <v>15</v>
      </c>
      <c r="M3180" s="1">
        <v>7</v>
      </c>
      <c r="N3180" s="1">
        <v>296</v>
      </c>
      <c r="O3180" s="1">
        <v>296</v>
      </c>
      <c r="P3180" t="s">
        <v>3943</v>
      </c>
      <c r="Q31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81" spans="1:20">
      <c r="A3181" t="s">
        <v>578</v>
      </c>
      <c r="B3181" t="s">
        <v>2058</v>
      </c>
      <c r="C3181" t="s">
        <v>2649</v>
      </c>
      <c r="D3181" t="s">
        <v>3928</v>
      </c>
      <c r="E3181" t="s">
        <v>3931</v>
      </c>
      <c r="F3181" t="s">
        <v>3934</v>
      </c>
      <c r="G3181" t="s">
        <v>3939</v>
      </c>
      <c r="H3181" s="1">
        <v>40</v>
      </c>
      <c r="I3181" s="1">
        <v>0</v>
      </c>
      <c r="J3181" s="1">
        <v>40</v>
      </c>
      <c r="K3181" s="1">
        <v>0</v>
      </c>
      <c r="L3181" s="1">
        <v>0</v>
      </c>
      <c r="M3181" s="1">
        <v>0</v>
      </c>
      <c r="N3181" s="1">
        <v>81</v>
      </c>
      <c r="O3181" s="1">
        <v>47</v>
      </c>
      <c r="P3181" t="s">
        <v>3943</v>
      </c>
      <c r="Q31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82" spans="1:20">
      <c r="A3182" t="s">
        <v>593</v>
      </c>
      <c r="B3182" t="s">
        <v>2045</v>
      </c>
      <c r="C3182" t="s">
        <v>2664</v>
      </c>
      <c r="D3182" t="s">
        <v>3928</v>
      </c>
      <c r="E3182" t="s">
        <v>3931</v>
      </c>
      <c r="F3182" t="s">
        <v>3934</v>
      </c>
      <c r="G3182" t="s">
        <v>3939</v>
      </c>
      <c r="H3182" s="1">
        <v>69</v>
      </c>
      <c r="I3182" s="1">
        <v>69</v>
      </c>
      <c r="J3182" s="1">
        <v>0</v>
      </c>
      <c r="K3182" s="1">
        <v>0</v>
      </c>
      <c r="L3182" s="1">
        <v>3</v>
      </c>
      <c r="M3182" s="1">
        <v>198</v>
      </c>
      <c r="N3182" s="1">
        <v>108</v>
      </c>
      <c r="O3182" s="1">
        <v>108</v>
      </c>
      <c r="P3182" t="s">
        <v>3943</v>
      </c>
      <c r="Q31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83" spans="1:20">
      <c r="A3183" t="s">
        <v>696</v>
      </c>
      <c r="B3183" t="s">
        <v>2047</v>
      </c>
      <c r="C3183" t="s">
        <v>2757</v>
      </c>
      <c r="D3183" t="s">
        <v>3928</v>
      </c>
      <c r="E3183" t="s">
        <v>3931</v>
      </c>
      <c r="F3183" t="s">
        <v>3934</v>
      </c>
      <c r="G3183" t="s">
        <v>3939</v>
      </c>
      <c r="H3183" s="1">
        <v>0</v>
      </c>
      <c r="I3183" s="1">
        <v>0</v>
      </c>
      <c r="J3183" s="1">
        <v>0</v>
      </c>
      <c r="K3183" s="1">
        <v>0</v>
      </c>
      <c r="L3183" s="1">
        <v>2</v>
      </c>
      <c r="M3183" s="1">
        <v>0</v>
      </c>
      <c r="N3183" s="1">
        <v>229</v>
      </c>
      <c r="O3183" s="1">
        <v>229</v>
      </c>
      <c r="P3183" t="s">
        <v>3943</v>
      </c>
      <c r="Q31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84" spans="1:20">
      <c r="A3184" t="s">
        <v>367</v>
      </c>
      <c r="B3184" t="s">
        <v>2054</v>
      </c>
      <c r="C3184" t="s">
        <v>2455</v>
      </c>
      <c r="D3184" t="s">
        <v>3928</v>
      </c>
      <c r="E3184" t="s">
        <v>3931</v>
      </c>
      <c r="F3184" t="s">
        <v>3934</v>
      </c>
      <c r="G3184" t="s">
        <v>3939</v>
      </c>
      <c r="H3184" s="1">
        <v>63</v>
      </c>
      <c r="I3184" s="1">
        <v>62</v>
      </c>
      <c r="J3184" s="1">
        <v>0</v>
      </c>
      <c r="K3184" s="1">
        <v>1</v>
      </c>
      <c r="L3184" s="1">
        <v>8</v>
      </c>
      <c r="M3184" s="1">
        <v>54</v>
      </c>
      <c r="N3184" s="1">
        <v>70</v>
      </c>
      <c r="O3184" s="1">
        <v>70</v>
      </c>
      <c r="P3184" t="s">
        <v>3943</v>
      </c>
      <c r="Q31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85" spans="1:20">
      <c r="A3185" t="s">
        <v>1932</v>
      </c>
      <c r="B3185" t="s">
        <v>2051</v>
      </c>
      <c r="C3185" t="s">
        <v>3826</v>
      </c>
      <c r="D3185" t="s">
        <v>3928</v>
      </c>
      <c r="E3185" t="s">
        <v>3931</v>
      </c>
      <c r="F3185" t="s">
        <v>3934</v>
      </c>
      <c r="G3185" t="s">
        <v>3939</v>
      </c>
      <c r="H3185" s="1">
        <v>0</v>
      </c>
      <c r="I3185" s="1">
        <v>0</v>
      </c>
      <c r="J3185" s="1">
        <v>0</v>
      </c>
      <c r="K3185" s="1">
        <v>0</v>
      </c>
      <c r="L3185" s="1">
        <v>286</v>
      </c>
      <c r="M3185" s="1">
        <v>0</v>
      </c>
      <c r="N3185" s="1">
        <v>707</v>
      </c>
      <c r="O3185" s="1">
        <v>429</v>
      </c>
      <c r="P3185" t="s">
        <v>3943</v>
      </c>
      <c r="Q31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86" spans="1:20">
      <c r="A3186" t="s">
        <v>284</v>
      </c>
      <c r="B3186" t="s">
        <v>2047</v>
      </c>
      <c r="C3186" t="s">
        <v>2131</v>
      </c>
      <c r="D3186" t="s">
        <v>3928</v>
      </c>
      <c r="E3186" t="s">
        <v>3931</v>
      </c>
      <c r="F3186" t="s">
        <v>3934</v>
      </c>
      <c r="G3186" t="s">
        <v>3939</v>
      </c>
      <c r="H3186" s="1">
        <v>113</v>
      </c>
      <c r="I3186" s="1">
        <v>112</v>
      </c>
      <c r="J3186" s="1">
        <v>1</v>
      </c>
      <c r="K3186" s="1">
        <v>0</v>
      </c>
      <c r="L3186" s="1">
        <v>28</v>
      </c>
      <c r="M3186" s="1">
        <v>3</v>
      </c>
      <c r="N3186" s="1">
        <v>429</v>
      </c>
      <c r="O3186" s="1">
        <v>429</v>
      </c>
      <c r="P3186" t="s">
        <v>3943</v>
      </c>
      <c r="Q31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87" spans="1:20">
      <c r="A3187" t="s">
        <v>597</v>
      </c>
      <c r="B3187" t="s">
        <v>2061</v>
      </c>
      <c r="C3187" t="s">
        <v>2668</v>
      </c>
      <c r="D3187" t="s">
        <v>3928</v>
      </c>
      <c r="E3187" t="s">
        <v>3931</v>
      </c>
      <c r="F3187" t="s">
        <v>3934</v>
      </c>
      <c r="G3187" t="s">
        <v>3939</v>
      </c>
      <c r="H3187" s="1">
        <v>0</v>
      </c>
      <c r="I3187" s="1">
        <v>0</v>
      </c>
      <c r="J3187" s="1">
        <v>0</v>
      </c>
      <c r="K3187" s="1">
        <v>0</v>
      </c>
      <c r="L3187" s="1">
        <v>0</v>
      </c>
      <c r="M3187" s="1">
        <v>1651</v>
      </c>
      <c r="N3187" s="1">
        <v>42</v>
      </c>
      <c r="O3187" s="1">
        <v>0</v>
      </c>
      <c r="P3187" t="s">
        <v>3943</v>
      </c>
      <c r="Q31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88" spans="1:20">
      <c r="A3188" t="s">
        <v>721</v>
      </c>
      <c r="B3188" t="s">
        <v>2059</v>
      </c>
      <c r="C3188" t="s">
        <v>2782</v>
      </c>
      <c r="D3188" t="s">
        <v>3928</v>
      </c>
      <c r="E3188" t="s">
        <v>3931</v>
      </c>
      <c r="F3188" t="s">
        <v>3934</v>
      </c>
      <c r="G3188" t="s">
        <v>3939</v>
      </c>
      <c r="H3188" s="1">
        <v>0</v>
      </c>
      <c r="I3188" s="1">
        <v>0</v>
      </c>
      <c r="J3188" s="1">
        <v>0</v>
      </c>
      <c r="K3188" s="1">
        <v>0</v>
      </c>
      <c r="L3188" s="1">
        <v>219</v>
      </c>
      <c r="M3188" s="1">
        <v>247</v>
      </c>
      <c r="N3188" s="1">
        <v>249</v>
      </c>
      <c r="O3188" s="1">
        <v>249</v>
      </c>
      <c r="P3188" t="s">
        <v>3943</v>
      </c>
      <c r="Q31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89" spans="1:20">
      <c r="A3189" t="s">
        <v>544</v>
      </c>
      <c r="B3189" t="s">
        <v>2051</v>
      </c>
      <c r="C3189" t="s">
        <v>2213</v>
      </c>
      <c r="D3189" t="s">
        <v>3928</v>
      </c>
      <c r="E3189" t="s">
        <v>3931</v>
      </c>
      <c r="F3189" t="s">
        <v>3934</v>
      </c>
      <c r="G3189" t="s">
        <v>3939</v>
      </c>
      <c r="H3189" s="1">
        <v>26</v>
      </c>
      <c r="I3189" s="1">
        <v>23</v>
      </c>
      <c r="J3189" s="1">
        <v>3</v>
      </c>
      <c r="K3189" s="1">
        <v>0</v>
      </c>
      <c r="L3189" s="1">
        <v>5</v>
      </c>
      <c r="M3189" s="1">
        <v>31</v>
      </c>
      <c r="N3189" s="1">
        <v>49</v>
      </c>
      <c r="O3189" s="1">
        <v>1</v>
      </c>
      <c r="P3189" t="s">
        <v>3943</v>
      </c>
      <c r="Q31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90" spans="1:20">
      <c r="A3190" t="s">
        <v>767</v>
      </c>
      <c r="B3190" t="s">
        <v>2047</v>
      </c>
      <c r="C3190" t="s">
        <v>2487</v>
      </c>
      <c r="D3190" t="s">
        <v>3928</v>
      </c>
      <c r="E3190" t="s">
        <v>3931</v>
      </c>
      <c r="F3190" t="s">
        <v>3934</v>
      </c>
      <c r="G3190" t="s">
        <v>3939</v>
      </c>
      <c r="H3190" s="1">
        <v>65</v>
      </c>
      <c r="I3190" s="1">
        <v>52</v>
      </c>
      <c r="J3190" s="1">
        <v>13</v>
      </c>
      <c r="K3190" s="1">
        <v>0</v>
      </c>
      <c r="L3190" s="1">
        <v>15</v>
      </c>
      <c r="M3190" s="1">
        <v>1</v>
      </c>
      <c r="N3190" s="1">
        <v>94</v>
      </c>
      <c r="O3190" s="1">
        <v>94</v>
      </c>
      <c r="P3190" t="s">
        <v>3943</v>
      </c>
      <c r="Q31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91" spans="1:20">
      <c r="A3191" t="s">
        <v>399</v>
      </c>
      <c r="B3191" t="s">
        <v>2047</v>
      </c>
      <c r="C3191" t="s">
        <v>2487</v>
      </c>
      <c r="D3191" t="s">
        <v>3928</v>
      </c>
      <c r="E3191" t="s">
        <v>3931</v>
      </c>
      <c r="F3191" t="s">
        <v>3934</v>
      </c>
      <c r="G3191" t="s">
        <v>3939</v>
      </c>
      <c r="H3191" s="1">
        <v>76</v>
      </c>
      <c r="I3191" s="1">
        <v>76</v>
      </c>
      <c r="J3191" s="1">
        <v>0</v>
      </c>
      <c r="K3191" s="1">
        <v>0</v>
      </c>
      <c r="L3191" s="1">
        <v>16</v>
      </c>
      <c r="M3191" s="1">
        <v>77</v>
      </c>
      <c r="N3191" s="1">
        <v>140</v>
      </c>
      <c r="O3191" s="1">
        <v>140</v>
      </c>
      <c r="P3191" t="s">
        <v>3943</v>
      </c>
      <c r="Q31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92" spans="1:20">
      <c r="A3192" t="s">
        <v>1411</v>
      </c>
      <c r="B3192" t="s">
        <v>2061</v>
      </c>
      <c r="C3192" t="s">
        <v>3366</v>
      </c>
      <c r="D3192" t="s">
        <v>3929</v>
      </c>
      <c r="E3192" t="s">
        <v>3932</v>
      </c>
      <c r="F3192" t="s">
        <v>3934</v>
      </c>
      <c r="G3192" t="s">
        <v>3939</v>
      </c>
      <c r="H3192" s="1">
        <v>0</v>
      </c>
      <c r="I3192" s="1">
        <v>0</v>
      </c>
      <c r="J3192" s="1">
        <v>0</v>
      </c>
      <c r="K3192" s="1">
        <v>0</v>
      </c>
      <c r="L3192" s="1">
        <v>0</v>
      </c>
      <c r="M3192" s="1">
        <v>3</v>
      </c>
      <c r="N3192" s="1">
        <v>0</v>
      </c>
      <c r="O3192" s="1">
        <v>0</v>
      </c>
      <c r="P3192" t="s">
        <v>3943</v>
      </c>
      <c r="Q31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93" spans="1:20">
      <c r="A3193" t="s">
        <v>306</v>
      </c>
      <c r="B3193" t="s">
        <v>2048</v>
      </c>
      <c r="C3193" t="s">
        <v>2399</v>
      </c>
      <c r="D3193" t="s">
        <v>3928</v>
      </c>
      <c r="E3193" t="s">
        <v>3931</v>
      </c>
      <c r="F3193" t="s">
        <v>3934</v>
      </c>
      <c r="G3193" t="s">
        <v>3939</v>
      </c>
      <c r="H3193" s="1">
        <v>0</v>
      </c>
      <c r="I3193" s="1">
        <v>0</v>
      </c>
      <c r="J3193" s="1">
        <v>0</v>
      </c>
      <c r="K3193" s="1">
        <v>0</v>
      </c>
      <c r="L3193" s="1">
        <v>132</v>
      </c>
      <c r="M3193" s="1">
        <v>201</v>
      </c>
      <c r="N3193" s="1">
        <v>205</v>
      </c>
      <c r="O3193" s="1">
        <v>0</v>
      </c>
      <c r="P3193" t="s">
        <v>3943</v>
      </c>
      <c r="Q31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94" spans="1:20">
      <c r="A3194" t="s">
        <v>113</v>
      </c>
      <c r="B3194" t="s">
        <v>2047</v>
      </c>
      <c r="C3194" t="s">
        <v>2215</v>
      </c>
      <c r="D3194" t="s">
        <v>3928</v>
      </c>
      <c r="E3194" t="s">
        <v>3931</v>
      </c>
      <c r="F3194" t="s">
        <v>3934</v>
      </c>
      <c r="G3194" t="s">
        <v>3939</v>
      </c>
      <c r="H3194" s="1">
        <v>88</v>
      </c>
      <c r="I3194" s="1">
        <v>87</v>
      </c>
      <c r="J3194" s="1">
        <v>1</v>
      </c>
      <c r="K3194" s="1">
        <v>0</v>
      </c>
      <c r="L3194" s="1">
        <v>18</v>
      </c>
      <c r="M3194" s="1">
        <v>0</v>
      </c>
      <c r="N3194" s="1">
        <v>225</v>
      </c>
      <c r="O3194" s="1">
        <v>225</v>
      </c>
      <c r="P3194" t="s">
        <v>3943</v>
      </c>
      <c r="Q31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95" spans="1:20">
      <c r="A3195" t="s">
        <v>195</v>
      </c>
      <c r="B3195" t="s">
        <v>2050</v>
      </c>
      <c r="C3195" t="s">
        <v>2295</v>
      </c>
      <c r="D3195" t="s">
        <v>3928</v>
      </c>
      <c r="E3195" t="s">
        <v>3931</v>
      </c>
      <c r="F3195" t="s">
        <v>3934</v>
      </c>
      <c r="G3195" t="s">
        <v>3939</v>
      </c>
      <c r="H3195" s="1">
        <v>63</v>
      </c>
      <c r="I3195" s="1">
        <v>63</v>
      </c>
      <c r="J3195" s="1">
        <v>0</v>
      </c>
      <c r="K3195" s="1">
        <v>0</v>
      </c>
      <c r="L3195" s="1">
        <v>16</v>
      </c>
      <c r="M3195" s="1">
        <v>0</v>
      </c>
      <c r="N3195" s="1">
        <v>158</v>
      </c>
      <c r="O3195" s="1">
        <v>0</v>
      </c>
      <c r="P3195" t="s">
        <v>3943</v>
      </c>
      <c r="Q31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96" spans="1:20">
      <c r="A3196" t="s">
        <v>267</v>
      </c>
      <c r="B3196" t="s">
        <v>2054</v>
      </c>
      <c r="C3196" t="s">
        <v>2364</v>
      </c>
      <c r="D3196" t="s">
        <v>3928</v>
      </c>
      <c r="E3196" t="s">
        <v>3931</v>
      </c>
      <c r="F3196" t="s">
        <v>3934</v>
      </c>
      <c r="G3196" t="s">
        <v>3939</v>
      </c>
      <c r="H3196" s="1">
        <v>97</v>
      </c>
      <c r="I3196" s="1">
        <v>96</v>
      </c>
      <c r="J3196" s="1">
        <v>0</v>
      </c>
      <c r="K3196" s="1">
        <v>1</v>
      </c>
      <c r="L3196" s="1">
        <v>32</v>
      </c>
      <c r="M3196" s="1">
        <v>44</v>
      </c>
      <c r="N3196" s="1">
        <v>198</v>
      </c>
      <c r="O3196" s="1">
        <v>195</v>
      </c>
      <c r="P3196" t="s">
        <v>3943</v>
      </c>
      <c r="Q31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97" spans="1:20">
      <c r="A3197" t="s">
        <v>286</v>
      </c>
      <c r="B3197" t="s">
        <v>2047</v>
      </c>
      <c r="C3197" t="s">
        <v>2131</v>
      </c>
      <c r="D3197" t="s">
        <v>3928</v>
      </c>
      <c r="E3197" t="s">
        <v>3931</v>
      </c>
      <c r="F3197" t="s">
        <v>3934</v>
      </c>
      <c r="G3197" t="s">
        <v>3939</v>
      </c>
      <c r="H3197" s="1">
        <v>0</v>
      </c>
      <c r="I3197" s="1">
        <v>0</v>
      </c>
      <c r="J3197" s="1">
        <v>0</v>
      </c>
      <c r="K3197" s="1">
        <v>0</v>
      </c>
      <c r="L3197" s="1">
        <v>0</v>
      </c>
      <c r="M3197" s="1">
        <v>0</v>
      </c>
      <c r="N3197" s="1">
        <v>60</v>
      </c>
      <c r="O3197" s="1">
        <v>60</v>
      </c>
      <c r="P3197" t="s">
        <v>3943</v>
      </c>
      <c r="Q31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98" spans="1:20">
      <c r="A3198" t="s">
        <v>1933</v>
      </c>
      <c r="B3198" t="s">
        <v>2054</v>
      </c>
      <c r="C3198" t="s">
        <v>3827</v>
      </c>
      <c r="D3198" t="s">
        <v>3928</v>
      </c>
      <c r="E3198" t="s">
        <v>3931</v>
      </c>
      <c r="F3198" t="s">
        <v>3934</v>
      </c>
      <c r="G3198" t="s">
        <v>3939</v>
      </c>
      <c r="H3198" s="1">
        <v>35</v>
      </c>
      <c r="I3198" s="1">
        <v>3</v>
      </c>
      <c r="J3198" s="1">
        <v>17</v>
      </c>
      <c r="K3198" s="1">
        <v>15</v>
      </c>
      <c r="L3198" s="1">
        <v>2</v>
      </c>
      <c r="M3198" s="1">
        <v>0</v>
      </c>
      <c r="N3198" s="1">
        <v>659</v>
      </c>
      <c r="O3198" s="1">
        <v>0</v>
      </c>
      <c r="P3198" t="s">
        <v>3943</v>
      </c>
      <c r="Q31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199" spans="1:20">
      <c r="A3199" t="s">
        <v>1934</v>
      </c>
      <c r="B3199" t="s">
        <v>2060</v>
      </c>
      <c r="C3199" t="s">
        <v>3828</v>
      </c>
      <c r="D3199" t="s">
        <v>3928</v>
      </c>
      <c r="E3199" t="s">
        <v>3931</v>
      </c>
      <c r="F3199" t="s">
        <v>3934</v>
      </c>
      <c r="G3199" t="s">
        <v>3939</v>
      </c>
      <c r="H3199" s="1">
        <v>74</v>
      </c>
      <c r="I3199" s="1">
        <v>0</v>
      </c>
      <c r="J3199" s="1">
        <v>71</v>
      </c>
      <c r="K3199" s="1">
        <v>3</v>
      </c>
      <c r="L3199" s="1">
        <v>0</v>
      </c>
      <c r="M3199" s="1">
        <v>0</v>
      </c>
      <c r="N3199" s="1">
        <v>152</v>
      </c>
      <c r="O3199" s="1">
        <v>145</v>
      </c>
      <c r="P3199" t="s">
        <v>3943</v>
      </c>
      <c r="Q31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1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1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1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00" spans="1:20">
      <c r="A3200" t="s">
        <v>506</v>
      </c>
      <c r="B3200" t="s">
        <v>2047</v>
      </c>
      <c r="C3200" t="s">
        <v>2587</v>
      </c>
      <c r="D3200" t="s">
        <v>3928</v>
      </c>
      <c r="E3200" t="s">
        <v>3931</v>
      </c>
      <c r="F3200" t="s">
        <v>3934</v>
      </c>
      <c r="G3200" t="s">
        <v>3939</v>
      </c>
      <c r="H3200" s="1">
        <v>0</v>
      </c>
      <c r="I3200" s="1">
        <v>0</v>
      </c>
      <c r="J3200" s="1">
        <v>0</v>
      </c>
      <c r="K3200" s="1">
        <v>0</v>
      </c>
      <c r="L3200" s="1">
        <v>0</v>
      </c>
      <c r="M3200" s="1">
        <v>0</v>
      </c>
      <c r="N3200" s="1">
        <v>147</v>
      </c>
      <c r="O3200" s="1">
        <v>147</v>
      </c>
      <c r="P3200" t="s">
        <v>3943</v>
      </c>
      <c r="Q32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01" spans="1:20">
      <c r="A3201" t="s">
        <v>1211</v>
      </c>
      <c r="B3201" t="s">
        <v>2046</v>
      </c>
      <c r="C3201" t="s">
        <v>3196</v>
      </c>
      <c r="D3201" t="s">
        <v>3928</v>
      </c>
      <c r="E3201" t="s">
        <v>3931</v>
      </c>
      <c r="F3201" t="s">
        <v>3934</v>
      </c>
      <c r="G3201" t="s">
        <v>3939</v>
      </c>
      <c r="H3201" s="1">
        <v>678</v>
      </c>
      <c r="I3201" s="1">
        <v>644</v>
      </c>
      <c r="J3201" s="1">
        <v>5</v>
      </c>
      <c r="K3201" s="1">
        <v>29</v>
      </c>
      <c r="L3201" s="1">
        <v>747</v>
      </c>
      <c r="M3201" s="1">
        <v>1</v>
      </c>
      <c r="N3201" s="1">
        <v>5246</v>
      </c>
      <c r="O3201" s="1">
        <v>5246</v>
      </c>
      <c r="P3201" t="s">
        <v>3943</v>
      </c>
      <c r="Q32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02" spans="1:20">
      <c r="A3202" t="s">
        <v>382</v>
      </c>
      <c r="B3202" t="s">
        <v>2061</v>
      </c>
      <c r="C3202" t="s">
        <v>2470</v>
      </c>
      <c r="D3202" t="s">
        <v>3928</v>
      </c>
      <c r="E3202" t="s">
        <v>3931</v>
      </c>
      <c r="F3202" t="s">
        <v>3934</v>
      </c>
      <c r="G3202" t="s">
        <v>3939</v>
      </c>
      <c r="H3202" s="1">
        <v>0</v>
      </c>
      <c r="I3202" s="1">
        <v>0</v>
      </c>
      <c r="J3202" s="1">
        <v>0</v>
      </c>
      <c r="K3202" s="1">
        <v>0</v>
      </c>
      <c r="L3202" s="1">
        <v>29</v>
      </c>
      <c r="M3202" s="1">
        <v>262</v>
      </c>
      <c r="N3202" s="1">
        <v>353</v>
      </c>
      <c r="O3202" s="1">
        <v>312</v>
      </c>
      <c r="P3202" t="s">
        <v>3943</v>
      </c>
      <c r="Q32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03" spans="1:20">
      <c r="A3203" t="s">
        <v>250</v>
      </c>
      <c r="B3203" t="s">
        <v>2054</v>
      </c>
      <c r="C3203" t="s">
        <v>2349</v>
      </c>
      <c r="D3203" t="s">
        <v>3928</v>
      </c>
      <c r="E3203" t="s">
        <v>3931</v>
      </c>
      <c r="F3203" t="s">
        <v>3934</v>
      </c>
      <c r="G3203" t="s">
        <v>3939</v>
      </c>
      <c r="H3203" s="1">
        <v>0</v>
      </c>
      <c r="I3203" s="1">
        <v>0</v>
      </c>
      <c r="J3203" s="1">
        <v>0</v>
      </c>
      <c r="K3203" s="1">
        <v>0</v>
      </c>
      <c r="L3203" s="1">
        <v>0</v>
      </c>
      <c r="M3203" s="1">
        <v>0</v>
      </c>
      <c r="N3203" s="1">
        <v>4</v>
      </c>
      <c r="O3203" s="1">
        <v>4</v>
      </c>
      <c r="P3203" t="s">
        <v>3943</v>
      </c>
      <c r="Q32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04" spans="1:20">
      <c r="A3204" t="s">
        <v>1351</v>
      </c>
      <c r="B3204" t="s">
        <v>2054</v>
      </c>
      <c r="C3204" t="s">
        <v>3313</v>
      </c>
      <c r="D3204" t="s">
        <v>3928</v>
      </c>
      <c r="E3204" t="s">
        <v>3931</v>
      </c>
      <c r="F3204" t="s">
        <v>3934</v>
      </c>
      <c r="G3204" t="s">
        <v>3939</v>
      </c>
      <c r="H3204" s="1">
        <v>89</v>
      </c>
      <c r="I3204" s="1">
        <v>88</v>
      </c>
      <c r="J3204" s="1">
        <v>1</v>
      </c>
      <c r="K3204" s="1">
        <v>0</v>
      </c>
      <c r="L3204" s="1">
        <v>29</v>
      </c>
      <c r="M3204" s="1">
        <v>0</v>
      </c>
      <c r="N3204" s="1">
        <v>203</v>
      </c>
      <c r="O3204" s="1">
        <v>203</v>
      </c>
      <c r="P3204" t="s">
        <v>3943</v>
      </c>
      <c r="Q32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05" spans="1:20">
      <c r="A3205" t="s">
        <v>363</v>
      </c>
      <c r="B3205" t="s">
        <v>2061</v>
      </c>
      <c r="C3205" t="s">
        <v>2452</v>
      </c>
      <c r="D3205" t="s">
        <v>3928</v>
      </c>
      <c r="E3205" t="s">
        <v>3931</v>
      </c>
      <c r="F3205" t="s">
        <v>3934</v>
      </c>
      <c r="G3205" t="s">
        <v>3939</v>
      </c>
      <c r="H3205" s="1">
        <v>101</v>
      </c>
      <c r="I3205" s="1">
        <v>101</v>
      </c>
      <c r="J3205" s="1">
        <v>0</v>
      </c>
      <c r="K3205" s="1">
        <v>0</v>
      </c>
      <c r="L3205" s="1">
        <v>1</v>
      </c>
      <c r="M3205" s="1">
        <v>310</v>
      </c>
      <c r="N3205" s="1">
        <v>186</v>
      </c>
      <c r="O3205" s="1">
        <v>164</v>
      </c>
      <c r="P3205" t="s">
        <v>3943</v>
      </c>
      <c r="Q32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06" spans="1:20">
      <c r="A3206" t="s">
        <v>168</v>
      </c>
      <c r="B3206" t="s">
        <v>2047</v>
      </c>
      <c r="C3206" t="s">
        <v>2268</v>
      </c>
      <c r="D3206" t="s">
        <v>3928</v>
      </c>
      <c r="E3206" t="s">
        <v>3931</v>
      </c>
      <c r="F3206" t="s">
        <v>3934</v>
      </c>
      <c r="G3206" t="s">
        <v>3939</v>
      </c>
      <c r="H3206" s="1">
        <v>119</v>
      </c>
      <c r="I3206" s="1">
        <v>0</v>
      </c>
      <c r="J3206" s="1">
        <v>117</v>
      </c>
      <c r="K3206" s="1">
        <v>2</v>
      </c>
      <c r="L3206" s="1">
        <v>0</v>
      </c>
      <c r="M3206" s="1">
        <v>20</v>
      </c>
      <c r="N3206" s="1">
        <v>117</v>
      </c>
      <c r="O3206" s="1">
        <v>115</v>
      </c>
      <c r="P3206" t="s">
        <v>3943</v>
      </c>
      <c r="Q32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07" spans="1:20">
      <c r="A3207" t="s">
        <v>524</v>
      </c>
      <c r="B3207" t="s">
        <v>2061</v>
      </c>
      <c r="C3207" t="s">
        <v>2603</v>
      </c>
      <c r="D3207" t="s">
        <v>3928</v>
      </c>
      <c r="E3207" t="s">
        <v>3931</v>
      </c>
      <c r="F3207" t="s">
        <v>3934</v>
      </c>
      <c r="G3207" t="s">
        <v>3939</v>
      </c>
      <c r="H3207" s="1">
        <v>0</v>
      </c>
      <c r="I3207" s="1">
        <v>0</v>
      </c>
      <c r="J3207" s="1">
        <v>0</v>
      </c>
      <c r="K3207" s="1">
        <v>0</v>
      </c>
      <c r="L3207" s="1">
        <v>0</v>
      </c>
      <c r="M3207" s="1">
        <v>2404</v>
      </c>
      <c r="N3207" s="1">
        <v>0</v>
      </c>
      <c r="O3207" s="1">
        <v>0</v>
      </c>
      <c r="P3207" t="s">
        <v>3943</v>
      </c>
      <c r="Q32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08" spans="1:20">
      <c r="A3208" t="s">
        <v>157</v>
      </c>
      <c r="B3208" t="s">
        <v>2058</v>
      </c>
      <c r="C3208" t="s">
        <v>2258</v>
      </c>
      <c r="D3208" t="s">
        <v>3928</v>
      </c>
      <c r="E3208" t="s">
        <v>3931</v>
      </c>
      <c r="F3208" t="s">
        <v>3934</v>
      </c>
      <c r="G3208" t="s">
        <v>3939</v>
      </c>
      <c r="H3208" s="1">
        <v>0</v>
      </c>
      <c r="I3208" s="1">
        <v>0</v>
      </c>
      <c r="J3208" s="1">
        <v>0</v>
      </c>
      <c r="K3208" s="1">
        <v>0</v>
      </c>
      <c r="L3208" s="1">
        <v>0</v>
      </c>
      <c r="M3208" s="1">
        <v>0</v>
      </c>
      <c r="N3208" s="1">
        <v>246</v>
      </c>
      <c r="O3208" s="1">
        <v>246</v>
      </c>
      <c r="P3208" t="s">
        <v>3943</v>
      </c>
      <c r="Q32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09" spans="1:20">
      <c r="A3209" t="s">
        <v>405</v>
      </c>
      <c r="B3209" t="s">
        <v>2063</v>
      </c>
      <c r="C3209" t="s">
        <v>2493</v>
      </c>
      <c r="D3209" t="s">
        <v>3928</v>
      </c>
      <c r="E3209" t="s">
        <v>3931</v>
      </c>
      <c r="F3209" t="s">
        <v>3934</v>
      </c>
      <c r="G3209" t="s">
        <v>3939</v>
      </c>
      <c r="H3209" s="1">
        <v>33</v>
      </c>
      <c r="I3209" s="1">
        <v>33</v>
      </c>
      <c r="J3209" s="1">
        <v>0</v>
      </c>
      <c r="K3209" s="1">
        <v>0</v>
      </c>
      <c r="L3209" s="1">
        <v>7</v>
      </c>
      <c r="M3209" s="1">
        <v>0</v>
      </c>
      <c r="N3209" s="1">
        <v>56</v>
      </c>
      <c r="O3209" s="1">
        <v>56</v>
      </c>
      <c r="P3209" t="s">
        <v>3943</v>
      </c>
      <c r="Q32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10" spans="1:20">
      <c r="A3210" t="s">
        <v>755</v>
      </c>
      <c r="B3210" t="s">
        <v>2059</v>
      </c>
      <c r="C3210" t="s">
        <v>2811</v>
      </c>
      <c r="D3210" t="s">
        <v>3928</v>
      </c>
      <c r="E3210" t="s">
        <v>3931</v>
      </c>
      <c r="F3210" t="s">
        <v>3934</v>
      </c>
      <c r="G3210" t="s">
        <v>3939</v>
      </c>
      <c r="H3210" s="1">
        <v>0</v>
      </c>
      <c r="I3210" s="1">
        <v>0</v>
      </c>
      <c r="J3210" s="1">
        <v>0</v>
      </c>
      <c r="K3210" s="1">
        <v>0</v>
      </c>
      <c r="L3210" s="1">
        <v>0</v>
      </c>
      <c r="M3210" s="1">
        <v>0</v>
      </c>
      <c r="N3210" s="1">
        <v>1</v>
      </c>
      <c r="O3210" s="1">
        <v>0</v>
      </c>
      <c r="P3210" t="s">
        <v>3943</v>
      </c>
      <c r="Q32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11" spans="1:20">
      <c r="A3211" t="s">
        <v>1935</v>
      </c>
      <c r="B3211" t="s">
        <v>2051</v>
      </c>
      <c r="C3211" t="s">
        <v>3829</v>
      </c>
      <c r="D3211" t="s">
        <v>3928</v>
      </c>
      <c r="E3211" t="s">
        <v>3931</v>
      </c>
      <c r="F3211" t="s">
        <v>3934</v>
      </c>
      <c r="G3211" t="s">
        <v>3939</v>
      </c>
      <c r="H3211" s="1">
        <v>0</v>
      </c>
      <c r="I3211" s="1">
        <v>0</v>
      </c>
      <c r="J3211" s="1">
        <v>0</v>
      </c>
      <c r="K3211" s="1">
        <v>0</v>
      </c>
      <c r="L3211" s="1">
        <v>66</v>
      </c>
      <c r="M3211" s="1">
        <v>63</v>
      </c>
      <c r="N3211" s="1">
        <v>97</v>
      </c>
      <c r="O3211" s="1">
        <v>95</v>
      </c>
      <c r="P3211" t="s">
        <v>3943</v>
      </c>
      <c r="Q32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12" spans="1:20">
      <c r="A3212" t="s">
        <v>465</v>
      </c>
      <c r="B3212" t="s">
        <v>2054</v>
      </c>
      <c r="C3212" t="s">
        <v>2549</v>
      </c>
      <c r="D3212" t="s">
        <v>3928</v>
      </c>
      <c r="E3212" t="s">
        <v>3931</v>
      </c>
      <c r="F3212" t="s">
        <v>3934</v>
      </c>
      <c r="G3212" t="s">
        <v>3939</v>
      </c>
      <c r="H3212" s="1">
        <v>0</v>
      </c>
      <c r="I3212" s="1">
        <v>0</v>
      </c>
      <c r="J3212" s="1">
        <v>0</v>
      </c>
      <c r="K3212" s="1">
        <v>0</v>
      </c>
      <c r="L3212" s="1">
        <v>0</v>
      </c>
      <c r="M3212" s="1">
        <v>31</v>
      </c>
      <c r="N3212" s="1">
        <v>157</v>
      </c>
      <c r="O3212" s="1">
        <v>128</v>
      </c>
      <c r="P3212" t="s">
        <v>3943</v>
      </c>
      <c r="Q32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13" spans="1:20">
      <c r="A3213" t="s">
        <v>451</v>
      </c>
      <c r="B3213" t="s">
        <v>2054</v>
      </c>
      <c r="C3213" t="s">
        <v>2535</v>
      </c>
      <c r="D3213" t="s">
        <v>3928</v>
      </c>
      <c r="E3213" t="s">
        <v>3931</v>
      </c>
      <c r="F3213" t="s">
        <v>3934</v>
      </c>
      <c r="G3213" t="s">
        <v>3939</v>
      </c>
      <c r="H3213" s="1">
        <v>64</v>
      </c>
      <c r="I3213" s="1">
        <v>64</v>
      </c>
      <c r="J3213" s="1">
        <v>0</v>
      </c>
      <c r="K3213" s="1">
        <v>0</v>
      </c>
      <c r="L3213" s="1">
        <v>11</v>
      </c>
      <c r="M3213" s="1">
        <v>0</v>
      </c>
      <c r="N3213" s="1">
        <v>152</v>
      </c>
      <c r="O3213" s="1">
        <v>149</v>
      </c>
      <c r="P3213" t="s">
        <v>3943</v>
      </c>
      <c r="Q32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14" spans="1:20">
      <c r="A3214" t="s">
        <v>467</v>
      </c>
      <c r="B3214" t="s">
        <v>2052</v>
      </c>
      <c r="C3214" t="s">
        <v>2298</v>
      </c>
      <c r="D3214" t="s">
        <v>3928</v>
      </c>
      <c r="E3214" t="s">
        <v>3931</v>
      </c>
      <c r="F3214" t="s">
        <v>3934</v>
      </c>
      <c r="G3214" t="s">
        <v>3939</v>
      </c>
      <c r="H3214" s="1">
        <v>0</v>
      </c>
      <c r="I3214" s="1">
        <v>0</v>
      </c>
      <c r="J3214" s="1">
        <v>0</v>
      </c>
      <c r="K3214" s="1">
        <v>0</v>
      </c>
      <c r="L3214" s="1">
        <v>0</v>
      </c>
      <c r="M3214" s="1">
        <v>0</v>
      </c>
      <c r="N3214" s="1">
        <v>179</v>
      </c>
      <c r="O3214" s="1">
        <v>178</v>
      </c>
      <c r="P3214" t="s">
        <v>3943</v>
      </c>
      <c r="Q32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15" spans="1:20">
      <c r="A3215" t="s">
        <v>134</v>
      </c>
      <c r="B3215" t="s">
        <v>2046</v>
      </c>
      <c r="C3215" t="s">
        <v>2236</v>
      </c>
      <c r="D3215" t="s">
        <v>3928</v>
      </c>
      <c r="E3215" t="s">
        <v>3931</v>
      </c>
      <c r="F3215" t="s">
        <v>3934</v>
      </c>
      <c r="G3215" t="s">
        <v>3939</v>
      </c>
      <c r="H3215" s="1">
        <v>0</v>
      </c>
      <c r="I3215" s="1">
        <v>0</v>
      </c>
      <c r="J3215" s="1">
        <v>0</v>
      </c>
      <c r="K3215" s="1">
        <v>0</v>
      </c>
      <c r="L3215" s="1">
        <v>0</v>
      </c>
      <c r="M3215" s="1">
        <v>144</v>
      </c>
      <c r="N3215" s="1">
        <v>0</v>
      </c>
      <c r="O3215" s="1">
        <v>0</v>
      </c>
      <c r="P3215" t="s">
        <v>3943</v>
      </c>
      <c r="Q32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16" spans="1:20">
      <c r="A3216" t="s">
        <v>1835</v>
      </c>
      <c r="B3216" t="s">
        <v>2047</v>
      </c>
      <c r="C3216" t="s">
        <v>3731</v>
      </c>
      <c r="D3216" t="s">
        <v>3927</v>
      </c>
      <c r="E3216" t="s">
        <v>3931</v>
      </c>
      <c r="F3216" t="s">
        <v>3934</v>
      </c>
      <c r="G3216" t="s">
        <v>3939</v>
      </c>
      <c r="H3216" s="1">
        <v>0</v>
      </c>
      <c r="I3216" s="1">
        <v>0</v>
      </c>
      <c r="J3216" s="1">
        <v>0</v>
      </c>
      <c r="K3216" s="1">
        <v>0</v>
      </c>
      <c r="L3216" s="1">
        <v>50752</v>
      </c>
      <c r="M3216" s="1">
        <v>1609</v>
      </c>
      <c r="N3216" s="1">
        <v>92044</v>
      </c>
      <c r="O3216" s="1">
        <v>92004</v>
      </c>
      <c r="P3216" t="s">
        <v>3943</v>
      </c>
      <c r="Q32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17" spans="1:20">
      <c r="A3217" t="s">
        <v>1750</v>
      </c>
      <c r="B3217" t="s">
        <v>2059</v>
      </c>
      <c r="C3217" t="s">
        <v>3655</v>
      </c>
      <c r="D3217" t="s">
        <v>3928</v>
      </c>
      <c r="E3217" t="s">
        <v>3931</v>
      </c>
      <c r="F3217" t="s">
        <v>3934</v>
      </c>
      <c r="G3217" t="s">
        <v>3939</v>
      </c>
      <c r="H3217" s="1">
        <v>169</v>
      </c>
      <c r="I3217" s="1">
        <v>169</v>
      </c>
      <c r="J3217" s="1">
        <v>0</v>
      </c>
      <c r="K3217" s="1">
        <v>0</v>
      </c>
      <c r="L3217" s="1">
        <v>39</v>
      </c>
      <c r="M3217" s="1">
        <v>403</v>
      </c>
      <c r="N3217" s="1">
        <v>315</v>
      </c>
      <c r="O3217" s="1">
        <v>309</v>
      </c>
      <c r="P3217" t="s">
        <v>3943</v>
      </c>
      <c r="Q32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18" spans="1:20">
      <c r="A3218" t="s">
        <v>1194</v>
      </c>
      <c r="B3218" t="s">
        <v>2047</v>
      </c>
      <c r="C3218" t="s">
        <v>2509</v>
      </c>
      <c r="D3218" t="s">
        <v>3928</v>
      </c>
      <c r="E3218" t="s">
        <v>3931</v>
      </c>
      <c r="F3218" t="s">
        <v>3934</v>
      </c>
      <c r="G3218" t="s">
        <v>3939</v>
      </c>
      <c r="H3218" s="1">
        <v>69</v>
      </c>
      <c r="I3218" s="1">
        <v>60</v>
      </c>
      <c r="J3218" s="1">
        <v>8</v>
      </c>
      <c r="K3218" s="1">
        <v>1</v>
      </c>
      <c r="L3218" s="1">
        <v>17</v>
      </c>
      <c r="M3218" s="1">
        <v>0</v>
      </c>
      <c r="N3218" s="1">
        <v>201</v>
      </c>
      <c r="O3218" s="1">
        <v>201</v>
      </c>
      <c r="P3218" t="s">
        <v>3943</v>
      </c>
      <c r="Q32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19" spans="1:20">
      <c r="A3219" t="s">
        <v>377</v>
      </c>
      <c r="B3219" t="s">
        <v>2046</v>
      </c>
      <c r="C3219" t="s">
        <v>2465</v>
      </c>
      <c r="D3219" t="s">
        <v>3928</v>
      </c>
      <c r="E3219" t="s">
        <v>3931</v>
      </c>
      <c r="F3219" t="s">
        <v>3934</v>
      </c>
      <c r="G3219" t="s">
        <v>3939</v>
      </c>
      <c r="H3219" s="1">
        <v>0</v>
      </c>
      <c r="I3219" s="1">
        <v>0</v>
      </c>
      <c r="J3219" s="1">
        <v>0</v>
      </c>
      <c r="K3219" s="1">
        <v>0</v>
      </c>
      <c r="L3219" s="1">
        <v>13</v>
      </c>
      <c r="M3219" s="1">
        <v>0</v>
      </c>
      <c r="N3219" s="1">
        <v>33</v>
      </c>
      <c r="O3219" s="1">
        <v>0</v>
      </c>
      <c r="P3219" t="s">
        <v>3943</v>
      </c>
      <c r="Q32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20" spans="1:20">
      <c r="A3220" t="s">
        <v>413</v>
      </c>
      <c r="B3220" t="s">
        <v>2068</v>
      </c>
      <c r="C3220" t="s">
        <v>2500</v>
      </c>
      <c r="D3220" t="s">
        <v>3928</v>
      </c>
      <c r="E3220" t="s">
        <v>3931</v>
      </c>
      <c r="F3220" t="s">
        <v>3934</v>
      </c>
      <c r="G3220" t="s">
        <v>3939</v>
      </c>
      <c r="H3220" s="1">
        <v>0</v>
      </c>
      <c r="I3220" s="1">
        <v>0</v>
      </c>
      <c r="J3220" s="1">
        <v>0</v>
      </c>
      <c r="K3220" s="1">
        <v>0</v>
      </c>
      <c r="L3220" s="1">
        <v>0</v>
      </c>
      <c r="M3220" s="1">
        <v>0</v>
      </c>
      <c r="N3220" s="1">
        <v>182</v>
      </c>
      <c r="O3220" s="1">
        <v>171</v>
      </c>
      <c r="P3220" t="s">
        <v>3943</v>
      </c>
      <c r="Q32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21" spans="1:20">
      <c r="A3221" t="s">
        <v>517</v>
      </c>
      <c r="B3221" t="s">
        <v>2059</v>
      </c>
      <c r="C3221" t="s">
        <v>2597</v>
      </c>
      <c r="D3221" t="s">
        <v>3928</v>
      </c>
      <c r="E3221" t="s">
        <v>3931</v>
      </c>
      <c r="F3221" t="s">
        <v>3934</v>
      </c>
      <c r="G3221" t="s">
        <v>3939</v>
      </c>
      <c r="H3221" s="1">
        <v>0</v>
      </c>
      <c r="I3221" s="1">
        <v>0</v>
      </c>
      <c r="J3221" s="1">
        <v>0</v>
      </c>
      <c r="K3221" s="1">
        <v>0</v>
      </c>
      <c r="L3221" s="1">
        <v>0</v>
      </c>
      <c r="M3221" s="1">
        <v>12</v>
      </c>
      <c r="N3221" s="1">
        <v>294</v>
      </c>
      <c r="O3221" s="1">
        <v>0</v>
      </c>
      <c r="P3221" t="s">
        <v>3943</v>
      </c>
      <c r="Q32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22" spans="1:20">
      <c r="A3222" t="s">
        <v>1931</v>
      </c>
      <c r="B3222" t="s">
        <v>2061</v>
      </c>
      <c r="C3222" t="s">
        <v>3825</v>
      </c>
      <c r="D3222" t="s">
        <v>3927</v>
      </c>
      <c r="E3222" t="s">
        <v>3932</v>
      </c>
      <c r="F3222" t="s">
        <v>3934</v>
      </c>
      <c r="G3222" t="s">
        <v>3939</v>
      </c>
      <c r="H3222" s="1">
        <v>0</v>
      </c>
      <c r="I3222" s="1">
        <v>0</v>
      </c>
      <c r="J3222" s="1">
        <v>0</v>
      </c>
      <c r="K3222" s="1">
        <v>0</v>
      </c>
      <c r="L3222" s="1">
        <v>2</v>
      </c>
      <c r="M3222" s="1">
        <v>6</v>
      </c>
      <c r="N3222" s="1">
        <v>2</v>
      </c>
      <c r="O3222" s="1">
        <v>2</v>
      </c>
      <c r="P3222" t="s">
        <v>3943</v>
      </c>
      <c r="Q32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23" spans="1:20">
      <c r="A3223" t="s">
        <v>227</v>
      </c>
      <c r="B3223" t="s">
        <v>2060</v>
      </c>
      <c r="C3223" t="s">
        <v>2326</v>
      </c>
      <c r="D3223" t="s">
        <v>3928</v>
      </c>
      <c r="E3223" t="s">
        <v>3931</v>
      </c>
      <c r="F3223" t="s">
        <v>3934</v>
      </c>
      <c r="G3223" t="s">
        <v>3939</v>
      </c>
      <c r="H3223" s="1">
        <v>70</v>
      </c>
      <c r="I3223" s="1">
        <v>56</v>
      </c>
      <c r="J3223" s="1">
        <v>14</v>
      </c>
      <c r="K3223" s="1">
        <v>0</v>
      </c>
      <c r="L3223" s="1">
        <v>15</v>
      </c>
      <c r="M3223" s="1">
        <v>195</v>
      </c>
      <c r="N3223" s="1">
        <v>130</v>
      </c>
      <c r="O3223" s="1">
        <v>129</v>
      </c>
      <c r="P3223" t="s">
        <v>3943</v>
      </c>
      <c r="Q32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24" spans="1:20">
      <c r="A3224" t="s">
        <v>504</v>
      </c>
      <c r="B3224" t="s">
        <v>2048</v>
      </c>
      <c r="C3224" t="s">
        <v>2585</v>
      </c>
      <c r="D3224" t="s">
        <v>3928</v>
      </c>
      <c r="E3224" t="s">
        <v>3931</v>
      </c>
      <c r="F3224" t="s">
        <v>3934</v>
      </c>
      <c r="G3224" t="s">
        <v>3939</v>
      </c>
      <c r="H3224" s="1">
        <v>0</v>
      </c>
      <c r="I3224" s="1">
        <v>0</v>
      </c>
      <c r="J3224" s="1">
        <v>0</v>
      </c>
      <c r="K3224" s="1">
        <v>0</v>
      </c>
      <c r="L3224" s="1">
        <v>3615</v>
      </c>
      <c r="M3224" s="1">
        <v>6195</v>
      </c>
      <c r="N3224" s="1">
        <v>6962</v>
      </c>
      <c r="O3224" s="1">
        <v>6683</v>
      </c>
      <c r="P3224" t="s">
        <v>3943</v>
      </c>
      <c r="Q32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25" spans="1:20">
      <c r="A3225" t="s">
        <v>1936</v>
      </c>
      <c r="B3225" t="s">
        <v>2046</v>
      </c>
      <c r="C3225" t="s">
        <v>3830</v>
      </c>
      <c r="D3225" t="s">
        <v>3928</v>
      </c>
      <c r="E3225" t="s">
        <v>3931</v>
      </c>
      <c r="F3225" t="s">
        <v>3934</v>
      </c>
      <c r="G3225" t="s">
        <v>3939</v>
      </c>
      <c r="H3225" s="1">
        <v>0</v>
      </c>
      <c r="I3225" s="1">
        <v>0</v>
      </c>
      <c r="J3225" s="1">
        <v>0</v>
      </c>
      <c r="K3225" s="1">
        <v>0</v>
      </c>
      <c r="L3225" s="1">
        <v>0</v>
      </c>
      <c r="M3225" s="1">
        <v>49</v>
      </c>
      <c r="N3225" s="1">
        <v>0</v>
      </c>
      <c r="O3225" s="1">
        <v>0</v>
      </c>
      <c r="P3225" t="s">
        <v>3943</v>
      </c>
      <c r="Q32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26" spans="1:20">
      <c r="A3226" t="s">
        <v>165</v>
      </c>
      <c r="B3226" t="s">
        <v>2068</v>
      </c>
      <c r="C3226" t="s">
        <v>2265</v>
      </c>
      <c r="D3226" t="s">
        <v>3928</v>
      </c>
      <c r="E3226" t="s">
        <v>3931</v>
      </c>
      <c r="F3226" t="s">
        <v>3934</v>
      </c>
      <c r="G3226" t="s">
        <v>3939</v>
      </c>
      <c r="H3226" s="1">
        <v>49</v>
      </c>
      <c r="I3226" s="1">
        <v>49</v>
      </c>
      <c r="J3226" s="1">
        <v>0</v>
      </c>
      <c r="K3226" s="1">
        <v>0</v>
      </c>
      <c r="L3226" s="1">
        <v>68</v>
      </c>
      <c r="M3226" s="1">
        <v>0</v>
      </c>
      <c r="N3226" s="1">
        <v>250</v>
      </c>
      <c r="O3226" s="1">
        <v>195</v>
      </c>
      <c r="P3226" t="s">
        <v>3943</v>
      </c>
      <c r="Q32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27" spans="1:20">
      <c r="A3227" t="s">
        <v>514</v>
      </c>
      <c r="B3227" t="s">
        <v>2045</v>
      </c>
      <c r="C3227" t="s">
        <v>2594</v>
      </c>
      <c r="D3227" t="s">
        <v>3928</v>
      </c>
      <c r="E3227" t="s">
        <v>3931</v>
      </c>
      <c r="F3227" t="s">
        <v>3934</v>
      </c>
      <c r="G3227" t="s">
        <v>3939</v>
      </c>
      <c r="H3227" s="1">
        <v>85</v>
      </c>
      <c r="I3227" s="1">
        <v>85</v>
      </c>
      <c r="J3227" s="1">
        <v>0</v>
      </c>
      <c r="K3227" s="1">
        <v>0</v>
      </c>
      <c r="L3227" s="1">
        <v>11</v>
      </c>
      <c r="M3227" s="1">
        <v>12</v>
      </c>
      <c r="N3227" s="1">
        <v>266</v>
      </c>
      <c r="O3227" s="1">
        <v>130</v>
      </c>
      <c r="P3227" t="s">
        <v>3943</v>
      </c>
      <c r="Q32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28" spans="1:20">
      <c r="A3228" t="s">
        <v>176</v>
      </c>
      <c r="B3228" t="s">
        <v>2046</v>
      </c>
      <c r="C3228" t="s">
        <v>2276</v>
      </c>
      <c r="D3228" t="s">
        <v>3928</v>
      </c>
      <c r="E3228" t="s">
        <v>3931</v>
      </c>
      <c r="F3228" t="s">
        <v>3934</v>
      </c>
      <c r="G3228" t="s">
        <v>3939</v>
      </c>
      <c r="H3228" s="1">
        <v>0</v>
      </c>
      <c r="I3228" s="1">
        <v>0</v>
      </c>
      <c r="J3228" s="1">
        <v>0</v>
      </c>
      <c r="K3228" s="1">
        <v>0</v>
      </c>
      <c r="L3228" s="1">
        <v>0</v>
      </c>
      <c r="M3228" s="1">
        <v>2</v>
      </c>
      <c r="N3228" s="1">
        <v>61</v>
      </c>
      <c r="O3228" s="1">
        <v>59</v>
      </c>
      <c r="P3228" t="s">
        <v>3943</v>
      </c>
      <c r="Q32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29" spans="1:20">
      <c r="A3229" t="s">
        <v>1208</v>
      </c>
      <c r="B3229" t="s">
        <v>2054</v>
      </c>
      <c r="C3229" t="s">
        <v>3194</v>
      </c>
      <c r="D3229" t="s">
        <v>3928</v>
      </c>
      <c r="E3229" t="s">
        <v>3931</v>
      </c>
      <c r="F3229" t="s">
        <v>3934</v>
      </c>
      <c r="G3229" t="s">
        <v>3939</v>
      </c>
      <c r="H3229" s="1">
        <v>125</v>
      </c>
      <c r="I3229" s="1">
        <v>120</v>
      </c>
      <c r="J3229" s="1">
        <v>4</v>
      </c>
      <c r="K3229" s="1">
        <v>1</v>
      </c>
      <c r="L3229" s="1">
        <v>18</v>
      </c>
      <c r="M3229" s="1">
        <v>0</v>
      </c>
      <c r="N3229" s="1">
        <v>228</v>
      </c>
      <c r="O3229" s="1">
        <v>228</v>
      </c>
      <c r="P3229" t="s">
        <v>3943</v>
      </c>
      <c r="Q32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30" spans="1:20">
      <c r="A3230" t="s">
        <v>497</v>
      </c>
      <c r="B3230" t="s">
        <v>2046</v>
      </c>
      <c r="C3230" t="s">
        <v>2579</v>
      </c>
      <c r="D3230" t="s">
        <v>3928</v>
      </c>
      <c r="E3230" t="s">
        <v>3931</v>
      </c>
      <c r="F3230" t="s">
        <v>3934</v>
      </c>
      <c r="G3230" t="s">
        <v>3939</v>
      </c>
      <c r="H3230" s="1">
        <v>43</v>
      </c>
      <c r="I3230" s="1">
        <v>43</v>
      </c>
      <c r="J3230" s="1">
        <v>0</v>
      </c>
      <c r="K3230" s="1">
        <v>0</v>
      </c>
      <c r="L3230" s="1">
        <v>29</v>
      </c>
      <c r="M3230" s="1">
        <v>7</v>
      </c>
      <c r="N3230" s="1">
        <v>84</v>
      </c>
      <c r="O3230" s="1">
        <v>0</v>
      </c>
      <c r="P3230" t="s">
        <v>3943</v>
      </c>
      <c r="Q32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31" spans="1:20">
      <c r="A3231" t="s">
        <v>679</v>
      </c>
      <c r="B3231" t="s">
        <v>2051</v>
      </c>
      <c r="C3231" t="s">
        <v>2743</v>
      </c>
      <c r="D3231" t="s">
        <v>3928</v>
      </c>
      <c r="E3231" t="s">
        <v>3931</v>
      </c>
      <c r="F3231" t="s">
        <v>3934</v>
      </c>
      <c r="G3231" t="s">
        <v>3939</v>
      </c>
      <c r="H3231" s="1">
        <v>35</v>
      </c>
      <c r="I3231" s="1">
        <v>0</v>
      </c>
      <c r="J3231" s="1">
        <v>0</v>
      </c>
      <c r="K3231" s="1">
        <v>35</v>
      </c>
      <c r="L3231" s="1">
        <v>0</v>
      </c>
      <c r="M3231" s="1">
        <v>0</v>
      </c>
      <c r="N3231" s="1">
        <v>0</v>
      </c>
      <c r="O3231" s="1">
        <v>0</v>
      </c>
      <c r="P3231" t="s">
        <v>3943</v>
      </c>
      <c r="Q32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32" spans="1:20">
      <c r="A3232" t="s">
        <v>110</v>
      </c>
      <c r="B3232" t="s">
        <v>2046</v>
      </c>
      <c r="C3232" t="s">
        <v>2212</v>
      </c>
      <c r="D3232" t="s">
        <v>3928</v>
      </c>
      <c r="E3232" t="s">
        <v>3931</v>
      </c>
      <c r="F3232" t="s">
        <v>3934</v>
      </c>
      <c r="G3232" t="s">
        <v>3939</v>
      </c>
      <c r="H3232" s="1">
        <v>0</v>
      </c>
      <c r="I3232" s="1">
        <v>0</v>
      </c>
      <c r="J3232" s="1">
        <v>0</v>
      </c>
      <c r="K3232" s="1">
        <v>0</v>
      </c>
      <c r="L3232" s="1">
        <v>53</v>
      </c>
      <c r="M3232" s="1">
        <v>19</v>
      </c>
      <c r="N3232" s="1">
        <v>102</v>
      </c>
      <c r="O3232" s="1">
        <v>98</v>
      </c>
      <c r="P3232" t="s">
        <v>3943</v>
      </c>
      <c r="Q32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33" spans="1:20">
      <c r="A3233" t="s">
        <v>1937</v>
      </c>
      <c r="B3233" t="s">
        <v>2054</v>
      </c>
      <c r="C3233" t="s">
        <v>3831</v>
      </c>
      <c r="D3233" t="s">
        <v>3928</v>
      </c>
      <c r="E3233" t="s">
        <v>3931</v>
      </c>
      <c r="F3233" t="s">
        <v>3934</v>
      </c>
      <c r="G3233" t="s">
        <v>3939</v>
      </c>
      <c r="H3233" s="1">
        <v>237</v>
      </c>
      <c r="I3233" s="1">
        <v>230</v>
      </c>
      <c r="J3233" s="1">
        <v>7</v>
      </c>
      <c r="K3233" s="1">
        <v>0</v>
      </c>
      <c r="L3233" s="1">
        <v>43</v>
      </c>
      <c r="M3233" s="1">
        <v>0</v>
      </c>
      <c r="N3233" s="1">
        <v>664</v>
      </c>
      <c r="O3233" s="1">
        <v>664</v>
      </c>
      <c r="P3233" t="s">
        <v>3943</v>
      </c>
      <c r="Q32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34" spans="1:20">
      <c r="A3234" t="s">
        <v>1221</v>
      </c>
      <c r="B3234" t="s">
        <v>2063</v>
      </c>
      <c r="C3234" t="s">
        <v>3204</v>
      </c>
      <c r="D3234" t="s">
        <v>3928</v>
      </c>
      <c r="E3234" t="s">
        <v>3931</v>
      </c>
      <c r="F3234" t="s">
        <v>3934</v>
      </c>
      <c r="G3234" t="s">
        <v>3939</v>
      </c>
      <c r="H3234" s="1">
        <v>67</v>
      </c>
      <c r="I3234" s="1">
        <v>12</v>
      </c>
      <c r="J3234" s="1">
        <v>55</v>
      </c>
      <c r="K3234" s="1">
        <v>0</v>
      </c>
      <c r="L3234" s="1">
        <v>0</v>
      </c>
      <c r="M3234" s="1">
        <v>0</v>
      </c>
      <c r="N3234" s="1">
        <v>121</v>
      </c>
      <c r="O3234" s="1">
        <v>53</v>
      </c>
      <c r="P3234" t="s">
        <v>3943</v>
      </c>
      <c r="Q32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35" spans="1:20">
      <c r="A3235" t="s">
        <v>369</v>
      </c>
      <c r="B3235" t="s">
        <v>2060</v>
      </c>
      <c r="C3235" t="s">
        <v>2457</v>
      </c>
      <c r="D3235" t="s">
        <v>3928</v>
      </c>
      <c r="E3235" t="s">
        <v>3931</v>
      </c>
      <c r="F3235" t="s">
        <v>3934</v>
      </c>
      <c r="G3235" t="s">
        <v>3939</v>
      </c>
      <c r="H3235" s="1">
        <v>0</v>
      </c>
      <c r="I3235" s="1">
        <v>0</v>
      </c>
      <c r="J3235" s="1">
        <v>0</v>
      </c>
      <c r="K3235" s="1">
        <v>0</v>
      </c>
      <c r="L3235" s="1">
        <v>0</v>
      </c>
      <c r="M3235" s="1">
        <v>5</v>
      </c>
      <c r="N3235" s="1">
        <v>105</v>
      </c>
      <c r="O3235" s="1">
        <v>24</v>
      </c>
      <c r="P3235" t="s">
        <v>3943</v>
      </c>
      <c r="Q32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36" spans="1:20">
      <c r="A3236" t="s">
        <v>302</v>
      </c>
      <c r="B3236" t="s">
        <v>2047</v>
      </c>
      <c r="C3236" t="s">
        <v>2395</v>
      </c>
      <c r="D3236" t="s">
        <v>3928</v>
      </c>
      <c r="E3236" t="s">
        <v>3931</v>
      </c>
      <c r="F3236" t="s">
        <v>3934</v>
      </c>
      <c r="G3236" t="s">
        <v>3939</v>
      </c>
      <c r="H3236" s="1">
        <v>128</v>
      </c>
      <c r="I3236" s="1">
        <v>121</v>
      </c>
      <c r="J3236" s="1">
        <v>7</v>
      </c>
      <c r="K3236" s="1">
        <v>0</v>
      </c>
      <c r="L3236" s="1">
        <v>44</v>
      </c>
      <c r="M3236" s="1">
        <v>2</v>
      </c>
      <c r="N3236" s="1">
        <v>698</v>
      </c>
      <c r="O3236" s="1">
        <v>507</v>
      </c>
      <c r="P3236" t="s">
        <v>3943</v>
      </c>
      <c r="Q32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37" spans="1:20">
      <c r="A3237" t="s">
        <v>289</v>
      </c>
      <c r="B3237" t="s">
        <v>2083</v>
      </c>
      <c r="C3237" t="s">
        <v>2383</v>
      </c>
      <c r="D3237" t="s">
        <v>3928</v>
      </c>
      <c r="E3237" t="s">
        <v>3931</v>
      </c>
      <c r="F3237" t="s">
        <v>3934</v>
      </c>
      <c r="G3237" t="s">
        <v>3939</v>
      </c>
      <c r="H3237" s="1">
        <v>42</v>
      </c>
      <c r="I3237" s="1">
        <v>42</v>
      </c>
      <c r="J3237" s="1">
        <v>0</v>
      </c>
      <c r="K3237" s="1">
        <v>0</v>
      </c>
      <c r="L3237" s="1">
        <v>4</v>
      </c>
      <c r="M3237" s="1">
        <v>3</v>
      </c>
      <c r="N3237" s="1">
        <v>62</v>
      </c>
      <c r="O3237" s="1">
        <v>62</v>
      </c>
      <c r="P3237" t="s">
        <v>3943</v>
      </c>
      <c r="Q32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38" spans="1:20">
      <c r="A3238" t="s">
        <v>181</v>
      </c>
      <c r="B3238" t="s">
        <v>2046</v>
      </c>
      <c r="C3238" t="s">
        <v>2281</v>
      </c>
      <c r="D3238" t="s">
        <v>3928</v>
      </c>
      <c r="E3238" t="s">
        <v>3931</v>
      </c>
      <c r="F3238" t="s">
        <v>3934</v>
      </c>
      <c r="G3238" t="s">
        <v>3939</v>
      </c>
      <c r="H3238" s="1">
        <v>0</v>
      </c>
      <c r="I3238" s="1">
        <v>0</v>
      </c>
      <c r="J3238" s="1">
        <v>0</v>
      </c>
      <c r="K3238" s="1">
        <v>0</v>
      </c>
      <c r="L3238" s="1">
        <v>0</v>
      </c>
      <c r="M3238" s="1">
        <v>11</v>
      </c>
      <c r="N3238" s="1">
        <v>582</v>
      </c>
      <c r="O3238" s="1">
        <v>4</v>
      </c>
      <c r="P3238" t="s">
        <v>3943</v>
      </c>
      <c r="Q32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39" spans="1:20">
      <c r="A3239" t="s">
        <v>1565</v>
      </c>
      <c r="B3239" t="s">
        <v>2053</v>
      </c>
      <c r="C3239" t="s">
        <v>3501</v>
      </c>
      <c r="D3239" t="s">
        <v>3928</v>
      </c>
      <c r="E3239" t="s">
        <v>3931</v>
      </c>
      <c r="F3239" t="s">
        <v>3934</v>
      </c>
      <c r="G3239" t="s">
        <v>3939</v>
      </c>
      <c r="H3239" s="1">
        <v>0</v>
      </c>
      <c r="I3239" s="1">
        <v>0</v>
      </c>
      <c r="J3239" s="1">
        <v>0</v>
      </c>
      <c r="K3239" s="1">
        <v>0</v>
      </c>
      <c r="L3239" s="1">
        <v>0</v>
      </c>
      <c r="M3239" s="1">
        <v>17</v>
      </c>
      <c r="N3239" s="1">
        <v>0</v>
      </c>
      <c r="O3239" s="1">
        <v>0</v>
      </c>
      <c r="P3239" t="s">
        <v>3943</v>
      </c>
      <c r="Q32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40" spans="1:20">
      <c r="A3240" t="s">
        <v>1938</v>
      </c>
      <c r="B3240" t="s">
        <v>2117</v>
      </c>
      <c r="C3240" t="s">
        <v>3832</v>
      </c>
      <c r="D3240" t="s">
        <v>3927</v>
      </c>
      <c r="E3240" t="s">
        <v>3931</v>
      </c>
      <c r="F3240" t="s">
        <v>3934</v>
      </c>
      <c r="G3240" t="s">
        <v>3939</v>
      </c>
      <c r="H3240" s="1">
        <v>1296</v>
      </c>
      <c r="I3240" s="1">
        <v>21</v>
      </c>
      <c r="J3240" s="1">
        <v>260</v>
      </c>
      <c r="K3240" s="1">
        <v>1015</v>
      </c>
      <c r="L3240" s="1">
        <v>371</v>
      </c>
      <c r="M3240" s="1">
        <v>0</v>
      </c>
      <c r="N3240" s="1">
        <v>999</v>
      </c>
      <c r="O3240" s="1">
        <v>999</v>
      </c>
      <c r="P3240" t="s">
        <v>3943</v>
      </c>
      <c r="Q32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41" spans="1:20">
      <c r="A3241" t="s">
        <v>641</v>
      </c>
      <c r="B3241" t="s">
        <v>2045</v>
      </c>
      <c r="C3241" t="s">
        <v>2708</v>
      </c>
      <c r="D3241" t="s">
        <v>3928</v>
      </c>
      <c r="E3241" t="s">
        <v>3931</v>
      </c>
      <c r="F3241" t="s">
        <v>3934</v>
      </c>
      <c r="G3241" t="s">
        <v>3939</v>
      </c>
      <c r="H3241" s="1">
        <v>0</v>
      </c>
      <c r="I3241" s="1">
        <v>0</v>
      </c>
      <c r="J3241" s="1">
        <v>0</v>
      </c>
      <c r="K3241" s="1">
        <v>0</v>
      </c>
      <c r="L3241" s="1">
        <v>0</v>
      </c>
      <c r="M3241" s="1">
        <v>1</v>
      </c>
      <c r="N3241" s="1">
        <v>87</v>
      </c>
      <c r="O3241" s="1">
        <v>86</v>
      </c>
      <c r="P3241" t="s">
        <v>3943</v>
      </c>
      <c r="Q32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42" spans="1:20">
      <c r="A3242" t="s">
        <v>885</v>
      </c>
      <c r="B3242" t="s">
        <v>2047</v>
      </c>
      <c r="C3242" t="s">
        <v>2921</v>
      </c>
      <c r="D3242" t="s">
        <v>3928</v>
      </c>
      <c r="E3242" t="s">
        <v>3931</v>
      </c>
      <c r="F3242" t="s">
        <v>3934</v>
      </c>
      <c r="G3242" t="s">
        <v>3939</v>
      </c>
      <c r="H3242" s="1">
        <v>0</v>
      </c>
      <c r="I3242" s="1">
        <v>0</v>
      </c>
      <c r="J3242" s="1">
        <v>0</v>
      </c>
      <c r="K3242" s="1">
        <v>0</v>
      </c>
      <c r="L3242" s="1">
        <v>0</v>
      </c>
      <c r="M3242" s="1">
        <v>245</v>
      </c>
      <c r="N3242" s="1">
        <v>260</v>
      </c>
      <c r="O3242" s="1">
        <v>260</v>
      </c>
      <c r="P3242" t="s">
        <v>3943</v>
      </c>
      <c r="Q32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43" spans="1:20">
      <c r="A3243" t="s">
        <v>601</v>
      </c>
      <c r="B3243" t="s">
        <v>2054</v>
      </c>
      <c r="C3243" t="s">
        <v>2672</v>
      </c>
      <c r="D3243" t="s">
        <v>3928</v>
      </c>
      <c r="E3243" t="s">
        <v>3931</v>
      </c>
      <c r="F3243" t="s">
        <v>3934</v>
      </c>
      <c r="G3243" t="s">
        <v>3939</v>
      </c>
      <c r="H3243" s="1">
        <v>146</v>
      </c>
      <c r="I3243" s="1">
        <v>144</v>
      </c>
      <c r="J3243" s="1">
        <v>2</v>
      </c>
      <c r="K3243" s="1">
        <v>0</v>
      </c>
      <c r="L3243" s="1">
        <v>33</v>
      </c>
      <c r="M3243" s="1">
        <v>0</v>
      </c>
      <c r="N3243" s="1">
        <v>398</v>
      </c>
      <c r="O3243" s="1">
        <v>398</v>
      </c>
      <c r="P3243" t="s">
        <v>3943</v>
      </c>
      <c r="Q32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44" spans="1:20">
      <c r="A3244" t="s">
        <v>131</v>
      </c>
      <c r="B3244" t="s">
        <v>2054</v>
      </c>
      <c r="C3244" t="s">
        <v>2233</v>
      </c>
      <c r="D3244" t="s">
        <v>3928</v>
      </c>
      <c r="E3244" t="s">
        <v>3931</v>
      </c>
      <c r="F3244" t="s">
        <v>3934</v>
      </c>
      <c r="G3244" t="s">
        <v>3939</v>
      </c>
      <c r="H3244" s="1">
        <v>83</v>
      </c>
      <c r="I3244" s="1">
        <v>83</v>
      </c>
      <c r="J3244" s="1">
        <v>0</v>
      </c>
      <c r="K3244" s="1">
        <v>0</v>
      </c>
      <c r="L3244" s="1">
        <v>9</v>
      </c>
      <c r="M3244" s="1">
        <v>0</v>
      </c>
      <c r="N3244" s="1">
        <v>209</v>
      </c>
      <c r="O3244" s="1">
        <v>209</v>
      </c>
      <c r="P3244" t="s">
        <v>3943</v>
      </c>
      <c r="Q32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45" spans="1:20">
      <c r="A3245" t="s">
        <v>1939</v>
      </c>
      <c r="B3245" t="s">
        <v>2048</v>
      </c>
      <c r="C3245" t="s">
        <v>3833</v>
      </c>
      <c r="D3245" t="s">
        <v>3928</v>
      </c>
      <c r="E3245" t="s">
        <v>3931</v>
      </c>
      <c r="F3245" t="s">
        <v>3934</v>
      </c>
      <c r="G3245" t="s">
        <v>3939</v>
      </c>
      <c r="H3245" s="1">
        <v>0</v>
      </c>
      <c r="I3245" s="1">
        <v>0</v>
      </c>
      <c r="J3245" s="1">
        <v>0</v>
      </c>
      <c r="K3245" s="1">
        <v>0</v>
      </c>
      <c r="L3245" s="1">
        <v>1</v>
      </c>
      <c r="M3245" s="1">
        <v>0</v>
      </c>
      <c r="N3245" s="1">
        <v>55</v>
      </c>
      <c r="O3245" s="1">
        <v>55</v>
      </c>
      <c r="P3245" t="s">
        <v>3943</v>
      </c>
      <c r="Q32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46" spans="1:20">
      <c r="A3246" t="s">
        <v>552</v>
      </c>
      <c r="B3246" t="s">
        <v>2058</v>
      </c>
      <c r="C3246" t="s">
        <v>2626</v>
      </c>
      <c r="D3246" t="s">
        <v>3928</v>
      </c>
      <c r="E3246" t="s">
        <v>3931</v>
      </c>
      <c r="F3246" t="s">
        <v>3934</v>
      </c>
      <c r="G3246" t="s">
        <v>3939</v>
      </c>
      <c r="H3246" s="1">
        <v>0</v>
      </c>
      <c r="I3246" s="1">
        <v>0</v>
      </c>
      <c r="J3246" s="1">
        <v>0</v>
      </c>
      <c r="K3246" s="1">
        <v>0</v>
      </c>
      <c r="L3246" s="1">
        <v>0</v>
      </c>
      <c r="M3246" s="1">
        <v>0</v>
      </c>
      <c r="N3246" s="1">
        <v>13</v>
      </c>
      <c r="O3246" s="1">
        <v>0</v>
      </c>
      <c r="P3246" t="s">
        <v>3943</v>
      </c>
      <c r="Q32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47" spans="1:20">
      <c r="A3247" t="s">
        <v>138</v>
      </c>
      <c r="B3247" t="s">
        <v>2046</v>
      </c>
      <c r="C3247" t="s">
        <v>2240</v>
      </c>
      <c r="D3247" t="s">
        <v>3928</v>
      </c>
      <c r="E3247" t="s">
        <v>3931</v>
      </c>
      <c r="F3247" t="s">
        <v>3934</v>
      </c>
      <c r="G3247" t="s">
        <v>3939</v>
      </c>
      <c r="H3247" s="1">
        <v>0</v>
      </c>
      <c r="I3247" s="1">
        <v>0</v>
      </c>
      <c r="J3247" s="1">
        <v>0</v>
      </c>
      <c r="K3247" s="1">
        <v>0</v>
      </c>
      <c r="L3247" s="1">
        <v>0</v>
      </c>
      <c r="M3247" s="1">
        <v>0</v>
      </c>
      <c r="N3247" s="1">
        <v>183</v>
      </c>
      <c r="O3247" s="1">
        <v>0</v>
      </c>
      <c r="P3247" t="s">
        <v>3943</v>
      </c>
      <c r="Q32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48" spans="1:20">
      <c r="A3248" t="s">
        <v>841</v>
      </c>
      <c r="B3248" t="s">
        <v>2059</v>
      </c>
      <c r="C3248" t="s">
        <v>2884</v>
      </c>
      <c r="D3248" t="s">
        <v>3928</v>
      </c>
      <c r="E3248" t="s">
        <v>3931</v>
      </c>
      <c r="F3248" t="s">
        <v>3934</v>
      </c>
      <c r="G3248" t="s">
        <v>3939</v>
      </c>
      <c r="H3248" s="1">
        <v>357</v>
      </c>
      <c r="I3248" s="1">
        <v>349</v>
      </c>
      <c r="J3248" s="1">
        <v>4</v>
      </c>
      <c r="K3248" s="1">
        <v>4</v>
      </c>
      <c r="L3248" s="1">
        <v>122</v>
      </c>
      <c r="M3248" s="1">
        <v>323</v>
      </c>
      <c r="N3248" s="1">
        <v>606</v>
      </c>
      <c r="O3248" s="1">
        <v>194</v>
      </c>
      <c r="P3248" t="s">
        <v>3943</v>
      </c>
      <c r="Q32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49" spans="1:20">
      <c r="A3249" t="s">
        <v>529</v>
      </c>
      <c r="B3249" t="s">
        <v>2061</v>
      </c>
      <c r="C3249" t="s">
        <v>2608</v>
      </c>
      <c r="D3249" t="s">
        <v>3928</v>
      </c>
      <c r="E3249" t="s">
        <v>3931</v>
      </c>
      <c r="F3249" t="s">
        <v>3934</v>
      </c>
      <c r="G3249" t="s">
        <v>3939</v>
      </c>
      <c r="H3249" s="1">
        <v>0</v>
      </c>
      <c r="I3249" s="1">
        <v>0</v>
      </c>
      <c r="J3249" s="1">
        <v>0</v>
      </c>
      <c r="K3249" s="1">
        <v>0</v>
      </c>
      <c r="L3249" s="1">
        <v>1</v>
      </c>
      <c r="M3249" s="1">
        <v>0</v>
      </c>
      <c r="N3249" s="1">
        <v>218</v>
      </c>
      <c r="O3249" s="1">
        <v>217</v>
      </c>
      <c r="P3249" t="s">
        <v>3943</v>
      </c>
      <c r="Q32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50" spans="1:20">
      <c r="A3250" t="s">
        <v>1399</v>
      </c>
      <c r="B3250" t="s">
        <v>2060</v>
      </c>
      <c r="C3250" t="s">
        <v>3357</v>
      </c>
      <c r="D3250" t="s">
        <v>3928</v>
      </c>
      <c r="E3250" t="s">
        <v>3931</v>
      </c>
      <c r="F3250" t="s">
        <v>3934</v>
      </c>
      <c r="G3250" t="s">
        <v>3939</v>
      </c>
      <c r="H3250" s="1">
        <v>0</v>
      </c>
      <c r="I3250" s="1">
        <v>0</v>
      </c>
      <c r="J3250" s="1">
        <v>0</v>
      </c>
      <c r="K3250" s="1">
        <v>0</v>
      </c>
      <c r="L3250" s="1">
        <v>103</v>
      </c>
      <c r="M3250" s="1">
        <v>36</v>
      </c>
      <c r="N3250" s="1">
        <v>161</v>
      </c>
      <c r="O3250" s="1">
        <v>141</v>
      </c>
      <c r="P3250" t="s">
        <v>3943</v>
      </c>
      <c r="Q32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51" spans="1:20">
      <c r="A3251" t="s">
        <v>539</v>
      </c>
      <c r="B3251" t="s">
        <v>2046</v>
      </c>
      <c r="C3251" t="s">
        <v>2617</v>
      </c>
      <c r="D3251" t="s">
        <v>3928</v>
      </c>
      <c r="E3251" t="s">
        <v>3931</v>
      </c>
      <c r="F3251" t="s">
        <v>3934</v>
      </c>
      <c r="G3251" t="s">
        <v>3939</v>
      </c>
      <c r="H3251" s="1">
        <v>83</v>
      </c>
      <c r="I3251" s="1">
        <v>1</v>
      </c>
      <c r="J3251" s="1">
        <v>78</v>
      </c>
      <c r="K3251" s="1">
        <v>4</v>
      </c>
      <c r="L3251" s="1">
        <v>1</v>
      </c>
      <c r="M3251" s="1">
        <v>0</v>
      </c>
      <c r="N3251" s="1">
        <v>115</v>
      </c>
      <c r="O3251" s="1">
        <v>0</v>
      </c>
      <c r="P3251" t="s">
        <v>3943</v>
      </c>
      <c r="Q32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52" spans="1:20">
      <c r="A3252" t="s">
        <v>87</v>
      </c>
      <c r="B3252" t="s">
        <v>2052</v>
      </c>
      <c r="C3252" t="s">
        <v>2189</v>
      </c>
      <c r="D3252" t="s">
        <v>3928</v>
      </c>
      <c r="E3252" t="s">
        <v>3931</v>
      </c>
      <c r="F3252" t="s">
        <v>3934</v>
      </c>
      <c r="G3252" t="s">
        <v>3939</v>
      </c>
      <c r="H3252" s="1">
        <v>65</v>
      </c>
      <c r="I3252" s="1">
        <v>0</v>
      </c>
      <c r="J3252" s="1">
        <v>65</v>
      </c>
      <c r="K3252" s="1">
        <v>0</v>
      </c>
      <c r="L3252" s="1">
        <v>0</v>
      </c>
      <c r="M3252" s="1">
        <v>0</v>
      </c>
      <c r="N3252" s="1">
        <v>80</v>
      </c>
      <c r="O3252" s="1">
        <v>0</v>
      </c>
      <c r="P3252" t="s">
        <v>3943</v>
      </c>
      <c r="Q32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53" spans="1:20">
      <c r="A3253" t="s">
        <v>559</v>
      </c>
      <c r="B3253" t="s">
        <v>2047</v>
      </c>
      <c r="C3253" t="s">
        <v>2632</v>
      </c>
      <c r="D3253" t="s">
        <v>3928</v>
      </c>
      <c r="E3253" t="s">
        <v>3931</v>
      </c>
      <c r="F3253" t="s">
        <v>3934</v>
      </c>
      <c r="G3253" t="s">
        <v>3939</v>
      </c>
      <c r="H3253" s="1">
        <v>182</v>
      </c>
      <c r="I3253" s="1">
        <v>164</v>
      </c>
      <c r="J3253" s="1">
        <v>17</v>
      </c>
      <c r="K3253" s="1">
        <v>1</v>
      </c>
      <c r="L3253" s="1">
        <v>24</v>
      </c>
      <c r="M3253" s="1">
        <v>2</v>
      </c>
      <c r="N3253" s="1">
        <v>558</v>
      </c>
      <c r="O3253" s="1">
        <v>548</v>
      </c>
      <c r="P3253" t="s">
        <v>3943</v>
      </c>
      <c r="Q32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54" spans="1:20">
      <c r="A3254" t="s">
        <v>634</v>
      </c>
      <c r="B3254" t="s">
        <v>2061</v>
      </c>
      <c r="C3254" t="s">
        <v>2701</v>
      </c>
      <c r="D3254" t="s">
        <v>3928</v>
      </c>
      <c r="E3254" t="s">
        <v>3931</v>
      </c>
      <c r="F3254" t="s">
        <v>3934</v>
      </c>
      <c r="G3254" t="s">
        <v>3939</v>
      </c>
      <c r="H3254" s="1">
        <v>96</v>
      </c>
      <c r="I3254" s="1">
        <v>0</v>
      </c>
      <c r="J3254" s="1">
        <v>0</v>
      </c>
      <c r="K3254" s="1">
        <v>96</v>
      </c>
      <c r="L3254" s="1">
        <v>0</v>
      </c>
      <c r="M3254" s="1">
        <v>0</v>
      </c>
      <c r="N3254" s="1">
        <v>0</v>
      </c>
      <c r="O3254" s="1">
        <v>0</v>
      </c>
      <c r="P3254" t="s">
        <v>3943</v>
      </c>
      <c r="Q32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55" spans="1:20">
      <c r="A3255" t="s">
        <v>327</v>
      </c>
      <c r="B3255" t="s">
        <v>2047</v>
      </c>
      <c r="C3255" t="s">
        <v>2420</v>
      </c>
      <c r="D3255" t="s">
        <v>3928</v>
      </c>
      <c r="E3255" t="s">
        <v>3931</v>
      </c>
      <c r="F3255" t="s">
        <v>3934</v>
      </c>
      <c r="G3255" t="s">
        <v>3939</v>
      </c>
      <c r="H3255" s="1">
        <v>0</v>
      </c>
      <c r="I3255" s="1">
        <v>0</v>
      </c>
      <c r="J3255" s="1">
        <v>0</v>
      </c>
      <c r="K3255" s="1">
        <v>0</v>
      </c>
      <c r="L3255" s="1">
        <v>2122</v>
      </c>
      <c r="M3255" s="1">
        <v>1371</v>
      </c>
      <c r="N3255" s="1">
        <v>4759</v>
      </c>
      <c r="O3255" s="1">
        <v>4699</v>
      </c>
      <c r="P3255" t="s">
        <v>3943</v>
      </c>
      <c r="Q32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56" spans="1:20">
      <c r="A3256" t="s">
        <v>740</v>
      </c>
      <c r="B3256" t="s">
        <v>2047</v>
      </c>
      <c r="C3256" t="s">
        <v>2797</v>
      </c>
      <c r="D3256" t="s">
        <v>3928</v>
      </c>
      <c r="E3256" t="s">
        <v>3931</v>
      </c>
      <c r="F3256" t="s">
        <v>3934</v>
      </c>
      <c r="G3256" t="s">
        <v>3939</v>
      </c>
      <c r="H3256" s="1">
        <v>70</v>
      </c>
      <c r="I3256" s="1">
        <v>0</v>
      </c>
      <c r="J3256" s="1">
        <v>63</v>
      </c>
      <c r="K3256" s="1">
        <v>7</v>
      </c>
      <c r="L3256" s="1">
        <v>0</v>
      </c>
      <c r="M3256" s="1">
        <v>3</v>
      </c>
      <c r="N3256" s="1">
        <v>63</v>
      </c>
      <c r="O3256" s="1">
        <v>61</v>
      </c>
      <c r="P3256" t="s">
        <v>3943</v>
      </c>
      <c r="Q32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57" spans="1:20">
      <c r="A3257" t="s">
        <v>67</v>
      </c>
      <c r="B3257" t="s">
        <v>2048</v>
      </c>
      <c r="C3257" t="s">
        <v>2169</v>
      </c>
      <c r="D3257" t="s">
        <v>3928</v>
      </c>
      <c r="E3257" t="s">
        <v>3931</v>
      </c>
      <c r="F3257" t="s">
        <v>3934</v>
      </c>
      <c r="G3257" t="s">
        <v>3939</v>
      </c>
      <c r="H3257" s="1">
        <v>0</v>
      </c>
      <c r="I3257" s="1">
        <v>0</v>
      </c>
      <c r="J3257" s="1">
        <v>0</v>
      </c>
      <c r="K3257" s="1">
        <v>0</v>
      </c>
      <c r="L3257" s="1">
        <v>6</v>
      </c>
      <c r="M3257" s="1">
        <v>27</v>
      </c>
      <c r="N3257" s="1">
        <v>2509</v>
      </c>
      <c r="O3257" s="1">
        <v>1397</v>
      </c>
      <c r="P3257" t="s">
        <v>3943</v>
      </c>
      <c r="Q32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58" spans="1:20">
      <c r="A3258" t="s">
        <v>408</v>
      </c>
      <c r="B3258" t="s">
        <v>2063</v>
      </c>
      <c r="C3258" t="s">
        <v>2495</v>
      </c>
      <c r="D3258" t="s">
        <v>3928</v>
      </c>
      <c r="E3258" t="s">
        <v>3931</v>
      </c>
      <c r="F3258" t="s">
        <v>3934</v>
      </c>
      <c r="G3258" t="s">
        <v>3939</v>
      </c>
      <c r="H3258" s="1">
        <v>0</v>
      </c>
      <c r="I3258" s="1">
        <v>0</v>
      </c>
      <c r="J3258" s="1">
        <v>0</v>
      </c>
      <c r="K3258" s="1">
        <v>0</v>
      </c>
      <c r="L3258" s="1">
        <v>0</v>
      </c>
      <c r="M3258" s="1">
        <v>0</v>
      </c>
      <c r="N3258" s="1">
        <v>968</v>
      </c>
      <c r="O3258" s="1">
        <v>703</v>
      </c>
      <c r="P3258" t="s">
        <v>3943</v>
      </c>
      <c r="Q32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59" spans="1:20">
      <c r="A3259" t="s">
        <v>1384</v>
      </c>
      <c r="B3259" t="s">
        <v>2063</v>
      </c>
      <c r="C3259" t="s">
        <v>3343</v>
      </c>
      <c r="D3259" t="s">
        <v>3928</v>
      </c>
      <c r="E3259" t="s">
        <v>3931</v>
      </c>
      <c r="F3259" t="s">
        <v>3934</v>
      </c>
      <c r="G3259" t="s">
        <v>3939</v>
      </c>
      <c r="H3259" s="1">
        <v>238</v>
      </c>
      <c r="I3259" s="1">
        <v>0</v>
      </c>
      <c r="J3259" s="1">
        <v>231</v>
      </c>
      <c r="K3259" s="1">
        <v>7</v>
      </c>
      <c r="L3259" s="1">
        <v>0</v>
      </c>
      <c r="M3259" s="1">
        <v>0</v>
      </c>
      <c r="N3259" s="1">
        <v>295</v>
      </c>
      <c r="O3259" s="1">
        <v>0</v>
      </c>
      <c r="P3259" t="s">
        <v>3943</v>
      </c>
      <c r="Q32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60" spans="1:20">
      <c r="A3260" t="s">
        <v>35</v>
      </c>
      <c r="B3260" t="s">
        <v>2058</v>
      </c>
      <c r="C3260" t="s">
        <v>2138</v>
      </c>
      <c r="D3260" t="s">
        <v>3928</v>
      </c>
      <c r="E3260" t="s">
        <v>3931</v>
      </c>
      <c r="F3260" t="s">
        <v>3934</v>
      </c>
      <c r="G3260" t="s">
        <v>3939</v>
      </c>
      <c r="H3260" s="1">
        <v>0</v>
      </c>
      <c r="I3260" s="1">
        <v>0</v>
      </c>
      <c r="J3260" s="1">
        <v>0</v>
      </c>
      <c r="K3260" s="1">
        <v>0</v>
      </c>
      <c r="L3260" s="1">
        <v>0</v>
      </c>
      <c r="M3260" s="1">
        <v>0</v>
      </c>
      <c r="N3260" s="1">
        <v>54</v>
      </c>
      <c r="O3260" s="1">
        <v>2</v>
      </c>
      <c r="P3260" t="s">
        <v>3943</v>
      </c>
      <c r="Q32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61" spans="1:20">
      <c r="A3261" t="s">
        <v>1028</v>
      </c>
      <c r="B3261" t="s">
        <v>2060</v>
      </c>
      <c r="C3261" t="s">
        <v>3049</v>
      </c>
      <c r="D3261" t="s">
        <v>3928</v>
      </c>
      <c r="E3261" t="s">
        <v>3931</v>
      </c>
      <c r="F3261" t="s">
        <v>3934</v>
      </c>
      <c r="G3261" t="s">
        <v>3939</v>
      </c>
      <c r="H3261" s="1">
        <v>0</v>
      </c>
      <c r="I3261" s="1">
        <v>0</v>
      </c>
      <c r="J3261" s="1">
        <v>0</v>
      </c>
      <c r="K3261" s="1">
        <v>0</v>
      </c>
      <c r="L3261" s="1">
        <v>158</v>
      </c>
      <c r="M3261" s="1">
        <v>1</v>
      </c>
      <c r="N3261" s="1">
        <v>295</v>
      </c>
      <c r="O3261" s="1">
        <v>295</v>
      </c>
      <c r="P3261" t="s">
        <v>3943</v>
      </c>
      <c r="Q32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62" spans="1:20">
      <c r="A3262" t="s">
        <v>1587</v>
      </c>
      <c r="B3262" t="s">
        <v>2061</v>
      </c>
      <c r="C3262" t="s">
        <v>3520</v>
      </c>
      <c r="D3262" t="s">
        <v>3928</v>
      </c>
      <c r="E3262" t="s">
        <v>3931</v>
      </c>
      <c r="F3262" t="s">
        <v>3934</v>
      </c>
      <c r="G3262" t="s">
        <v>3939</v>
      </c>
      <c r="H3262" s="1">
        <v>0</v>
      </c>
      <c r="I3262" s="1">
        <v>0</v>
      </c>
      <c r="J3262" s="1">
        <v>0</v>
      </c>
      <c r="K3262" s="1">
        <v>0</v>
      </c>
      <c r="L3262" s="1">
        <v>0</v>
      </c>
      <c r="M3262" s="1">
        <v>0</v>
      </c>
      <c r="N3262" s="1">
        <v>101</v>
      </c>
      <c r="O3262" s="1">
        <v>101</v>
      </c>
      <c r="P3262" t="s">
        <v>3943</v>
      </c>
      <c r="Q32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63" spans="1:20">
      <c r="A3263" t="s">
        <v>691</v>
      </c>
      <c r="B3263" t="s">
        <v>2061</v>
      </c>
      <c r="C3263" t="s">
        <v>2293</v>
      </c>
      <c r="D3263" t="s">
        <v>3928</v>
      </c>
      <c r="E3263" t="s">
        <v>3931</v>
      </c>
      <c r="F3263" t="s">
        <v>3934</v>
      </c>
      <c r="G3263" t="s">
        <v>3939</v>
      </c>
      <c r="H3263" s="1">
        <v>0</v>
      </c>
      <c r="I3263" s="1">
        <v>0</v>
      </c>
      <c r="J3263" s="1">
        <v>0</v>
      </c>
      <c r="K3263" s="1">
        <v>0</v>
      </c>
      <c r="L3263" s="1">
        <v>0</v>
      </c>
      <c r="M3263" s="1">
        <v>4</v>
      </c>
      <c r="N3263" s="1">
        <v>52</v>
      </c>
      <c r="O3263" s="1">
        <v>0</v>
      </c>
      <c r="P3263" t="s">
        <v>3943</v>
      </c>
      <c r="Q32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64" spans="1:20">
      <c r="A3264" t="s">
        <v>89</v>
      </c>
      <c r="B3264" t="s">
        <v>2054</v>
      </c>
      <c r="C3264" t="s">
        <v>2191</v>
      </c>
      <c r="D3264" t="s">
        <v>3928</v>
      </c>
      <c r="E3264" t="s">
        <v>3931</v>
      </c>
      <c r="F3264" t="s">
        <v>3934</v>
      </c>
      <c r="G3264" t="s">
        <v>3939</v>
      </c>
      <c r="H3264" s="1">
        <v>0</v>
      </c>
      <c r="I3264" s="1">
        <v>0</v>
      </c>
      <c r="J3264" s="1">
        <v>0</v>
      </c>
      <c r="K3264" s="1">
        <v>0</v>
      </c>
      <c r="L3264" s="1">
        <v>0</v>
      </c>
      <c r="M3264" s="1">
        <v>66</v>
      </c>
      <c r="N3264" s="1">
        <v>74</v>
      </c>
      <c r="O3264" s="1">
        <v>74</v>
      </c>
      <c r="P3264" t="s">
        <v>3943</v>
      </c>
      <c r="Q32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65" spans="1:20">
      <c r="A3265" t="s">
        <v>27</v>
      </c>
      <c r="B3265" t="s">
        <v>2054</v>
      </c>
      <c r="C3265" t="s">
        <v>2130</v>
      </c>
      <c r="D3265" t="s">
        <v>3928</v>
      </c>
      <c r="E3265" t="s">
        <v>3931</v>
      </c>
      <c r="F3265" t="s">
        <v>3934</v>
      </c>
      <c r="G3265" t="s">
        <v>3939</v>
      </c>
      <c r="H3265" s="1">
        <v>0</v>
      </c>
      <c r="I3265" s="1">
        <v>0</v>
      </c>
      <c r="J3265" s="1">
        <v>0</v>
      </c>
      <c r="K3265" s="1">
        <v>0</v>
      </c>
      <c r="L3265" s="1">
        <v>0</v>
      </c>
      <c r="M3265" s="1">
        <v>0</v>
      </c>
      <c r="N3265" s="1">
        <v>66</v>
      </c>
      <c r="O3265" s="1">
        <v>66</v>
      </c>
      <c r="P3265" t="s">
        <v>3943</v>
      </c>
      <c r="Q32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66" spans="1:20">
      <c r="A3266" t="s">
        <v>91</v>
      </c>
      <c r="B3266" t="s">
        <v>2051</v>
      </c>
      <c r="C3266" t="s">
        <v>2193</v>
      </c>
      <c r="D3266" t="s">
        <v>3928</v>
      </c>
      <c r="E3266" t="s">
        <v>3931</v>
      </c>
      <c r="F3266" t="s">
        <v>3934</v>
      </c>
      <c r="G3266" t="s">
        <v>3939</v>
      </c>
      <c r="H3266" s="1">
        <v>107</v>
      </c>
      <c r="I3266" s="1">
        <v>107</v>
      </c>
      <c r="J3266" s="1">
        <v>0</v>
      </c>
      <c r="K3266" s="1">
        <v>0</v>
      </c>
      <c r="L3266" s="1">
        <v>40</v>
      </c>
      <c r="M3266" s="1">
        <v>131</v>
      </c>
      <c r="N3266" s="1">
        <v>314</v>
      </c>
      <c r="O3266" s="1">
        <v>84</v>
      </c>
      <c r="P3266" t="s">
        <v>3943</v>
      </c>
      <c r="Q32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67" spans="1:20">
      <c r="A3267" t="s">
        <v>496</v>
      </c>
      <c r="B3267" t="s">
        <v>2060</v>
      </c>
      <c r="C3267" t="s">
        <v>2578</v>
      </c>
      <c r="D3267" t="s">
        <v>3928</v>
      </c>
      <c r="E3267" t="s">
        <v>3931</v>
      </c>
      <c r="F3267" t="s">
        <v>3934</v>
      </c>
      <c r="G3267" t="s">
        <v>3939</v>
      </c>
      <c r="H3267" s="1">
        <v>0</v>
      </c>
      <c r="I3267" s="1">
        <v>0</v>
      </c>
      <c r="J3267" s="1">
        <v>0</v>
      </c>
      <c r="K3267" s="1">
        <v>0</v>
      </c>
      <c r="L3267" s="1">
        <v>0</v>
      </c>
      <c r="M3267" s="1">
        <v>5</v>
      </c>
      <c r="N3267" s="1">
        <v>24</v>
      </c>
      <c r="O3267" s="1">
        <v>6</v>
      </c>
      <c r="P3267" t="s">
        <v>3943</v>
      </c>
      <c r="Q32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68" spans="1:20">
      <c r="A3268" t="s">
        <v>1835</v>
      </c>
      <c r="B3268" t="s">
        <v>2111</v>
      </c>
      <c r="C3268" t="s">
        <v>3758</v>
      </c>
      <c r="D3268" t="s">
        <v>3927</v>
      </c>
      <c r="E3268" t="s">
        <v>3930</v>
      </c>
      <c r="F3268" t="s">
        <v>3934</v>
      </c>
      <c r="G3268" t="s">
        <v>3939</v>
      </c>
      <c r="H3268" s="1">
        <v>0</v>
      </c>
      <c r="I3268" s="1">
        <v>0</v>
      </c>
      <c r="J3268" s="1">
        <v>0</v>
      </c>
      <c r="K3268" s="1">
        <v>0</v>
      </c>
      <c r="L3268" s="1">
        <v>0</v>
      </c>
      <c r="M3268" s="1">
        <v>11</v>
      </c>
      <c r="N3268" s="1">
        <v>0</v>
      </c>
      <c r="O3268" s="1">
        <v>0</v>
      </c>
      <c r="P3268" t="s">
        <v>3943</v>
      </c>
      <c r="Q32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69" spans="1:20">
      <c r="A3269" t="s">
        <v>615</v>
      </c>
      <c r="B3269" t="s">
        <v>2051</v>
      </c>
      <c r="C3269" t="s">
        <v>2684</v>
      </c>
      <c r="D3269" t="s">
        <v>3928</v>
      </c>
      <c r="E3269" t="s">
        <v>3931</v>
      </c>
      <c r="F3269" t="s">
        <v>3934</v>
      </c>
      <c r="G3269" t="s">
        <v>3939</v>
      </c>
      <c r="H3269" s="1">
        <v>0</v>
      </c>
      <c r="I3269" s="1">
        <v>0</v>
      </c>
      <c r="J3269" s="1">
        <v>0</v>
      </c>
      <c r="K3269" s="1">
        <v>0</v>
      </c>
      <c r="L3269" s="1">
        <v>60</v>
      </c>
      <c r="M3269" s="1">
        <v>18</v>
      </c>
      <c r="N3269" s="1">
        <v>235</v>
      </c>
      <c r="O3269" s="1">
        <v>37</v>
      </c>
      <c r="P3269" t="s">
        <v>3943</v>
      </c>
      <c r="Q32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70" spans="1:20">
      <c r="A3270" t="s">
        <v>103</v>
      </c>
      <c r="B3270" t="s">
        <v>2060</v>
      </c>
      <c r="C3270" t="s">
        <v>2205</v>
      </c>
      <c r="D3270" t="s">
        <v>3928</v>
      </c>
      <c r="E3270" t="s">
        <v>3931</v>
      </c>
      <c r="F3270" t="s">
        <v>3934</v>
      </c>
      <c r="G3270" t="s">
        <v>3939</v>
      </c>
      <c r="H3270" s="1">
        <v>121</v>
      </c>
      <c r="I3270" s="1">
        <v>121</v>
      </c>
      <c r="J3270" s="1">
        <v>0</v>
      </c>
      <c r="K3270" s="1">
        <v>0</v>
      </c>
      <c r="L3270" s="1">
        <v>33</v>
      </c>
      <c r="M3270" s="1">
        <v>0</v>
      </c>
      <c r="N3270" s="1">
        <v>234</v>
      </c>
      <c r="O3270" s="1">
        <v>234</v>
      </c>
      <c r="P3270" t="s">
        <v>3943</v>
      </c>
      <c r="Q32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71" spans="1:20">
      <c r="A3271" t="s">
        <v>345</v>
      </c>
      <c r="B3271" t="s">
        <v>2054</v>
      </c>
      <c r="C3271" t="s">
        <v>2436</v>
      </c>
      <c r="D3271" t="s">
        <v>3928</v>
      </c>
      <c r="E3271" t="s">
        <v>3931</v>
      </c>
      <c r="F3271" t="s">
        <v>3934</v>
      </c>
      <c r="G3271" t="s">
        <v>3939</v>
      </c>
      <c r="H3271" s="1">
        <v>72</v>
      </c>
      <c r="I3271" s="1">
        <v>0</v>
      </c>
      <c r="J3271" s="1">
        <v>0</v>
      </c>
      <c r="K3271" s="1">
        <v>72</v>
      </c>
      <c r="L3271" s="1">
        <v>0</v>
      </c>
      <c r="M3271" s="1">
        <v>0</v>
      </c>
      <c r="N3271" s="1">
        <v>0</v>
      </c>
      <c r="O3271" s="1">
        <v>0</v>
      </c>
      <c r="P3271" t="s">
        <v>3943</v>
      </c>
      <c r="Q32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72" spans="1:20">
      <c r="A3272" t="s">
        <v>1073</v>
      </c>
      <c r="B3272" t="s">
        <v>2051</v>
      </c>
      <c r="C3272" t="s">
        <v>3082</v>
      </c>
      <c r="D3272" t="s">
        <v>3928</v>
      </c>
      <c r="E3272" t="s">
        <v>3931</v>
      </c>
      <c r="F3272" t="s">
        <v>3934</v>
      </c>
      <c r="G3272" t="s">
        <v>3939</v>
      </c>
      <c r="H3272" s="1">
        <v>0</v>
      </c>
      <c r="I3272" s="1">
        <v>0</v>
      </c>
      <c r="J3272" s="1">
        <v>0</v>
      </c>
      <c r="K3272" s="1">
        <v>0</v>
      </c>
      <c r="L3272" s="1">
        <v>0</v>
      </c>
      <c r="M3272" s="1">
        <v>2</v>
      </c>
      <c r="N3272" s="1">
        <v>98</v>
      </c>
      <c r="O3272" s="1">
        <v>0</v>
      </c>
      <c r="P3272" t="s">
        <v>3943</v>
      </c>
      <c r="Q32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73" spans="1:20">
      <c r="A3273" t="s">
        <v>343</v>
      </c>
      <c r="B3273" t="s">
        <v>2050</v>
      </c>
      <c r="C3273" t="s">
        <v>2434</v>
      </c>
      <c r="D3273" t="s">
        <v>3928</v>
      </c>
      <c r="E3273" t="s">
        <v>3931</v>
      </c>
      <c r="F3273" t="s">
        <v>3934</v>
      </c>
      <c r="G3273" t="s">
        <v>3939</v>
      </c>
      <c r="H3273" s="1">
        <v>20</v>
      </c>
      <c r="I3273" s="1">
        <v>20</v>
      </c>
      <c r="J3273" s="1">
        <v>0</v>
      </c>
      <c r="K3273" s="1">
        <v>0</v>
      </c>
      <c r="L3273" s="1">
        <v>4</v>
      </c>
      <c r="M3273" s="1">
        <v>0</v>
      </c>
      <c r="N3273" s="1">
        <v>48</v>
      </c>
      <c r="O3273" s="1">
        <v>0</v>
      </c>
      <c r="P3273" t="s">
        <v>3943</v>
      </c>
      <c r="Q32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74" spans="1:20">
      <c r="A3274" t="s">
        <v>760</v>
      </c>
      <c r="B3274" t="s">
        <v>2054</v>
      </c>
      <c r="C3274" t="s">
        <v>2765</v>
      </c>
      <c r="D3274" t="s">
        <v>3928</v>
      </c>
      <c r="E3274" t="s">
        <v>3931</v>
      </c>
      <c r="F3274" t="s">
        <v>3934</v>
      </c>
      <c r="G3274" t="s">
        <v>3939</v>
      </c>
      <c r="H3274" s="1">
        <v>40</v>
      </c>
      <c r="I3274" s="1">
        <v>0</v>
      </c>
      <c r="J3274" s="1">
        <v>40</v>
      </c>
      <c r="K3274" s="1">
        <v>0</v>
      </c>
      <c r="L3274" s="1">
        <v>0</v>
      </c>
      <c r="M3274" s="1">
        <v>0</v>
      </c>
      <c r="N3274" s="1">
        <v>149</v>
      </c>
      <c r="O3274" s="1">
        <v>111</v>
      </c>
      <c r="P3274" t="s">
        <v>3943</v>
      </c>
      <c r="Q32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75" spans="1:20">
      <c r="A3275" t="s">
        <v>1117</v>
      </c>
      <c r="B3275" t="s">
        <v>2048</v>
      </c>
      <c r="C3275" t="s">
        <v>3119</v>
      </c>
      <c r="D3275" t="s">
        <v>3928</v>
      </c>
      <c r="E3275" t="s">
        <v>3931</v>
      </c>
      <c r="F3275" t="s">
        <v>3934</v>
      </c>
      <c r="G3275" t="s">
        <v>3939</v>
      </c>
      <c r="H3275" s="1">
        <v>207</v>
      </c>
      <c r="I3275" s="1">
        <v>197</v>
      </c>
      <c r="J3275" s="1">
        <v>8</v>
      </c>
      <c r="K3275" s="1">
        <v>2</v>
      </c>
      <c r="L3275" s="1">
        <v>39</v>
      </c>
      <c r="M3275" s="1">
        <v>0</v>
      </c>
      <c r="N3275" s="1">
        <v>710</v>
      </c>
      <c r="O3275" s="1">
        <v>652</v>
      </c>
      <c r="P3275" t="s">
        <v>3943</v>
      </c>
      <c r="Q32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76" spans="1:20">
      <c r="A3276" t="s">
        <v>536</v>
      </c>
      <c r="B3276" t="s">
        <v>2061</v>
      </c>
      <c r="C3276" t="s">
        <v>2614</v>
      </c>
      <c r="D3276" t="s">
        <v>3928</v>
      </c>
      <c r="E3276" t="s">
        <v>3931</v>
      </c>
      <c r="F3276" t="s">
        <v>3934</v>
      </c>
      <c r="G3276" t="s">
        <v>3939</v>
      </c>
      <c r="H3276" s="1">
        <v>0</v>
      </c>
      <c r="I3276" s="1">
        <v>0</v>
      </c>
      <c r="J3276" s="1">
        <v>0</v>
      </c>
      <c r="K3276" s="1">
        <v>0</v>
      </c>
      <c r="L3276" s="1">
        <v>0</v>
      </c>
      <c r="M3276" s="1">
        <v>91</v>
      </c>
      <c r="N3276" s="1">
        <v>0</v>
      </c>
      <c r="O3276" s="1">
        <v>0</v>
      </c>
      <c r="P3276" t="s">
        <v>3943</v>
      </c>
      <c r="Q32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77" spans="1:20">
      <c r="A3277" t="s">
        <v>1940</v>
      </c>
      <c r="B3277" t="s">
        <v>2058</v>
      </c>
      <c r="C3277" t="s">
        <v>3834</v>
      </c>
      <c r="D3277" t="s">
        <v>3928</v>
      </c>
      <c r="E3277" t="s">
        <v>3931</v>
      </c>
      <c r="F3277" t="s">
        <v>3934</v>
      </c>
      <c r="G3277" t="s">
        <v>3939</v>
      </c>
      <c r="H3277" s="1">
        <v>0</v>
      </c>
      <c r="I3277" s="1">
        <v>0</v>
      </c>
      <c r="J3277" s="1">
        <v>0</v>
      </c>
      <c r="K3277" s="1">
        <v>0</v>
      </c>
      <c r="L3277" s="1">
        <v>496</v>
      </c>
      <c r="M3277" s="1">
        <v>395</v>
      </c>
      <c r="N3277" s="1">
        <v>910</v>
      </c>
      <c r="O3277" s="1">
        <v>0</v>
      </c>
      <c r="P3277" t="s">
        <v>3943</v>
      </c>
      <c r="Q32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78" spans="1:20">
      <c r="A3278" t="s">
        <v>469</v>
      </c>
      <c r="B3278" t="s">
        <v>2054</v>
      </c>
      <c r="C3278" t="s">
        <v>2552</v>
      </c>
      <c r="D3278" t="s">
        <v>3928</v>
      </c>
      <c r="E3278" t="s">
        <v>3931</v>
      </c>
      <c r="F3278" t="s">
        <v>3934</v>
      </c>
      <c r="G3278" t="s">
        <v>3939</v>
      </c>
      <c r="H3278" s="1">
        <v>100</v>
      </c>
      <c r="I3278" s="1">
        <v>82</v>
      </c>
      <c r="J3278" s="1">
        <v>18</v>
      </c>
      <c r="K3278" s="1">
        <v>0</v>
      </c>
      <c r="L3278" s="1">
        <v>8</v>
      </c>
      <c r="M3278" s="1">
        <v>0</v>
      </c>
      <c r="N3278" s="1">
        <v>215</v>
      </c>
      <c r="O3278" s="1">
        <v>215</v>
      </c>
      <c r="P3278" t="s">
        <v>3943</v>
      </c>
      <c r="Q32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79" spans="1:20">
      <c r="A3279" t="s">
        <v>292</v>
      </c>
      <c r="B3279" t="s">
        <v>2060</v>
      </c>
      <c r="C3279" t="s">
        <v>2386</v>
      </c>
      <c r="D3279" t="s">
        <v>3928</v>
      </c>
      <c r="E3279" t="s">
        <v>3931</v>
      </c>
      <c r="F3279" t="s">
        <v>3934</v>
      </c>
      <c r="G3279" t="s">
        <v>3939</v>
      </c>
      <c r="H3279" s="1">
        <v>0</v>
      </c>
      <c r="I3279" s="1">
        <v>0</v>
      </c>
      <c r="J3279" s="1">
        <v>0</v>
      </c>
      <c r="K3279" s="1">
        <v>0</v>
      </c>
      <c r="L3279" s="1">
        <v>0</v>
      </c>
      <c r="M3279" s="1">
        <v>255</v>
      </c>
      <c r="N3279" s="1">
        <v>83</v>
      </c>
      <c r="O3279" s="1">
        <v>83</v>
      </c>
      <c r="P3279" t="s">
        <v>3943</v>
      </c>
      <c r="Q32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80" spans="1:20">
      <c r="A3280" t="s">
        <v>509</v>
      </c>
      <c r="B3280" t="s">
        <v>2058</v>
      </c>
      <c r="C3280" t="s">
        <v>2589</v>
      </c>
      <c r="D3280" t="s">
        <v>3928</v>
      </c>
      <c r="E3280" t="s">
        <v>3931</v>
      </c>
      <c r="F3280" t="s">
        <v>3934</v>
      </c>
      <c r="G3280" t="s">
        <v>3939</v>
      </c>
      <c r="H3280" s="1">
        <v>9</v>
      </c>
      <c r="I3280" s="1">
        <v>0</v>
      </c>
      <c r="J3280" s="1">
        <v>9</v>
      </c>
      <c r="K3280" s="1">
        <v>0</v>
      </c>
      <c r="L3280" s="1">
        <v>0</v>
      </c>
      <c r="M3280" s="1">
        <v>0</v>
      </c>
      <c r="N3280" s="1">
        <v>50</v>
      </c>
      <c r="O3280" s="1">
        <v>41</v>
      </c>
      <c r="P3280" t="s">
        <v>3943</v>
      </c>
      <c r="Q32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81" spans="1:20">
      <c r="A3281" t="s">
        <v>780</v>
      </c>
      <c r="B3281" t="s">
        <v>2047</v>
      </c>
      <c r="C3281" t="s">
        <v>2831</v>
      </c>
      <c r="D3281" t="s">
        <v>3928</v>
      </c>
      <c r="E3281" t="s">
        <v>3931</v>
      </c>
      <c r="F3281" t="s">
        <v>3934</v>
      </c>
      <c r="G3281" t="s">
        <v>3939</v>
      </c>
      <c r="H3281" s="1">
        <v>0</v>
      </c>
      <c r="I3281" s="1">
        <v>0</v>
      </c>
      <c r="J3281" s="1">
        <v>0</v>
      </c>
      <c r="K3281" s="1">
        <v>0</v>
      </c>
      <c r="L3281" s="1">
        <v>0</v>
      </c>
      <c r="M3281" s="1">
        <v>0</v>
      </c>
      <c r="N3281" s="1">
        <v>237</v>
      </c>
      <c r="O3281" s="1">
        <v>237</v>
      </c>
      <c r="P3281" t="s">
        <v>3943</v>
      </c>
      <c r="Q32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82" spans="1:20">
      <c r="A3282" t="s">
        <v>782</v>
      </c>
      <c r="B3282" t="s">
        <v>2054</v>
      </c>
      <c r="C3282" t="s">
        <v>2833</v>
      </c>
      <c r="D3282" t="s">
        <v>3928</v>
      </c>
      <c r="E3282" t="s">
        <v>3931</v>
      </c>
      <c r="F3282" t="s">
        <v>3934</v>
      </c>
      <c r="G3282" t="s">
        <v>3939</v>
      </c>
      <c r="H3282" s="1">
        <v>0</v>
      </c>
      <c r="I3282" s="1">
        <v>0</v>
      </c>
      <c r="J3282" s="1">
        <v>0</v>
      </c>
      <c r="K3282" s="1">
        <v>0</v>
      </c>
      <c r="L3282" s="1">
        <v>0</v>
      </c>
      <c r="M3282" s="1">
        <v>0</v>
      </c>
      <c r="N3282" s="1">
        <v>285</v>
      </c>
      <c r="O3282" s="1">
        <v>284</v>
      </c>
      <c r="P3282" t="s">
        <v>3943</v>
      </c>
      <c r="Q32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83" spans="1:20">
      <c r="A3283" t="s">
        <v>550</v>
      </c>
      <c r="B3283" t="s">
        <v>2060</v>
      </c>
      <c r="C3283" t="s">
        <v>2625</v>
      </c>
      <c r="D3283" t="s">
        <v>3928</v>
      </c>
      <c r="E3283" t="s">
        <v>3931</v>
      </c>
      <c r="F3283" t="s">
        <v>3934</v>
      </c>
      <c r="G3283" t="s">
        <v>3939</v>
      </c>
      <c r="H3283" s="1">
        <v>0</v>
      </c>
      <c r="I3283" s="1">
        <v>0</v>
      </c>
      <c r="J3283" s="1">
        <v>0</v>
      </c>
      <c r="K3283" s="1">
        <v>0</v>
      </c>
      <c r="L3283" s="1">
        <v>118</v>
      </c>
      <c r="M3283" s="1">
        <v>0</v>
      </c>
      <c r="N3283" s="1">
        <v>324</v>
      </c>
      <c r="O3283" s="1">
        <v>306</v>
      </c>
      <c r="P3283" t="s">
        <v>3943</v>
      </c>
      <c r="Q32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84" spans="1:20">
      <c r="A3284" t="s">
        <v>1941</v>
      </c>
      <c r="B3284" t="s">
        <v>2061</v>
      </c>
      <c r="C3284" t="s">
        <v>3835</v>
      </c>
      <c r="D3284" t="s">
        <v>3928</v>
      </c>
      <c r="E3284" t="s">
        <v>3931</v>
      </c>
      <c r="F3284" t="s">
        <v>3934</v>
      </c>
      <c r="G3284" t="s">
        <v>3939</v>
      </c>
      <c r="H3284" s="1">
        <v>0</v>
      </c>
      <c r="I3284" s="1">
        <v>0</v>
      </c>
      <c r="J3284" s="1">
        <v>0</v>
      </c>
      <c r="K3284" s="1">
        <v>0</v>
      </c>
      <c r="L3284" s="1">
        <v>0</v>
      </c>
      <c r="M3284" s="1">
        <v>137</v>
      </c>
      <c r="N3284" s="1">
        <v>92</v>
      </c>
      <c r="O3284" s="1">
        <v>92</v>
      </c>
      <c r="P3284" t="s">
        <v>3943</v>
      </c>
      <c r="Q32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85" spans="1:20">
      <c r="A3285" t="s">
        <v>775</v>
      </c>
      <c r="B3285" t="s">
        <v>2051</v>
      </c>
      <c r="C3285" t="s">
        <v>2827</v>
      </c>
      <c r="D3285" t="s">
        <v>3928</v>
      </c>
      <c r="E3285" t="s">
        <v>3931</v>
      </c>
      <c r="F3285" t="s">
        <v>3934</v>
      </c>
      <c r="G3285" t="s">
        <v>3939</v>
      </c>
      <c r="H3285" s="1">
        <v>307</v>
      </c>
      <c r="I3285" s="1">
        <v>307</v>
      </c>
      <c r="J3285" s="1">
        <v>0</v>
      </c>
      <c r="K3285" s="1">
        <v>0</v>
      </c>
      <c r="L3285" s="1">
        <v>322</v>
      </c>
      <c r="M3285" s="1">
        <v>3318</v>
      </c>
      <c r="N3285" s="1">
        <v>772</v>
      </c>
      <c r="O3285" s="1">
        <v>764</v>
      </c>
      <c r="P3285" t="s">
        <v>3943</v>
      </c>
      <c r="Q32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86" spans="1:20">
      <c r="A3286" t="s">
        <v>351</v>
      </c>
      <c r="B3286" t="s">
        <v>2047</v>
      </c>
      <c r="C3286" t="s">
        <v>2440</v>
      </c>
      <c r="D3286" t="s">
        <v>3928</v>
      </c>
      <c r="E3286" t="s">
        <v>3931</v>
      </c>
      <c r="F3286" t="s">
        <v>3934</v>
      </c>
      <c r="G3286" t="s">
        <v>3939</v>
      </c>
      <c r="H3286" s="1">
        <v>67</v>
      </c>
      <c r="I3286" s="1">
        <v>66</v>
      </c>
      <c r="J3286" s="1">
        <v>1</v>
      </c>
      <c r="K3286" s="1">
        <v>0</v>
      </c>
      <c r="L3286" s="1">
        <v>19</v>
      </c>
      <c r="M3286" s="1">
        <v>91</v>
      </c>
      <c r="N3286" s="1">
        <v>89</v>
      </c>
      <c r="O3286" s="1">
        <v>89</v>
      </c>
      <c r="P3286" t="s">
        <v>3943</v>
      </c>
      <c r="Q32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87" spans="1:20">
      <c r="A3287" t="s">
        <v>263</v>
      </c>
      <c r="B3287" t="s">
        <v>2048</v>
      </c>
      <c r="C3287" t="s">
        <v>2131</v>
      </c>
      <c r="D3287" t="s">
        <v>3928</v>
      </c>
      <c r="E3287" t="s">
        <v>3931</v>
      </c>
      <c r="F3287" t="s">
        <v>3934</v>
      </c>
      <c r="G3287" t="s">
        <v>3939</v>
      </c>
      <c r="H3287" s="1">
        <v>169</v>
      </c>
      <c r="I3287" s="1">
        <v>0</v>
      </c>
      <c r="J3287" s="1">
        <v>166</v>
      </c>
      <c r="K3287" s="1">
        <v>3</v>
      </c>
      <c r="L3287" s="1">
        <v>0</v>
      </c>
      <c r="M3287" s="1">
        <v>0</v>
      </c>
      <c r="N3287" s="1">
        <v>290</v>
      </c>
      <c r="O3287" s="1">
        <v>288</v>
      </c>
      <c r="P3287" t="s">
        <v>3943</v>
      </c>
      <c r="Q32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88" spans="1:20">
      <c r="A3288" t="s">
        <v>1114</v>
      </c>
      <c r="B3288" t="s">
        <v>2060</v>
      </c>
      <c r="C3288" t="s">
        <v>3116</v>
      </c>
      <c r="D3288" t="s">
        <v>3928</v>
      </c>
      <c r="E3288" t="s">
        <v>3931</v>
      </c>
      <c r="F3288" t="s">
        <v>3934</v>
      </c>
      <c r="G3288" t="s">
        <v>3939</v>
      </c>
      <c r="H3288" s="1">
        <v>0</v>
      </c>
      <c r="I3288" s="1">
        <v>0</v>
      </c>
      <c r="J3288" s="1">
        <v>0</v>
      </c>
      <c r="K3288" s="1">
        <v>0</v>
      </c>
      <c r="L3288" s="1">
        <v>0</v>
      </c>
      <c r="M3288" s="1">
        <v>3</v>
      </c>
      <c r="N3288" s="1">
        <v>83</v>
      </c>
      <c r="O3288" s="1">
        <v>2</v>
      </c>
      <c r="P3288" t="s">
        <v>3943</v>
      </c>
      <c r="Q32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89" spans="1:20">
      <c r="A3289" t="s">
        <v>1811</v>
      </c>
      <c r="B3289" t="s">
        <v>2046</v>
      </c>
      <c r="C3289" t="s">
        <v>3707</v>
      </c>
      <c r="D3289" t="s">
        <v>3928</v>
      </c>
      <c r="E3289" t="s">
        <v>3931</v>
      </c>
      <c r="F3289" t="s">
        <v>3934</v>
      </c>
      <c r="G3289" t="s">
        <v>3939</v>
      </c>
      <c r="H3289" s="1">
        <v>0</v>
      </c>
      <c r="I3289" s="1">
        <v>0</v>
      </c>
      <c r="J3289" s="1">
        <v>0</v>
      </c>
      <c r="K3289" s="1">
        <v>0</v>
      </c>
      <c r="L3289" s="1">
        <v>149</v>
      </c>
      <c r="M3289" s="1">
        <v>4</v>
      </c>
      <c r="N3289" s="1">
        <v>175</v>
      </c>
      <c r="O3289" s="1">
        <v>0</v>
      </c>
      <c r="P3289" t="s">
        <v>3943</v>
      </c>
      <c r="Q32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90" spans="1:20">
      <c r="A3290" t="s">
        <v>1468</v>
      </c>
      <c r="B3290" t="s">
        <v>2047</v>
      </c>
      <c r="C3290" t="s">
        <v>3415</v>
      </c>
      <c r="D3290" t="s">
        <v>3928</v>
      </c>
      <c r="E3290" t="s">
        <v>3931</v>
      </c>
      <c r="F3290" t="s">
        <v>3934</v>
      </c>
      <c r="G3290" t="s">
        <v>3939</v>
      </c>
      <c r="H3290" s="1">
        <v>0</v>
      </c>
      <c r="I3290" s="1">
        <v>0</v>
      </c>
      <c r="J3290" s="1">
        <v>0</v>
      </c>
      <c r="K3290" s="1">
        <v>0</v>
      </c>
      <c r="L3290" s="1">
        <v>0</v>
      </c>
      <c r="M3290" s="1">
        <v>1</v>
      </c>
      <c r="N3290" s="1">
        <v>99</v>
      </c>
      <c r="O3290" s="1">
        <v>98</v>
      </c>
      <c r="P3290" t="s">
        <v>3943</v>
      </c>
      <c r="Q32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91" spans="1:20">
      <c r="A3291" t="s">
        <v>271</v>
      </c>
      <c r="B3291" t="s">
        <v>2074</v>
      </c>
      <c r="C3291" t="s">
        <v>2367</v>
      </c>
      <c r="D3291" t="s">
        <v>3928</v>
      </c>
      <c r="E3291" t="s">
        <v>3931</v>
      </c>
      <c r="F3291" t="s">
        <v>3934</v>
      </c>
      <c r="G3291" t="s">
        <v>3939</v>
      </c>
      <c r="H3291" s="1">
        <v>0</v>
      </c>
      <c r="I3291" s="1">
        <v>0</v>
      </c>
      <c r="J3291" s="1">
        <v>0</v>
      </c>
      <c r="K3291" s="1">
        <v>0</v>
      </c>
      <c r="L3291" s="1">
        <v>0</v>
      </c>
      <c r="M3291" s="1">
        <v>400</v>
      </c>
      <c r="N3291" s="1">
        <v>0</v>
      </c>
      <c r="O3291" s="1">
        <v>0</v>
      </c>
      <c r="P3291" t="s">
        <v>3943</v>
      </c>
      <c r="Q32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92" spans="1:20">
      <c r="A3292" t="s">
        <v>732</v>
      </c>
      <c r="B3292" t="s">
        <v>2060</v>
      </c>
      <c r="C3292" t="s">
        <v>2790</v>
      </c>
      <c r="D3292" t="s">
        <v>3928</v>
      </c>
      <c r="E3292" t="s">
        <v>3931</v>
      </c>
      <c r="F3292" t="s">
        <v>3934</v>
      </c>
      <c r="G3292" t="s">
        <v>3939</v>
      </c>
      <c r="H3292" s="1">
        <v>0</v>
      </c>
      <c r="I3292" s="1">
        <v>0</v>
      </c>
      <c r="J3292" s="1">
        <v>0</v>
      </c>
      <c r="K3292" s="1">
        <v>0</v>
      </c>
      <c r="L3292" s="1">
        <v>198</v>
      </c>
      <c r="M3292" s="1">
        <v>0</v>
      </c>
      <c r="N3292" s="1">
        <v>377</v>
      </c>
      <c r="O3292" s="1">
        <v>86</v>
      </c>
      <c r="P3292" t="s">
        <v>3943</v>
      </c>
      <c r="Q32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93" spans="1:20">
      <c r="A3293" t="s">
        <v>406</v>
      </c>
      <c r="B3293" t="s">
        <v>2059</v>
      </c>
      <c r="C3293" t="s">
        <v>2340</v>
      </c>
      <c r="D3293" t="s">
        <v>3928</v>
      </c>
      <c r="E3293" t="s">
        <v>3931</v>
      </c>
      <c r="F3293" t="s">
        <v>3934</v>
      </c>
      <c r="G3293" t="s">
        <v>3939</v>
      </c>
      <c r="H3293" s="1">
        <v>74</v>
      </c>
      <c r="I3293" s="1">
        <v>41</v>
      </c>
      <c r="J3293" s="1">
        <v>0</v>
      </c>
      <c r="K3293" s="1">
        <v>33</v>
      </c>
      <c r="L3293" s="1">
        <v>6</v>
      </c>
      <c r="M3293" s="1">
        <v>23</v>
      </c>
      <c r="N3293" s="1">
        <v>62</v>
      </c>
      <c r="O3293" s="1">
        <v>0</v>
      </c>
      <c r="P3293" t="s">
        <v>3943</v>
      </c>
      <c r="Q32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94" spans="1:20">
      <c r="A3294" t="s">
        <v>264</v>
      </c>
      <c r="B3294" t="s">
        <v>2052</v>
      </c>
      <c r="C3294" t="s">
        <v>2361</v>
      </c>
      <c r="D3294" t="s">
        <v>3928</v>
      </c>
      <c r="E3294" t="s">
        <v>3931</v>
      </c>
      <c r="F3294" t="s">
        <v>3934</v>
      </c>
      <c r="G3294" t="s">
        <v>3939</v>
      </c>
      <c r="H3294" s="1">
        <v>0</v>
      </c>
      <c r="I3294" s="1">
        <v>0</v>
      </c>
      <c r="J3294" s="1">
        <v>0</v>
      </c>
      <c r="K3294" s="1">
        <v>0</v>
      </c>
      <c r="L3294" s="1">
        <v>0</v>
      </c>
      <c r="M3294" s="1">
        <v>1</v>
      </c>
      <c r="N3294" s="1">
        <v>0</v>
      </c>
      <c r="O3294" s="1">
        <v>0</v>
      </c>
      <c r="P3294" t="s">
        <v>3943</v>
      </c>
      <c r="Q32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95" spans="1:20">
      <c r="A3295" t="s">
        <v>340</v>
      </c>
      <c r="B3295" t="s">
        <v>2047</v>
      </c>
      <c r="C3295" t="s">
        <v>2431</v>
      </c>
      <c r="D3295" t="s">
        <v>3928</v>
      </c>
      <c r="E3295" t="s">
        <v>3931</v>
      </c>
      <c r="F3295" t="s">
        <v>3934</v>
      </c>
      <c r="G3295" t="s">
        <v>3939</v>
      </c>
      <c r="H3295" s="1">
        <v>60</v>
      </c>
      <c r="I3295" s="1">
        <v>0</v>
      </c>
      <c r="J3295" s="1">
        <v>28</v>
      </c>
      <c r="K3295" s="1">
        <v>32</v>
      </c>
      <c r="L3295" s="1">
        <v>0</v>
      </c>
      <c r="M3295" s="1">
        <v>1</v>
      </c>
      <c r="N3295" s="1">
        <v>28</v>
      </c>
      <c r="O3295" s="1">
        <v>23</v>
      </c>
      <c r="P3295" t="s">
        <v>3943</v>
      </c>
      <c r="Q32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96" spans="1:20">
      <c r="A3296" t="s">
        <v>1942</v>
      </c>
      <c r="B3296" t="s">
        <v>2069</v>
      </c>
      <c r="C3296" t="s">
        <v>3836</v>
      </c>
      <c r="D3296" t="s">
        <v>3927</v>
      </c>
      <c r="E3296" t="s">
        <v>3931</v>
      </c>
      <c r="F3296" t="s">
        <v>3934</v>
      </c>
      <c r="G3296" t="s">
        <v>3939</v>
      </c>
      <c r="H3296" s="1">
        <v>0</v>
      </c>
      <c r="I3296" s="1">
        <v>0</v>
      </c>
      <c r="J3296" s="1">
        <v>0</v>
      </c>
      <c r="K3296" s="1">
        <v>0</v>
      </c>
      <c r="L3296" s="1">
        <v>0</v>
      </c>
      <c r="M3296" s="1">
        <v>0</v>
      </c>
      <c r="N3296" s="1">
        <v>9</v>
      </c>
      <c r="O3296" s="1">
        <v>0</v>
      </c>
      <c r="P3296" t="s">
        <v>3943</v>
      </c>
      <c r="Q32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97" spans="1:20">
      <c r="A3297" t="s">
        <v>864</v>
      </c>
      <c r="B3297" t="s">
        <v>2060</v>
      </c>
      <c r="C3297" t="s">
        <v>2903</v>
      </c>
      <c r="D3297" t="s">
        <v>3928</v>
      </c>
      <c r="E3297" t="s">
        <v>3931</v>
      </c>
      <c r="F3297" t="s">
        <v>3934</v>
      </c>
      <c r="G3297" t="s">
        <v>3939</v>
      </c>
      <c r="H3297" s="1">
        <v>0</v>
      </c>
      <c r="I3297" s="1">
        <v>0</v>
      </c>
      <c r="J3297" s="1">
        <v>0</v>
      </c>
      <c r="K3297" s="1">
        <v>0</v>
      </c>
      <c r="L3297" s="1">
        <v>70</v>
      </c>
      <c r="M3297" s="1">
        <v>5</v>
      </c>
      <c r="N3297" s="1">
        <v>535</v>
      </c>
      <c r="O3297" s="1">
        <v>323</v>
      </c>
      <c r="P3297" t="s">
        <v>3943</v>
      </c>
      <c r="Q32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98" spans="1:20">
      <c r="A3298" t="s">
        <v>705</v>
      </c>
      <c r="B3298" t="s">
        <v>2054</v>
      </c>
      <c r="C3298" t="s">
        <v>2767</v>
      </c>
      <c r="D3298" t="s">
        <v>3928</v>
      </c>
      <c r="E3298" t="s">
        <v>3931</v>
      </c>
      <c r="F3298" t="s">
        <v>3935</v>
      </c>
      <c r="G3298" t="s">
        <v>3940</v>
      </c>
      <c r="H3298" s="1">
        <v>338</v>
      </c>
      <c r="I3298" s="1">
        <v>277</v>
      </c>
      <c r="J3298" s="1">
        <v>1</v>
      </c>
      <c r="K3298" s="1">
        <v>60</v>
      </c>
      <c r="L3298" s="1">
        <v>15</v>
      </c>
      <c r="M3298" s="1">
        <v>0</v>
      </c>
      <c r="N3298" s="1">
        <v>351</v>
      </c>
      <c r="O3298" s="1">
        <v>351</v>
      </c>
      <c r="P3298" t="s">
        <v>3943</v>
      </c>
      <c r="Q32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299" spans="1:20">
      <c r="A3299" t="s">
        <v>318</v>
      </c>
      <c r="B3299" t="s">
        <v>2058</v>
      </c>
      <c r="C3299" t="s">
        <v>2411</v>
      </c>
      <c r="D3299" t="s">
        <v>3928</v>
      </c>
      <c r="E3299" t="s">
        <v>3931</v>
      </c>
      <c r="F3299" t="s">
        <v>3935</v>
      </c>
      <c r="G3299" t="s">
        <v>3940</v>
      </c>
      <c r="H3299" s="1">
        <v>585</v>
      </c>
      <c r="I3299" s="1">
        <v>568</v>
      </c>
      <c r="J3299" s="1">
        <v>16</v>
      </c>
      <c r="K3299" s="1">
        <v>1</v>
      </c>
      <c r="L3299" s="1">
        <v>43</v>
      </c>
      <c r="M3299" s="1">
        <v>494</v>
      </c>
      <c r="N3299" s="1">
        <v>640</v>
      </c>
      <c r="O3299" s="1">
        <v>633</v>
      </c>
      <c r="P3299" t="s">
        <v>3943</v>
      </c>
      <c r="Q32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2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2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2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00" spans="1:20">
      <c r="A3300" t="s">
        <v>702</v>
      </c>
      <c r="B3300" t="s">
        <v>2059</v>
      </c>
      <c r="C3300" t="s">
        <v>2764</v>
      </c>
      <c r="D3300" t="s">
        <v>3928</v>
      </c>
      <c r="E3300" t="s">
        <v>3931</v>
      </c>
      <c r="F3300" t="s">
        <v>3935</v>
      </c>
      <c r="G3300" t="s">
        <v>3940</v>
      </c>
      <c r="H3300" s="1">
        <v>0</v>
      </c>
      <c r="I3300" s="1">
        <v>0</v>
      </c>
      <c r="J3300" s="1">
        <v>0</v>
      </c>
      <c r="K3300" s="1">
        <v>0</v>
      </c>
      <c r="L3300" s="1">
        <v>57</v>
      </c>
      <c r="M3300" s="1">
        <v>0</v>
      </c>
      <c r="N3300" s="1">
        <v>59</v>
      </c>
      <c r="O3300" s="1">
        <v>58</v>
      </c>
      <c r="P3300" t="s">
        <v>3943</v>
      </c>
      <c r="Q33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01" spans="1:20">
      <c r="A3301" t="s">
        <v>731</v>
      </c>
      <c r="B3301" t="s">
        <v>2046</v>
      </c>
      <c r="C3301" t="s">
        <v>2789</v>
      </c>
      <c r="D3301" t="s">
        <v>3928</v>
      </c>
      <c r="E3301" t="s">
        <v>3931</v>
      </c>
      <c r="F3301" t="s">
        <v>3935</v>
      </c>
      <c r="G3301" t="s">
        <v>3940</v>
      </c>
      <c r="H3301" s="1">
        <v>224</v>
      </c>
      <c r="I3301" s="1">
        <v>224</v>
      </c>
      <c r="J3301" s="1">
        <v>0</v>
      </c>
      <c r="K3301" s="1">
        <v>0</v>
      </c>
      <c r="L3301" s="1">
        <v>38</v>
      </c>
      <c r="M3301" s="1">
        <v>0</v>
      </c>
      <c r="N3301" s="1">
        <v>292</v>
      </c>
      <c r="O3301" s="1">
        <v>287</v>
      </c>
      <c r="P3301" t="s">
        <v>3943</v>
      </c>
      <c r="Q33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02" spans="1:20">
      <c r="A3302" t="s">
        <v>17</v>
      </c>
      <c r="B3302" t="s">
        <v>2045</v>
      </c>
      <c r="C3302" t="s">
        <v>2120</v>
      </c>
      <c r="D3302" t="s">
        <v>3928</v>
      </c>
      <c r="E3302" t="s">
        <v>3931</v>
      </c>
      <c r="F3302" t="s">
        <v>3935</v>
      </c>
      <c r="G3302" t="s">
        <v>3940</v>
      </c>
      <c r="H3302" s="1">
        <v>103</v>
      </c>
      <c r="I3302" s="1">
        <v>103</v>
      </c>
      <c r="J3302" s="1">
        <v>0</v>
      </c>
      <c r="K3302" s="1">
        <v>0</v>
      </c>
      <c r="L3302" s="1">
        <v>5</v>
      </c>
      <c r="M3302" s="1">
        <v>86</v>
      </c>
      <c r="N3302" s="1">
        <v>108</v>
      </c>
      <c r="O3302" s="1">
        <v>106</v>
      </c>
      <c r="P3302" t="s">
        <v>3943</v>
      </c>
      <c r="Q33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03" spans="1:20">
      <c r="A3303" t="s">
        <v>1044</v>
      </c>
      <c r="B3303" t="s">
        <v>2052</v>
      </c>
      <c r="C3303" t="s">
        <v>3062</v>
      </c>
      <c r="D3303" t="s">
        <v>3928</v>
      </c>
      <c r="E3303" t="s">
        <v>3931</v>
      </c>
      <c r="F3303" t="s">
        <v>3935</v>
      </c>
      <c r="G3303" t="s">
        <v>3940</v>
      </c>
      <c r="H3303" s="1">
        <v>57</v>
      </c>
      <c r="I3303" s="1">
        <v>0</v>
      </c>
      <c r="J3303" s="1">
        <v>57</v>
      </c>
      <c r="K3303" s="1">
        <v>0</v>
      </c>
      <c r="L3303" s="1">
        <v>0</v>
      </c>
      <c r="M3303" s="1">
        <v>0</v>
      </c>
      <c r="N3303" s="1">
        <v>70</v>
      </c>
      <c r="O3303" s="1">
        <v>20</v>
      </c>
      <c r="P3303" t="s">
        <v>3943</v>
      </c>
      <c r="Q33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04" spans="1:20">
      <c r="A3304" t="s">
        <v>621</v>
      </c>
      <c r="B3304" t="s">
        <v>2052</v>
      </c>
      <c r="C3304" t="s">
        <v>2689</v>
      </c>
      <c r="D3304" t="s">
        <v>3928</v>
      </c>
      <c r="E3304" t="s">
        <v>3931</v>
      </c>
      <c r="F3304" t="s">
        <v>3935</v>
      </c>
      <c r="G3304" t="s">
        <v>3940</v>
      </c>
      <c r="H3304" s="1">
        <v>0</v>
      </c>
      <c r="I3304" s="1">
        <v>0</v>
      </c>
      <c r="J3304" s="1">
        <v>0</v>
      </c>
      <c r="K3304" s="1">
        <v>0</v>
      </c>
      <c r="L3304" s="1">
        <v>0</v>
      </c>
      <c r="M3304" s="1">
        <v>1</v>
      </c>
      <c r="N3304" s="1">
        <v>100</v>
      </c>
      <c r="O3304" s="1">
        <v>99</v>
      </c>
      <c r="P3304" t="s">
        <v>3943</v>
      </c>
      <c r="Q33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05" spans="1:20">
      <c r="A3305" t="s">
        <v>706</v>
      </c>
      <c r="B3305" t="s">
        <v>2047</v>
      </c>
      <c r="C3305" t="s">
        <v>2768</v>
      </c>
      <c r="D3305" t="s">
        <v>3928</v>
      </c>
      <c r="E3305" t="s">
        <v>3931</v>
      </c>
      <c r="F3305" t="s">
        <v>3935</v>
      </c>
      <c r="G3305" t="s">
        <v>3940</v>
      </c>
      <c r="H3305" s="1">
        <v>0</v>
      </c>
      <c r="I3305" s="1">
        <v>0</v>
      </c>
      <c r="J3305" s="1">
        <v>0</v>
      </c>
      <c r="K3305" s="1">
        <v>0</v>
      </c>
      <c r="L3305" s="1">
        <v>0</v>
      </c>
      <c r="M3305" s="1">
        <v>0</v>
      </c>
      <c r="N3305" s="1">
        <v>44</v>
      </c>
      <c r="O3305" s="1">
        <v>44</v>
      </c>
      <c r="P3305" t="s">
        <v>3943</v>
      </c>
      <c r="Q33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06" spans="1:20">
      <c r="A3306" t="s">
        <v>143</v>
      </c>
      <c r="B3306" t="s">
        <v>2060</v>
      </c>
      <c r="C3306" t="s">
        <v>2245</v>
      </c>
      <c r="D3306" t="s">
        <v>3928</v>
      </c>
      <c r="E3306" t="s">
        <v>3931</v>
      </c>
      <c r="F3306" t="s">
        <v>3935</v>
      </c>
      <c r="G3306" t="s">
        <v>3940</v>
      </c>
      <c r="H3306" s="1">
        <v>0</v>
      </c>
      <c r="I3306" s="1">
        <v>0</v>
      </c>
      <c r="J3306" s="1">
        <v>0</v>
      </c>
      <c r="K3306" s="1">
        <v>0</v>
      </c>
      <c r="L3306" s="1">
        <v>108</v>
      </c>
      <c r="M3306" s="1">
        <v>97</v>
      </c>
      <c r="N3306" s="1">
        <v>108</v>
      </c>
      <c r="O3306" s="1">
        <v>96</v>
      </c>
      <c r="P3306" t="s">
        <v>3943</v>
      </c>
      <c r="Q33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07" spans="1:20">
      <c r="A3307" t="s">
        <v>159</v>
      </c>
      <c r="B3307" t="s">
        <v>2059</v>
      </c>
      <c r="C3307" t="s">
        <v>2260</v>
      </c>
      <c r="D3307" t="s">
        <v>3928</v>
      </c>
      <c r="E3307" t="s">
        <v>3931</v>
      </c>
      <c r="F3307" t="s">
        <v>3935</v>
      </c>
      <c r="G3307" t="s">
        <v>3940</v>
      </c>
      <c r="H3307" s="1">
        <v>0</v>
      </c>
      <c r="I3307" s="1">
        <v>0</v>
      </c>
      <c r="J3307" s="1">
        <v>0</v>
      </c>
      <c r="K3307" s="1">
        <v>0</v>
      </c>
      <c r="L3307" s="1">
        <v>189</v>
      </c>
      <c r="M3307" s="1">
        <v>8</v>
      </c>
      <c r="N3307" s="1">
        <v>190</v>
      </c>
      <c r="O3307" s="1">
        <v>0</v>
      </c>
      <c r="P3307" t="s">
        <v>3943</v>
      </c>
      <c r="Q33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08" spans="1:20">
      <c r="A3308" t="s">
        <v>581</v>
      </c>
      <c r="B3308" t="s">
        <v>2054</v>
      </c>
      <c r="C3308" t="s">
        <v>2652</v>
      </c>
      <c r="D3308" t="s">
        <v>3928</v>
      </c>
      <c r="E3308" t="s">
        <v>3931</v>
      </c>
      <c r="F3308" t="s">
        <v>3935</v>
      </c>
      <c r="G3308" t="s">
        <v>3940</v>
      </c>
      <c r="H3308" s="1">
        <v>73</v>
      </c>
      <c r="I3308" s="1">
        <v>0</v>
      </c>
      <c r="J3308" s="1">
        <v>73</v>
      </c>
      <c r="K3308" s="1">
        <v>0</v>
      </c>
      <c r="L3308" s="1">
        <v>0</v>
      </c>
      <c r="M3308" s="1">
        <v>80</v>
      </c>
      <c r="N3308" s="1">
        <v>81</v>
      </c>
      <c r="O3308" s="1">
        <v>81</v>
      </c>
      <c r="P3308" t="s">
        <v>3943</v>
      </c>
      <c r="Q33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09" spans="1:20">
      <c r="A3309" t="s">
        <v>594</v>
      </c>
      <c r="B3309" t="s">
        <v>2050</v>
      </c>
      <c r="C3309" t="s">
        <v>2665</v>
      </c>
      <c r="D3309" t="s">
        <v>3928</v>
      </c>
      <c r="E3309" t="s">
        <v>3931</v>
      </c>
      <c r="F3309" t="s">
        <v>3935</v>
      </c>
      <c r="G3309" t="s">
        <v>3940</v>
      </c>
      <c r="H3309" s="1">
        <v>1708</v>
      </c>
      <c r="I3309" s="1">
        <v>1616</v>
      </c>
      <c r="J3309" s="1">
        <v>88</v>
      </c>
      <c r="K3309" s="1">
        <v>4</v>
      </c>
      <c r="L3309" s="1">
        <v>91</v>
      </c>
      <c r="M3309" s="1">
        <v>0</v>
      </c>
      <c r="N3309" s="1">
        <v>2400</v>
      </c>
      <c r="O3309" s="1">
        <v>2275</v>
      </c>
      <c r="P3309" t="s">
        <v>3943</v>
      </c>
      <c r="Q33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10" spans="1:20">
      <c r="A3310" t="s">
        <v>344</v>
      </c>
      <c r="B3310" t="s">
        <v>2050</v>
      </c>
      <c r="C3310" t="s">
        <v>2435</v>
      </c>
      <c r="D3310" t="s">
        <v>3928</v>
      </c>
      <c r="E3310" t="s">
        <v>3931</v>
      </c>
      <c r="F3310" t="s">
        <v>3935</v>
      </c>
      <c r="G3310" t="s">
        <v>3940</v>
      </c>
      <c r="H3310" s="1">
        <v>232</v>
      </c>
      <c r="I3310" s="1">
        <v>0</v>
      </c>
      <c r="J3310" s="1">
        <v>231</v>
      </c>
      <c r="K3310" s="1">
        <v>1</v>
      </c>
      <c r="L3310" s="1">
        <v>0</v>
      </c>
      <c r="M3310" s="1">
        <v>0</v>
      </c>
      <c r="N3310" s="1">
        <v>327</v>
      </c>
      <c r="O3310" s="1">
        <v>319</v>
      </c>
      <c r="P3310" t="s">
        <v>3943</v>
      </c>
      <c r="Q33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11" spans="1:20">
      <c r="A3311" t="s">
        <v>626</v>
      </c>
      <c r="B3311" t="s">
        <v>2048</v>
      </c>
      <c r="C3311" t="s">
        <v>2693</v>
      </c>
      <c r="D3311" t="s">
        <v>3928</v>
      </c>
      <c r="E3311" t="s">
        <v>3931</v>
      </c>
      <c r="F3311" t="s">
        <v>3935</v>
      </c>
      <c r="G3311" t="s">
        <v>3940</v>
      </c>
      <c r="H3311" s="1">
        <v>0</v>
      </c>
      <c r="I3311" s="1">
        <v>0</v>
      </c>
      <c r="J3311" s="1">
        <v>0</v>
      </c>
      <c r="K3311" s="1">
        <v>0</v>
      </c>
      <c r="L3311" s="1">
        <v>0</v>
      </c>
      <c r="M3311" s="1">
        <v>1</v>
      </c>
      <c r="N3311" s="1">
        <v>111</v>
      </c>
      <c r="O3311" s="1">
        <v>111</v>
      </c>
      <c r="P3311" t="s">
        <v>3943</v>
      </c>
      <c r="Q33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12" spans="1:20">
      <c r="A3312" t="s">
        <v>79</v>
      </c>
      <c r="B3312" t="s">
        <v>2047</v>
      </c>
      <c r="C3312" t="s">
        <v>2181</v>
      </c>
      <c r="D3312" t="s">
        <v>3928</v>
      </c>
      <c r="E3312" t="s">
        <v>3931</v>
      </c>
      <c r="F3312" t="s">
        <v>3935</v>
      </c>
      <c r="G3312" t="s">
        <v>3940</v>
      </c>
      <c r="H3312" s="1">
        <v>104</v>
      </c>
      <c r="I3312" s="1">
        <v>104</v>
      </c>
      <c r="J3312" s="1">
        <v>0</v>
      </c>
      <c r="K3312" s="1">
        <v>0</v>
      </c>
      <c r="L3312" s="1">
        <v>7</v>
      </c>
      <c r="M3312" s="1">
        <v>0</v>
      </c>
      <c r="N3312" s="1">
        <v>114</v>
      </c>
      <c r="O3312" s="1">
        <v>114</v>
      </c>
      <c r="P3312" t="s">
        <v>3943</v>
      </c>
      <c r="Q33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13" spans="1:20">
      <c r="A3313" t="s">
        <v>564</v>
      </c>
      <c r="B3313" t="s">
        <v>2047</v>
      </c>
      <c r="C3313" t="s">
        <v>2637</v>
      </c>
      <c r="D3313" t="s">
        <v>3928</v>
      </c>
      <c r="E3313" t="s">
        <v>3931</v>
      </c>
      <c r="F3313" t="s">
        <v>3935</v>
      </c>
      <c r="G3313" t="s">
        <v>3940</v>
      </c>
      <c r="H3313" s="1">
        <v>115</v>
      </c>
      <c r="I3313" s="1">
        <v>115</v>
      </c>
      <c r="J3313" s="1">
        <v>0</v>
      </c>
      <c r="K3313" s="1">
        <v>0</v>
      </c>
      <c r="L3313" s="1">
        <v>6</v>
      </c>
      <c r="M3313" s="1">
        <v>0</v>
      </c>
      <c r="N3313" s="1">
        <v>121</v>
      </c>
      <c r="O3313" s="1">
        <v>121</v>
      </c>
      <c r="P3313" t="s">
        <v>3943</v>
      </c>
      <c r="Q33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14" spans="1:20">
      <c r="A3314" t="s">
        <v>121</v>
      </c>
      <c r="B3314" t="s">
        <v>2050</v>
      </c>
      <c r="C3314" t="s">
        <v>2223</v>
      </c>
      <c r="D3314" t="s">
        <v>3928</v>
      </c>
      <c r="E3314" t="s">
        <v>3931</v>
      </c>
      <c r="F3314" t="s">
        <v>3935</v>
      </c>
      <c r="G3314" t="s">
        <v>3940</v>
      </c>
      <c r="H3314" s="1">
        <v>50</v>
      </c>
      <c r="I3314" s="1">
        <v>50</v>
      </c>
      <c r="J3314" s="1">
        <v>0</v>
      </c>
      <c r="K3314" s="1">
        <v>0</v>
      </c>
      <c r="L3314" s="1">
        <v>3</v>
      </c>
      <c r="M3314" s="1">
        <v>0</v>
      </c>
      <c r="N3314" s="1">
        <v>104</v>
      </c>
      <c r="O3314" s="1">
        <v>5</v>
      </c>
      <c r="P3314" t="s">
        <v>3943</v>
      </c>
      <c r="Q33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15" spans="1:20">
      <c r="A3315" t="s">
        <v>937</v>
      </c>
      <c r="B3315" t="s">
        <v>2060</v>
      </c>
      <c r="C3315" t="s">
        <v>2967</v>
      </c>
      <c r="D3315" t="s">
        <v>3928</v>
      </c>
      <c r="E3315" t="s">
        <v>3931</v>
      </c>
      <c r="F3315" t="s">
        <v>3935</v>
      </c>
      <c r="G3315" t="s">
        <v>3940</v>
      </c>
      <c r="H3315" s="1">
        <v>53</v>
      </c>
      <c r="I3315" s="1">
        <v>52</v>
      </c>
      <c r="J3315" s="1">
        <v>1</v>
      </c>
      <c r="K3315" s="1">
        <v>0</v>
      </c>
      <c r="L3315" s="1">
        <v>3</v>
      </c>
      <c r="M3315" s="1">
        <v>0</v>
      </c>
      <c r="N3315" s="1">
        <v>57</v>
      </c>
      <c r="O3315" s="1">
        <v>57</v>
      </c>
      <c r="P3315" t="s">
        <v>3943</v>
      </c>
      <c r="Q33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16" spans="1:20">
      <c r="A3316" t="s">
        <v>487</v>
      </c>
      <c r="B3316" t="s">
        <v>2047</v>
      </c>
      <c r="C3316" t="s">
        <v>2569</v>
      </c>
      <c r="D3316" t="s">
        <v>3928</v>
      </c>
      <c r="E3316" t="s">
        <v>3931</v>
      </c>
      <c r="F3316" t="s">
        <v>3935</v>
      </c>
      <c r="G3316" t="s">
        <v>3940</v>
      </c>
      <c r="H3316" s="1">
        <v>0</v>
      </c>
      <c r="I3316" s="1">
        <v>0</v>
      </c>
      <c r="J3316" s="1">
        <v>0</v>
      </c>
      <c r="K3316" s="1">
        <v>0</v>
      </c>
      <c r="L3316" s="1">
        <v>117</v>
      </c>
      <c r="M3316" s="1">
        <v>3</v>
      </c>
      <c r="N3316" s="1">
        <v>146</v>
      </c>
      <c r="O3316" s="1">
        <v>13</v>
      </c>
      <c r="P3316" t="s">
        <v>3943</v>
      </c>
      <c r="Q33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17" spans="1:20">
      <c r="A3317" t="s">
        <v>27</v>
      </c>
      <c r="B3317" t="s">
        <v>2054</v>
      </c>
      <c r="C3317" t="s">
        <v>2130</v>
      </c>
      <c r="D3317" t="s">
        <v>3928</v>
      </c>
      <c r="E3317" t="s">
        <v>3931</v>
      </c>
      <c r="F3317" t="s">
        <v>3935</v>
      </c>
      <c r="G3317" t="s">
        <v>3940</v>
      </c>
      <c r="H3317" s="1">
        <v>0</v>
      </c>
      <c r="I3317" s="1">
        <v>0</v>
      </c>
      <c r="J3317" s="1">
        <v>0</v>
      </c>
      <c r="K3317" s="1">
        <v>0</v>
      </c>
      <c r="L3317" s="1">
        <v>0</v>
      </c>
      <c r="M3317" s="1">
        <v>0</v>
      </c>
      <c r="N3317" s="1">
        <v>46</v>
      </c>
      <c r="O3317" s="1">
        <v>46</v>
      </c>
      <c r="P3317" t="s">
        <v>3943</v>
      </c>
      <c r="Q33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18" spans="1:20">
      <c r="A3318" t="s">
        <v>601</v>
      </c>
      <c r="B3318" t="s">
        <v>2054</v>
      </c>
      <c r="C3318" t="s">
        <v>2672</v>
      </c>
      <c r="D3318" t="s">
        <v>3928</v>
      </c>
      <c r="E3318" t="s">
        <v>3931</v>
      </c>
      <c r="F3318" t="s">
        <v>3935</v>
      </c>
      <c r="G3318" t="s">
        <v>3940</v>
      </c>
      <c r="H3318" s="1">
        <v>173</v>
      </c>
      <c r="I3318" s="1">
        <v>173</v>
      </c>
      <c r="J3318" s="1">
        <v>0</v>
      </c>
      <c r="K3318" s="1">
        <v>0</v>
      </c>
      <c r="L3318" s="1">
        <v>7</v>
      </c>
      <c r="M3318" s="1">
        <v>0</v>
      </c>
      <c r="N3318" s="1">
        <v>209</v>
      </c>
      <c r="O3318" s="1">
        <v>209</v>
      </c>
      <c r="P3318" t="s">
        <v>3943</v>
      </c>
      <c r="Q33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19" spans="1:20">
      <c r="A3319" t="s">
        <v>125</v>
      </c>
      <c r="B3319" t="s">
        <v>2068</v>
      </c>
      <c r="C3319" t="s">
        <v>2227</v>
      </c>
      <c r="D3319" t="s">
        <v>3928</v>
      </c>
      <c r="E3319" t="s">
        <v>3931</v>
      </c>
      <c r="F3319" t="s">
        <v>3935</v>
      </c>
      <c r="G3319" t="s">
        <v>3940</v>
      </c>
      <c r="H3319" s="1">
        <v>71</v>
      </c>
      <c r="I3319" s="1">
        <v>71</v>
      </c>
      <c r="J3319" s="1">
        <v>0</v>
      </c>
      <c r="K3319" s="1">
        <v>0</v>
      </c>
      <c r="L3319" s="1">
        <v>9</v>
      </c>
      <c r="M3319" s="1">
        <v>10</v>
      </c>
      <c r="N3319" s="1">
        <v>80</v>
      </c>
      <c r="O3319" s="1">
        <v>78</v>
      </c>
      <c r="P3319" t="s">
        <v>3943</v>
      </c>
      <c r="Q33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20" spans="1:20">
      <c r="A3320" t="s">
        <v>1621</v>
      </c>
      <c r="B3320" t="s">
        <v>2047</v>
      </c>
      <c r="C3320" t="s">
        <v>3550</v>
      </c>
      <c r="D3320" t="s">
        <v>3928</v>
      </c>
      <c r="E3320" t="s">
        <v>3931</v>
      </c>
      <c r="F3320" t="s">
        <v>3935</v>
      </c>
      <c r="G3320" t="s">
        <v>3940</v>
      </c>
      <c r="H3320" s="1">
        <v>0</v>
      </c>
      <c r="I3320" s="1">
        <v>0</v>
      </c>
      <c r="J3320" s="1">
        <v>0</v>
      </c>
      <c r="K3320" s="1">
        <v>0</v>
      </c>
      <c r="L3320" s="1">
        <v>1</v>
      </c>
      <c r="M3320" s="1">
        <v>423</v>
      </c>
      <c r="N3320" s="1">
        <v>615</v>
      </c>
      <c r="O3320" s="1">
        <v>0</v>
      </c>
      <c r="P3320" t="s">
        <v>3943</v>
      </c>
      <c r="Q33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21" spans="1:20">
      <c r="A3321" t="s">
        <v>18</v>
      </c>
      <c r="B3321" t="s">
        <v>2046</v>
      </c>
      <c r="C3321" t="s">
        <v>2121</v>
      </c>
      <c r="D3321" t="s">
        <v>3928</v>
      </c>
      <c r="E3321" t="s">
        <v>3931</v>
      </c>
      <c r="F3321" t="s">
        <v>3935</v>
      </c>
      <c r="G3321" t="s">
        <v>3940</v>
      </c>
      <c r="H3321" s="1">
        <v>102</v>
      </c>
      <c r="I3321" s="1">
        <v>0</v>
      </c>
      <c r="J3321" s="1">
        <v>102</v>
      </c>
      <c r="K3321" s="1">
        <v>0</v>
      </c>
      <c r="L3321" s="1">
        <v>0</v>
      </c>
      <c r="M3321" s="1">
        <v>0</v>
      </c>
      <c r="N3321" s="1">
        <v>106</v>
      </c>
      <c r="O3321" s="1">
        <v>106</v>
      </c>
      <c r="P3321" t="s">
        <v>3943</v>
      </c>
      <c r="Q33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22" spans="1:20">
      <c r="A3322" t="s">
        <v>1001</v>
      </c>
      <c r="B3322" t="s">
        <v>2061</v>
      </c>
      <c r="C3322" t="s">
        <v>3026</v>
      </c>
      <c r="D3322" t="s">
        <v>3928</v>
      </c>
      <c r="E3322" t="s">
        <v>3931</v>
      </c>
      <c r="F3322" t="s">
        <v>3935</v>
      </c>
      <c r="G3322" t="s">
        <v>3940</v>
      </c>
      <c r="H3322" s="1">
        <v>80</v>
      </c>
      <c r="I3322" s="1">
        <v>80</v>
      </c>
      <c r="J3322" s="1">
        <v>0</v>
      </c>
      <c r="K3322" s="1">
        <v>0</v>
      </c>
      <c r="L3322" s="1">
        <v>8</v>
      </c>
      <c r="M3322" s="1">
        <v>0</v>
      </c>
      <c r="N3322" s="1">
        <v>88</v>
      </c>
      <c r="O3322" s="1">
        <v>88</v>
      </c>
      <c r="P3322" t="s">
        <v>3943</v>
      </c>
      <c r="Q33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23" spans="1:20">
      <c r="A3323" t="s">
        <v>629</v>
      </c>
      <c r="B3323" t="s">
        <v>2061</v>
      </c>
      <c r="C3323" t="s">
        <v>2696</v>
      </c>
      <c r="D3323" t="s">
        <v>3928</v>
      </c>
      <c r="E3323" t="s">
        <v>3931</v>
      </c>
      <c r="F3323" t="s">
        <v>3935</v>
      </c>
      <c r="G3323" t="s">
        <v>3940</v>
      </c>
      <c r="H3323" s="1">
        <v>49</v>
      </c>
      <c r="I3323" s="1">
        <v>48</v>
      </c>
      <c r="J3323" s="1">
        <v>0</v>
      </c>
      <c r="K3323" s="1">
        <v>1</v>
      </c>
      <c r="L3323" s="1">
        <v>4</v>
      </c>
      <c r="M3323" s="1">
        <v>44</v>
      </c>
      <c r="N3323" s="1">
        <v>52</v>
      </c>
      <c r="O3323" s="1">
        <v>44</v>
      </c>
      <c r="P3323" t="s">
        <v>3943</v>
      </c>
      <c r="Q33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24" spans="1:20">
      <c r="A3324" t="s">
        <v>1015</v>
      </c>
      <c r="B3324" t="s">
        <v>2060</v>
      </c>
      <c r="C3324" t="s">
        <v>3038</v>
      </c>
      <c r="D3324" t="s">
        <v>3928</v>
      </c>
      <c r="E3324" t="s">
        <v>3931</v>
      </c>
      <c r="F3324" t="s">
        <v>3935</v>
      </c>
      <c r="G3324" t="s">
        <v>3940</v>
      </c>
      <c r="H3324" s="1">
        <v>0</v>
      </c>
      <c r="I3324" s="1">
        <v>0</v>
      </c>
      <c r="J3324" s="1">
        <v>0</v>
      </c>
      <c r="K3324" s="1">
        <v>0</v>
      </c>
      <c r="L3324" s="1">
        <v>0</v>
      </c>
      <c r="M3324" s="1">
        <v>0</v>
      </c>
      <c r="N3324" s="1">
        <v>127</v>
      </c>
      <c r="O3324" s="1">
        <v>0</v>
      </c>
      <c r="P3324" t="s">
        <v>3943</v>
      </c>
      <c r="Q33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25" spans="1:20">
      <c r="A3325" t="s">
        <v>957</v>
      </c>
      <c r="B3325" t="s">
        <v>2059</v>
      </c>
      <c r="C3325" t="s">
        <v>2987</v>
      </c>
      <c r="D3325" t="s">
        <v>3928</v>
      </c>
      <c r="E3325" t="s">
        <v>3931</v>
      </c>
      <c r="F3325" t="s">
        <v>3935</v>
      </c>
      <c r="G3325" t="s">
        <v>3940</v>
      </c>
      <c r="H3325" s="1">
        <v>0</v>
      </c>
      <c r="I3325" s="1">
        <v>0</v>
      </c>
      <c r="J3325" s="1">
        <v>0</v>
      </c>
      <c r="K3325" s="1">
        <v>0</v>
      </c>
      <c r="L3325" s="1">
        <v>39</v>
      </c>
      <c r="M3325" s="1">
        <v>0</v>
      </c>
      <c r="N3325" s="1">
        <v>43</v>
      </c>
      <c r="O3325" s="1">
        <v>43</v>
      </c>
      <c r="P3325" t="s">
        <v>3943</v>
      </c>
      <c r="Q33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26" spans="1:20">
      <c r="A3326" t="s">
        <v>591</v>
      </c>
      <c r="B3326" t="s">
        <v>2063</v>
      </c>
      <c r="C3326" t="s">
        <v>2662</v>
      </c>
      <c r="D3326" t="s">
        <v>3928</v>
      </c>
      <c r="E3326" t="s">
        <v>3931</v>
      </c>
      <c r="F3326" t="s">
        <v>3935</v>
      </c>
      <c r="G3326" t="s">
        <v>3940</v>
      </c>
      <c r="H3326" s="1">
        <v>0</v>
      </c>
      <c r="I3326" s="1">
        <v>0</v>
      </c>
      <c r="J3326" s="1">
        <v>0</v>
      </c>
      <c r="K3326" s="1">
        <v>0</v>
      </c>
      <c r="L3326" s="1">
        <v>0</v>
      </c>
      <c r="M3326" s="1">
        <v>0</v>
      </c>
      <c r="N3326" s="1">
        <v>157</v>
      </c>
      <c r="O3326" s="1">
        <v>1</v>
      </c>
      <c r="P3326" t="s">
        <v>3943</v>
      </c>
      <c r="Q33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27" spans="1:20">
      <c r="A3327" t="s">
        <v>1610</v>
      </c>
      <c r="B3327" t="s">
        <v>2063</v>
      </c>
      <c r="C3327" t="s">
        <v>3541</v>
      </c>
      <c r="D3327" t="s">
        <v>3928</v>
      </c>
      <c r="E3327" t="s">
        <v>3931</v>
      </c>
      <c r="F3327" t="s">
        <v>3935</v>
      </c>
      <c r="G3327" t="s">
        <v>3940</v>
      </c>
      <c r="H3327" s="1">
        <v>0</v>
      </c>
      <c r="I3327" s="1">
        <v>0</v>
      </c>
      <c r="J3327" s="1">
        <v>0</v>
      </c>
      <c r="K3327" s="1">
        <v>0</v>
      </c>
      <c r="L3327" s="1">
        <v>0</v>
      </c>
      <c r="M3327" s="1">
        <v>98</v>
      </c>
      <c r="N3327" s="1">
        <v>134</v>
      </c>
      <c r="O3327" s="1">
        <v>134</v>
      </c>
      <c r="P3327" t="s">
        <v>3943</v>
      </c>
      <c r="Q33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28" spans="1:20">
      <c r="A3328" t="s">
        <v>131</v>
      </c>
      <c r="B3328" t="s">
        <v>2054</v>
      </c>
      <c r="C3328" t="s">
        <v>2233</v>
      </c>
      <c r="D3328" t="s">
        <v>3928</v>
      </c>
      <c r="E3328" t="s">
        <v>3931</v>
      </c>
      <c r="F3328" t="s">
        <v>3935</v>
      </c>
      <c r="G3328" t="s">
        <v>3940</v>
      </c>
      <c r="H3328" s="1">
        <v>114</v>
      </c>
      <c r="I3328" s="1">
        <v>113</v>
      </c>
      <c r="J3328" s="1">
        <v>1</v>
      </c>
      <c r="K3328" s="1">
        <v>0</v>
      </c>
      <c r="L3328" s="1">
        <v>6</v>
      </c>
      <c r="M3328" s="1">
        <v>0</v>
      </c>
      <c r="N3328" s="1">
        <v>122</v>
      </c>
      <c r="O3328" s="1">
        <v>122</v>
      </c>
      <c r="P3328" t="s">
        <v>3943</v>
      </c>
      <c r="Q33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29" spans="1:20">
      <c r="A3329" t="s">
        <v>543</v>
      </c>
      <c r="B3329" t="s">
        <v>2051</v>
      </c>
      <c r="C3329" t="s">
        <v>2620</v>
      </c>
      <c r="D3329" t="s">
        <v>3928</v>
      </c>
      <c r="E3329" t="s">
        <v>3931</v>
      </c>
      <c r="F3329" t="s">
        <v>3935</v>
      </c>
      <c r="G3329" t="s">
        <v>3940</v>
      </c>
      <c r="H3329" s="1">
        <v>129</v>
      </c>
      <c r="I3329" s="1">
        <v>126</v>
      </c>
      <c r="J3329" s="1">
        <v>0</v>
      </c>
      <c r="K3329" s="1">
        <v>3</v>
      </c>
      <c r="L3329" s="1">
        <v>4</v>
      </c>
      <c r="M3329" s="1">
        <v>130</v>
      </c>
      <c r="N3329" s="1">
        <v>131</v>
      </c>
      <c r="O3329" s="1">
        <v>131</v>
      </c>
      <c r="P3329" t="s">
        <v>3943</v>
      </c>
      <c r="Q33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30" spans="1:20">
      <c r="A3330" t="s">
        <v>145</v>
      </c>
      <c r="B3330" t="s">
        <v>2047</v>
      </c>
      <c r="C3330" t="s">
        <v>2247</v>
      </c>
      <c r="D3330" t="s">
        <v>3928</v>
      </c>
      <c r="E3330" t="s">
        <v>3931</v>
      </c>
      <c r="F3330" t="s">
        <v>3935</v>
      </c>
      <c r="G3330" t="s">
        <v>3940</v>
      </c>
      <c r="H3330" s="1">
        <v>73</v>
      </c>
      <c r="I3330" s="1">
        <v>58</v>
      </c>
      <c r="J3330" s="1">
        <v>15</v>
      </c>
      <c r="K3330" s="1">
        <v>0</v>
      </c>
      <c r="L3330" s="1">
        <v>0</v>
      </c>
      <c r="M3330" s="1">
        <v>1</v>
      </c>
      <c r="N3330" s="1">
        <v>97</v>
      </c>
      <c r="O3330" s="1">
        <v>90</v>
      </c>
      <c r="P3330" t="s">
        <v>3943</v>
      </c>
      <c r="Q33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31" spans="1:20">
      <c r="A3331" t="s">
        <v>291</v>
      </c>
      <c r="B3331" t="s">
        <v>2055</v>
      </c>
      <c r="C3331" t="s">
        <v>2385</v>
      </c>
      <c r="D3331" t="s">
        <v>3928</v>
      </c>
      <c r="E3331" t="s">
        <v>3931</v>
      </c>
      <c r="F3331" t="s">
        <v>3935</v>
      </c>
      <c r="G3331" t="s">
        <v>3940</v>
      </c>
      <c r="H3331" s="1">
        <v>0</v>
      </c>
      <c r="I3331" s="1">
        <v>0</v>
      </c>
      <c r="J3331" s="1">
        <v>0</v>
      </c>
      <c r="K3331" s="1">
        <v>0</v>
      </c>
      <c r="L3331" s="1">
        <v>0</v>
      </c>
      <c r="M3331" s="1">
        <v>31</v>
      </c>
      <c r="N3331" s="1">
        <v>35</v>
      </c>
      <c r="O3331" s="1">
        <v>35</v>
      </c>
      <c r="P3331" t="s">
        <v>3943</v>
      </c>
      <c r="Q33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32" spans="1:20">
      <c r="A3332" t="s">
        <v>139</v>
      </c>
      <c r="B3332" t="s">
        <v>2063</v>
      </c>
      <c r="C3332" t="s">
        <v>2241</v>
      </c>
      <c r="D3332" t="s">
        <v>3928</v>
      </c>
      <c r="E3332" t="s">
        <v>3931</v>
      </c>
      <c r="F3332" t="s">
        <v>3935</v>
      </c>
      <c r="G3332" t="s">
        <v>3940</v>
      </c>
      <c r="H3332" s="1">
        <v>0</v>
      </c>
      <c r="I3332" s="1">
        <v>0</v>
      </c>
      <c r="J3332" s="1">
        <v>0</v>
      </c>
      <c r="K3332" s="1">
        <v>0</v>
      </c>
      <c r="L3332" s="1">
        <v>310</v>
      </c>
      <c r="M3332" s="1">
        <v>62</v>
      </c>
      <c r="N3332" s="1">
        <v>319</v>
      </c>
      <c r="O3332" s="1">
        <v>0</v>
      </c>
      <c r="P3332" t="s">
        <v>3943</v>
      </c>
      <c r="Q33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33" spans="1:20">
      <c r="A3333" t="s">
        <v>163</v>
      </c>
      <c r="B3333" t="s">
        <v>2046</v>
      </c>
      <c r="C3333" t="s">
        <v>2263</v>
      </c>
      <c r="D3333" t="s">
        <v>3928</v>
      </c>
      <c r="E3333" t="s">
        <v>3931</v>
      </c>
      <c r="F3333" t="s">
        <v>3935</v>
      </c>
      <c r="G3333" t="s">
        <v>3940</v>
      </c>
      <c r="H3333" s="1">
        <v>81</v>
      </c>
      <c r="I3333" s="1">
        <v>78</v>
      </c>
      <c r="J3333" s="1">
        <v>0</v>
      </c>
      <c r="K3333" s="1">
        <v>3</v>
      </c>
      <c r="L3333" s="1">
        <v>3</v>
      </c>
      <c r="M3333" s="1">
        <v>0</v>
      </c>
      <c r="N3333" s="1">
        <v>84</v>
      </c>
      <c r="O3333" s="1">
        <v>84</v>
      </c>
      <c r="P3333" t="s">
        <v>3943</v>
      </c>
      <c r="Q33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34" spans="1:20">
      <c r="A3334" t="s">
        <v>1917</v>
      </c>
      <c r="B3334" t="s">
        <v>2052</v>
      </c>
      <c r="C3334" t="s">
        <v>2762</v>
      </c>
      <c r="D3334" t="s">
        <v>3928</v>
      </c>
      <c r="E3334" t="s">
        <v>3931</v>
      </c>
      <c r="F3334" t="s">
        <v>3935</v>
      </c>
      <c r="G3334" t="s">
        <v>3940</v>
      </c>
      <c r="H3334" s="1">
        <v>0</v>
      </c>
      <c r="I3334" s="1">
        <v>0</v>
      </c>
      <c r="J3334" s="1">
        <v>0</v>
      </c>
      <c r="K3334" s="1">
        <v>0</v>
      </c>
      <c r="L3334" s="1">
        <v>0</v>
      </c>
      <c r="M3334" s="1">
        <v>0</v>
      </c>
      <c r="N3334" s="1">
        <v>239</v>
      </c>
      <c r="O3334" s="1">
        <v>1</v>
      </c>
      <c r="P3334" t="s">
        <v>3943</v>
      </c>
      <c r="Q33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35" spans="1:20">
      <c r="A3335" t="s">
        <v>154</v>
      </c>
      <c r="B3335" t="s">
        <v>2053</v>
      </c>
      <c r="C3335" t="s">
        <v>2256</v>
      </c>
      <c r="D3335" t="s">
        <v>3928</v>
      </c>
      <c r="E3335" t="s">
        <v>3931</v>
      </c>
      <c r="F3335" t="s">
        <v>3935</v>
      </c>
      <c r="G3335" t="s">
        <v>3940</v>
      </c>
      <c r="H3335" s="1">
        <v>26</v>
      </c>
      <c r="I3335" s="1">
        <v>26</v>
      </c>
      <c r="J3335" s="1">
        <v>0</v>
      </c>
      <c r="K3335" s="1">
        <v>0</v>
      </c>
      <c r="L3335" s="1">
        <v>0</v>
      </c>
      <c r="M3335" s="1">
        <v>1</v>
      </c>
      <c r="N3335" s="1">
        <v>26</v>
      </c>
      <c r="O3335" s="1">
        <v>2</v>
      </c>
      <c r="P3335" t="s">
        <v>3943</v>
      </c>
      <c r="Q33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36" spans="1:20">
      <c r="A3336" t="s">
        <v>622</v>
      </c>
      <c r="B3336" t="s">
        <v>2047</v>
      </c>
      <c r="C3336" t="s">
        <v>2690</v>
      </c>
      <c r="D3336" t="s">
        <v>3928</v>
      </c>
      <c r="E3336" t="s">
        <v>3931</v>
      </c>
      <c r="F3336" t="s">
        <v>3935</v>
      </c>
      <c r="G3336" t="s">
        <v>3940</v>
      </c>
      <c r="H3336" s="1">
        <v>0</v>
      </c>
      <c r="I3336" s="1">
        <v>0</v>
      </c>
      <c r="J3336" s="1">
        <v>0</v>
      </c>
      <c r="K3336" s="1">
        <v>0</v>
      </c>
      <c r="L3336" s="1">
        <v>4640</v>
      </c>
      <c r="M3336" s="1">
        <v>949</v>
      </c>
      <c r="N3336" s="1">
        <v>6183</v>
      </c>
      <c r="O3336" s="1">
        <v>4807</v>
      </c>
      <c r="P3336" t="s">
        <v>3943</v>
      </c>
      <c r="Q33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37" spans="1:20">
      <c r="A3337" t="s">
        <v>545</v>
      </c>
      <c r="B3337" t="s">
        <v>2047</v>
      </c>
      <c r="C3337" t="s">
        <v>2621</v>
      </c>
      <c r="D3337" t="s">
        <v>3928</v>
      </c>
      <c r="E3337" t="s">
        <v>3931</v>
      </c>
      <c r="F3337" t="s">
        <v>3935</v>
      </c>
      <c r="G3337" t="s">
        <v>3940</v>
      </c>
      <c r="H3337" s="1">
        <v>0</v>
      </c>
      <c r="I3337" s="1">
        <v>0</v>
      </c>
      <c r="J3337" s="1">
        <v>0</v>
      </c>
      <c r="K3337" s="1">
        <v>0</v>
      </c>
      <c r="L3337" s="1">
        <v>0</v>
      </c>
      <c r="M3337" s="1">
        <v>0</v>
      </c>
      <c r="N3337" s="1">
        <v>100</v>
      </c>
      <c r="O3337" s="1">
        <v>100</v>
      </c>
      <c r="P3337" t="s">
        <v>3943</v>
      </c>
      <c r="Q33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38" spans="1:20">
      <c r="A3338" t="s">
        <v>295</v>
      </c>
      <c r="B3338" t="s">
        <v>2052</v>
      </c>
      <c r="C3338" t="s">
        <v>2388</v>
      </c>
      <c r="D3338" t="s">
        <v>3928</v>
      </c>
      <c r="E3338" t="s">
        <v>3931</v>
      </c>
      <c r="F3338" t="s">
        <v>3935</v>
      </c>
      <c r="G3338" t="s">
        <v>3940</v>
      </c>
      <c r="H3338" s="1">
        <v>20</v>
      </c>
      <c r="I3338" s="1">
        <v>0</v>
      </c>
      <c r="J3338" s="1">
        <v>19</v>
      </c>
      <c r="K3338" s="1">
        <v>1</v>
      </c>
      <c r="L3338" s="1">
        <v>0</v>
      </c>
      <c r="M3338" s="1">
        <v>0</v>
      </c>
      <c r="N3338" s="1">
        <v>39</v>
      </c>
      <c r="O3338" s="1">
        <v>0</v>
      </c>
      <c r="P3338" t="s">
        <v>3943</v>
      </c>
      <c r="Q33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39" spans="1:20">
      <c r="A3339" t="s">
        <v>138</v>
      </c>
      <c r="B3339" t="s">
        <v>2046</v>
      </c>
      <c r="C3339" t="s">
        <v>2240</v>
      </c>
      <c r="D3339" t="s">
        <v>3928</v>
      </c>
      <c r="E3339" t="s">
        <v>3931</v>
      </c>
      <c r="F3339" t="s">
        <v>3935</v>
      </c>
      <c r="G3339" t="s">
        <v>3940</v>
      </c>
      <c r="H3339" s="1">
        <v>0</v>
      </c>
      <c r="I3339" s="1">
        <v>0</v>
      </c>
      <c r="J3339" s="1">
        <v>0</v>
      </c>
      <c r="K3339" s="1">
        <v>0</v>
      </c>
      <c r="L3339" s="1">
        <v>0</v>
      </c>
      <c r="M3339" s="1">
        <v>0</v>
      </c>
      <c r="N3339" s="1">
        <v>185</v>
      </c>
      <c r="O3339" s="1">
        <v>2</v>
      </c>
      <c r="P3339" t="s">
        <v>3943</v>
      </c>
      <c r="Q33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40" spans="1:20">
      <c r="A3340" t="s">
        <v>75</v>
      </c>
      <c r="B3340" t="s">
        <v>2048</v>
      </c>
      <c r="C3340" t="s">
        <v>2177</v>
      </c>
      <c r="D3340" t="s">
        <v>3928</v>
      </c>
      <c r="E3340" t="s">
        <v>3931</v>
      </c>
      <c r="F3340" t="s">
        <v>3935</v>
      </c>
      <c r="G3340" t="s">
        <v>3940</v>
      </c>
      <c r="H3340" s="1">
        <v>35</v>
      </c>
      <c r="I3340" s="1">
        <v>35</v>
      </c>
      <c r="J3340" s="1">
        <v>0</v>
      </c>
      <c r="K3340" s="1">
        <v>0</v>
      </c>
      <c r="L3340" s="1">
        <v>3</v>
      </c>
      <c r="M3340" s="1">
        <v>1</v>
      </c>
      <c r="N3340" s="1">
        <v>39</v>
      </c>
      <c r="O3340" s="1">
        <v>0</v>
      </c>
      <c r="P3340" t="s">
        <v>3943</v>
      </c>
      <c r="Q33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41" spans="1:20">
      <c r="A3341" t="s">
        <v>544</v>
      </c>
      <c r="B3341" t="s">
        <v>2051</v>
      </c>
      <c r="C3341" t="s">
        <v>2213</v>
      </c>
      <c r="D3341" t="s">
        <v>3928</v>
      </c>
      <c r="E3341" t="s">
        <v>3931</v>
      </c>
      <c r="F3341" t="s">
        <v>3935</v>
      </c>
      <c r="G3341" t="s">
        <v>3940</v>
      </c>
      <c r="H3341" s="1">
        <v>18</v>
      </c>
      <c r="I3341" s="1">
        <v>18</v>
      </c>
      <c r="J3341" s="1">
        <v>0</v>
      </c>
      <c r="K3341" s="1">
        <v>0</v>
      </c>
      <c r="L3341" s="1">
        <v>14</v>
      </c>
      <c r="M3341" s="1">
        <v>32</v>
      </c>
      <c r="N3341" s="1">
        <v>29</v>
      </c>
      <c r="O3341" s="1">
        <v>0</v>
      </c>
      <c r="P3341" t="s">
        <v>3943</v>
      </c>
      <c r="Q33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42" spans="1:20">
      <c r="A3342" t="s">
        <v>752</v>
      </c>
      <c r="B3342" t="s">
        <v>2048</v>
      </c>
      <c r="C3342" t="s">
        <v>2808</v>
      </c>
      <c r="D3342" t="s">
        <v>3928</v>
      </c>
      <c r="E3342" t="s">
        <v>3931</v>
      </c>
      <c r="F3342" t="s">
        <v>3935</v>
      </c>
      <c r="G3342" t="s">
        <v>3940</v>
      </c>
      <c r="H3342" s="1">
        <v>247</v>
      </c>
      <c r="I3342" s="1">
        <v>171</v>
      </c>
      <c r="J3342" s="1">
        <v>3</v>
      </c>
      <c r="K3342" s="1">
        <v>73</v>
      </c>
      <c r="L3342" s="1">
        <v>31</v>
      </c>
      <c r="M3342" s="1">
        <v>50</v>
      </c>
      <c r="N3342" s="1">
        <v>221</v>
      </c>
      <c r="O3342" s="1">
        <v>220</v>
      </c>
      <c r="P3342" t="s">
        <v>3943</v>
      </c>
      <c r="Q33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43" spans="1:20">
      <c r="A3343" t="s">
        <v>254</v>
      </c>
      <c r="B3343" t="s">
        <v>2061</v>
      </c>
      <c r="C3343" t="s">
        <v>2352</v>
      </c>
      <c r="D3343" t="s">
        <v>3928</v>
      </c>
      <c r="E3343" t="s">
        <v>3931</v>
      </c>
      <c r="F3343" t="s">
        <v>3935</v>
      </c>
      <c r="G3343" t="s">
        <v>3940</v>
      </c>
      <c r="H3343" s="1">
        <v>181</v>
      </c>
      <c r="I3343" s="1">
        <v>179</v>
      </c>
      <c r="J3343" s="1">
        <v>0</v>
      </c>
      <c r="K3343" s="1">
        <v>2</v>
      </c>
      <c r="L3343" s="1">
        <v>1</v>
      </c>
      <c r="M3343" s="1">
        <v>356</v>
      </c>
      <c r="N3343" s="1">
        <v>180</v>
      </c>
      <c r="O3343" s="1">
        <v>179</v>
      </c>
      <c r="P3343" t="s">
        <v>3943</v>
      </c>
      <c r="Q33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44" spans="1:20">
      <c r="A3344" t="s">
        <v>889</v>
      </c>
      <c r="B3344" t="s">
        <v>2051</v>
      </c>
      <c r="C3344" t="s">
        <v>2210</v>
      </c>
      <c r="D3344" t="s">
        <v>3928</v>
      </c>
      <c r="E3344" t="s">
        <v>3931</v>
      </c>
      <c r="F3344" t="s">
        <v>3935</v>
      </c>
      <c r="G3344" t="s">
        <v>3940</v>
      </c>
      <c r="H3344" s="1">
        <v>70</v>
      </c>
      <c r="I3344" s="1">
        <v>69</v>
      </c>
      <c r="J3344" s="1">
        <v>1</v>
      </c>
      <c r="K3344" s="1">
        <v>0</v>
      </c>
      <c r="L3344" s="1">
        <v>4</v>
      </c>
      <c r="M3344" s="1">
        <v>0</v>
      </c>
      <c r="N3344" s="1">
        <v>75</v>
      </c>
      <c r="O3344" s="1">
        <v>75</v>
      </c>
      <c r="P3344" t="s">
        <v>3943</v>
      </c>
      <c r="Q33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45" spans="1:20">
      <c r="A3345" t="s">
        <v>69</v>
      </c>
      <c r="B3345" t="s">
        <v>2055</v>
      </c>
      <c r="C3345" t="s">
        <v>2171</v>
      </c>
      <c r="D3345" t="s">
        <v>3928</v>
      </c>
      <c r="E3345" t="s">
        <v>3931</v>
      </c>
      <c r="F3345" t="s">
        <v>3935</v>
      </c>
      <c r="G3345" t="s">
        <v>3940</v>
      </c>
      <c r="H3345" s="1">
        <v>0</v>
      </c>
      <c r="I3345" s="1">
        <v>0</v>
      </c>
      <c r="J3345" s="1">
        <v>0</v>
      </c>
      <c r="K3345" s="1">
        <v>0</v>
      </c>
      <c r="L3345" s="1">
        <v>0</v>
      </c>
      <c r="M3345" s="1">
        <v>75</v>
      </c>
      <c r="N3345" s="1">
        <v>64</v>
      </c>
      <c r="O3345" s="1">
        <v>60</v>
      </c>
      <c r="P3345" t="s">
        <v>3943</v>
      </c>
      <c r="Q33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46" spans="1:20">
      <c r="A3346" t="s">
        <v>537</v>
      </c>
      <c r="B3346" t="s">
        <v>2047</v>
      </c>
      <c r="C3346" t="s">
        <v>2615</v>
      </c>
      <c r="D3346" t="s">
        <v>3928</v>
      </c>
      <c r="E3346" t="s">
        <v>3931</v>
      </c>
      <c r="F3346" t="s">
        <v>3935</v>
      </c>
      <c r="G3346" t="s">
        <v>3940</v>
      </c>
      <c r="H3346" s="1">
        <v>69</v>
      </c>
      <c r="I3346" s="1">
        <v>0</v>
      </c>
      <c r="J3346" s="1">
        <v>69</v>
      </c>
      <c r="K3346" s="1">
        <v>0</v>
      </c>
      <c r="L3346" s="1">
        <v>0</v>
      </c>
      <c r="M3346" s="1">
        <v>2</v>
      </c>
      <c r="N3346" s="1">
        <v>70</v>
      </c>
      <c r="O3346" s="1">
        <v>4</v>
      </c>
      <c r="P3346" t="s">
        <v>3943</v>
      </c>
      <c r="Q33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47" spans="1:20">
      <c r="A3347" t="s">
        <v>521</v>
      </c>
      <c r="B3347" t="s">
        <v>2054</v>
      </c>
      <c r="C3347" t="s">
        <v>2600</v>
      </c>
      <c r="D3347" t="s">
        <v>3928</v>
      </c>
      <c r="E3347" t="s">
        <v>3931</v>
      </c>
      <c r="F3347" t="s">
        <v>3935</v>
      </c>
      <c r="G3347" t="s">
        <v>3940</v>
      </c>
      <c r="H3347" s="1">
        <v>0</v>
      </c>
      <c r="I3347" s="1">
        <v>0</v>
      </c>
      <c r="J3347" s="1">
        <v>0</v>
      </c>
      <c r="K3347" s="1">
        <v>0</v>
      </c>
      <c r="L3347" s="1">
        <v>0</v>
      </c>
      <c r="M3347" s="1">
        <v>0</v>
      </c>
      <c r="N3347" s="1">
        <v>71</v>
      </c>
      <c r="O3347" s="1">
        <v>68</v>
      </c>
      <c r="P3347" t="s">
        <v>3943</v>
      </c>
      <c r="Q33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48" spans="1:20">
      <c r="A3348" t="s">
        <v>999</v>
      </c>
      <c r="B3348" t="s">
        <v>2045</v>
      </c>
      <c r="C3348" t="s">
        <v>3024</v>
      </c>
      <c r="D3348" t="s">
        <v>3928</v>
      </c>
      <c r="E3348" t="s">
        <v>3931</v>
      </c>
      <c r="F3348" t="s">
        <v>3935</v>
      </c>
      <c r="G3348" t="s">
        <v>3940</v>
      </c>
      <c r="H3348" s="1">
        <v>336</v>
      </c>
      <c r="I3348" s="1">
        <v>330</v>
      </c>
      <c r="J3348" s="1">
        <v>0</v>
      </c>
      <c r="K3348" s="1">
        <v>6</v>
      </c>
      <c r="L3348" s="1">
        <v>110</v>
      </c>
      <c r="M3348" s="1">
        <v>23</v>
      </c>
      <c r="N3348" s="1">
        <v>746</v>
      </c>
      <c r="O3348" s="1">
        <v>326</v>
      </c>
      <c r="P3348" t="s">
        <v>3943</v>
      </c>
      <c r="Q33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49" spans="1:20">
      <c r="A3349" t="s">
        <v>115</v>
      </c>
      <c r="B3349" t="s">
        <v>2047</v>
      </c>
      <c r="C3349" t="s">
        <v>2217</v>
      </c>
      <c r="D3349" t="s">
        <v>3928</v>
      </c>
      <c r="E3349" t="s">
        <v>3931</v>
      </c>
      <c r="F3349" t="s">
        <v>3935</v>
      </c>
      <c r="G3349" t="s">
        <v>3940</v>
      </c>
      <c r="H3349" s="1">
        <v>115</v>
      </c>
      <c r="I3349" s="1">
        <v>99</v>
      </c>
      <c r="J3349" s="1">
        <v>2</v>
      </c>
      <c r="K3349" s="1">
        <v>14</v>
      </c>
      <c r="L3349" s="1">
        <v>4</v>
      </c>
      <c r="M3349" s="1">
        <v>0</v>
      </c>
      <c r="N3349" s="1">
        <v>111</v>
      </c>
      <c r="O3349" s="1">
        <v>109</v>
      </c>
      <c r="P3349" t="s">
        <v>3943</v>
      </c>
      <c r="Q33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50" spans="1:20">
      <c r="A3350" t="s">
        <v>1006</v>
      </c>
      <c r="B3350" t="s">
        <v>2060</v>
      </c>
      <c r="C3350" t="s">
        <v>3030</v>
      </c>
      <c r="D3350" t="s">
        <v>3928</v>
      </c>
      <c r="E3350" t="s">
        <v>3931</v>
      </c>
      <c r="F3350" t="s">
        <v>3935</v>
      </c>
      <c r="G3350" t="s">
        <v>3940</v>
      </c>
      <c r="H3350" s="1">
        <v>41</v>
      </c>
      <c r="I3350" s="1">
        <v>41</v>
      </c>
      <c r="J3350" s="1">
        <v>0</v>
      </c>
      <c r="K3350" s="1">
        <v>0</v>
      </c>
      <c r="L3350" s="1">
        <v>2</v>
      </c>
      <c r="M3350" s="1">
        <v>0</v>
      </c>
      <c r="N3350" s="1">
        <v>43</v>
      </c>
      <c r="O3350" s="1">
        <v>0</v>
      </c>
      <c r="P3350" t="s">
        <v>3943</v>
      </c>
      <c r="Q33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51" spans="1:20">
      <c r="A3351" t="s">
        <v>725</v>
      </c>
      <c r="B3351" t="s">
        <v>2047</v>
      </c>
      <c r="C3351" t="s">
        <v>2658</v>
      </c>
      <c r="D3351" t="s">
        <v>3928</v>
      </c>
      <c r="E3351" t="s">
        <v>3931</v>
      </c>
      <c r="F3351" t="s">
        <v>3935</v>
      </c>
      <c r="G3351" t="s">
        <v>3940</v>
      </c>
      <c r="H3351" s="1">
        <v>0</v>
      </c>
      <c r="I3351" s="1">
        <v>0</v>
      </c>
      <c r="J3351" s="1">
        <v>0</v>
      </c>
      <c r="K3351" s="1">
        <v>0</v>
      </c>
      <c r="L3351" s="1">
        <v>0</v>
      </c>
      <c r="M3351" s="1">
        <v>0</v>
      </c>
      <c r="N3351" s="1">
        <v>246</v>
      </c>
      <c r="O3351" s="1">
        <v>0</v>
      </c>
      <c r="P3351" t="s">
        <v>3943</v>
      </c>
      <c r="Q33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52" spans="1:20">
      <c r="A3352" t="s">
        <v>1672</v>
      </c>
      <c r="B3352" t="s">
        <v>2046</v>
      </c>
      <c r="C3352" t="s">
        <v>3161</v>
      </c>
      <c r="D3352" t="s">
        <v>3928</v>
      </c>
      <c r="E3352" t="s">
        <v>3931</v>
      </c>
      <c r="F3352" t="s">
        <v>3935</v>
      </c>
      <c r="G3352" t="s">
        <v>3940</v>
      </c>
      <c r="H3352" s="1">
        <v>0</v>
      </c>
      <c r="I3352" s="1">
        <v>0</v>
      </c>
      <c r="J3352" s="1">
        <v>0</v>
      </c>
      <c r="K3352" s="1">
        <v>0</v>
      </c>
      <c r="L3352" s="1">
        <v>0</v>
      </c>
      <c r="M3352" s="1">
        <v>7</v>
      </c>
      <c r="N3352" s="1">
        <v>80</v>
      </c>
      <c r="O3352" s="1">
        <v>80</v>
      </c>
      <c r="P3352" t="s">
        <v>3943</v>
      </c>
      <c r="Q33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53" spans="1:20">
      <c r="A3353" t="s">
        <v>1590</v>
      </c>
      <c r="B3353" t="s">
        <v>2048</v>
      </c>
      <c r="C3353" t="s">
        <v>3523</v>
      </c>
      <c r="D3353" t="s">
        <v>3928</v>
      </c>
      <c r="E3353" t="s">
        <v>3931</v>
      </c>
      <c r="F3353" t="s">
        <v>3935</v>
      </c>
      <c r="G3353" t="s">
        <v>3940</v>
      </c>
      <c r="H3353" s="1">
        <v>18</v>
      </c>
      <c r="I3353" s="1">
        <v>0</v>
      </c>
      <c r="J3353" s="1">
        <v>0</v>
      </c>
      <c r="K3353" s="1">
        <v>18</v>
      </c>
      <c r="L3353" s="1">
        <v>0</v>
      </c>
      <c r="M3353" s="1">
        <v>0</v>
      </c>
      <c r="N3353" s="1">
        <v>0</v>
      </c>
      <c r="O3353" s="1">
        <v>0</v>
      </c>
      <c r="P3353" t="s">
        <v>3943</v>
      </c>
      <c r="Q33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54" spans="1:20">
      <c r="A3354" t="s">
        <v>727</v>
      </c>
      <c r="B3354" t="s">
        <v>2060</v>
      </c>
      <c r="C3354" t="s">
        <v>2786</v>
      </c>
      <c r="D3354" t="s">
        <v>3928</v>
      </c>
      <c r="E3354" t="s">
        <v>3931</v>
      </c>
      <c r="F3354" t="s">
        <v>3935</v>
      </c>
      <c r="G3354" t="s">
        <v>3940</v>
      </c>
      <c r="H3354" s="1">
        <v>167</v>
      </c>
      <c r="I3354" s="1">
        <v>167</v>
      </c>
      <c r="J3354" s="1">
        <v>0</v>
      </c>
      <c r="K3354" s="1">
        <v>0</v>
      </c>
      <c r="L3354" s="1">
        <v>81</v>
      </c>
      <c r="M3354" s="1">
        <v>1</v>
      </c>
      <c r="N3354" s="1">
        <v>323</v>
      </c>
      <c r="O3354" s="1">
        <v>323</v>
      </c>
      <c r="P3354" t="s">
        <v>3943</v>
      </c>
      <c r="Q33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55" spans="1:20">
      <c r="A3355" t="s">
        <v>567</v>
      </c>
      <c r="B3355" t="s">
        <v>2059</v>
      </c>
      <c r="C3355" t="s">
        <v>2639</v>
      </c>
      <c r="D3355" t="s">
        <v>3928</v>
      </c>
      <c r="E3355" t="s">
        <v>3931</v>
      </c>
      <c r="F3355" t="s">
        <v>3935</v>
      </c>
      <c r="G3355" t="s">
        <v>3940</v>
      </c>
      <c r="H3355" s="1">
        <v>0</v>
      </c>
      <c r="I3355" s="1">
        <v>0</v>
      </c>
      <c r="J3355" s="1">
        <v>0</v>
      </c>
      <c r="K3355" s="1">
        <v>0</v>
      </c>
      <c r="L3355" s="1">
        <v>70</v>
      </c>
      <c r="M3355" s="1">
        <v>0</v>
      </c>
      <c r="N3355" s="1">
        <v>92</v>
      </c>
      <c r="O3355" s="1">
        <v>90</v>
      </c>
      <c r="P3355" t="s">
        <v>3943</v>
      </c>
      <c r="Q33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56" spans="1:20">
      <c r="A3356" t="s">
        <v>1943</v>
      </c>
      <c r="B3356" t="s">
        <v>2058</v>
      </c>
      <c r="C3356" t="s">
        <v>3837</v>
      </c>
      <c r="D3356" t="s">
        <v>3928</v>
      </c>
      <c r="E3356" t="s">
        <v>3931</v>
      </c>
      <c r="F3356" t="s">
        <v>3935</v>
      </c>
      <c r="G3356" t="s">
        <v>3940</v>
      </c>
      <c r="H3356" s="1">
        <v>120</v>
      </c>
      <c r="I3356" s="1">
        <v>0</v>
      </c>
      <c r="J3356" s="1">
        <v>48</v>
      </c>
      <c r="K3356" s="1">
        <v>72</v>
      </c>
      <c r="L3356" s="1">
        <v>0</v>
      </c>
      <c r="M3356" s="1">
        <v>0</v>
      </c>
      <c r="N3356" s="1">
        <v>52</v>
      </c>
      <c r="O3356" s="1">
        <v>0</v>
      </c>
      <c r="P3356" t="s">
        <v>3943</v>
      </c>
      <c r="Q33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57" spans="1:20">
      <c r="A3357" t="s">
        <v>1944</v>
      </c>
      <c r="B3357" t="s">
        <v>2061</v>
      </c>
      <c r="C3357" t="s">
        <v>3838</v>
      </c>
      <c r="D3357" t="s">
        <v>3928</v>
      </c>
      <c r="E3357" t="s">
        <v>3931</v>
      </c>
      <c r="F3357" t="s">
        <v>3935</v>
      </c>
      <c r="G3357" t="s">
        <v>3940</v>
      </c>
      <c r="H3357" s="1">
        <v>140</v>
      </c>
      <c r="I3357" s="1">
        <v>0</v>
      </c>
      <c r="J3357" s="1">
        <v>0</v>
      </c>
      <c r="K3357" s="1">
        <v>140</v>
      </c>
      <c r="L3357" s="1">
        <v>0</v>
      </c>
      <c r="M3357" s="1">
        <v>0</v>
      </c>
      <c r="N3357" s="1">
        <v>0</v>
      </c>
      <c r="O3357" s="1">
        <v>0</v>
      </c>
      <c r="P3357" t="s">
        <v>3943</v>
      </c>
      <c r="Q33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58" spans="1:20">
      <c r="A3358" t="s">
        <v>611</v>
      </c>
      <c r="B3358" t="s">
        <v>2058</v>
      </c>
      <c r="C3358" t="s">
        <v>2681</v>
      </c>
      <c r="D3358" t="s">
        <v>3928</v>
      </c>
      <c r="E3358" t="s">
        <v>3931</v>
      </c>
      <c r="F3358" t="s">
        <v>3935</v>
      </c>
      <c r="G3358" t="s">
        <v>3940</v>
      </c>
      <c r="H3358" s="1">
        <v>14</v>
      </c>
      <c r="I3358" s="1">
        <v>0</v>
      </c>
      <c r="J3358" s="1">
        <v>13</v>
      </c>
      <c r="K3358" s="1">
        <v>1</v>
      </c>
      <c r="L3358" s="1">
        <v>0</v>
      </c>
      <c r="M3358" s="1">
        <v>26</v>
      </c>
      <c r="N3358" s="1">
        <v>13</v>
      </c>
      <c r="O3358" s="1">
        <v>13</v>
      </c>
      <c r="P3358" t="s">
        <v>3943</v>
      </c>
      <c r="Q33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59" spans="1:20">
      <c r="A3359" t="s">
        <v>192</v>
      </c>
      <c r="B3359" t="s">
        <v>2047</v>
      </c>
      <c r="C3359" t="s">
        <v>2292</v>
      </c>
      <c r="D3359" t="s">
        <v>3928</v>
      </c>
      <c r="E3359" t="s">
        <v>3931</v>
      </c>
      <c r="F3359" t="s">
        <v>3935</v>
      </c>
      <c r="G3359" t="s">
        <v>3940</v>
      </c>
      <c r="H3359" s="1">
        <v>47</v>
      </c>
      <c r="I3359" s="1">
        <v>30</v>
      </c>
      <c r="J3359" s="1">
        <v>0</v>
      </c>
      <c r="K3359" s="1">
        <v>17</v>
      </c>
      <c r="L3359" s="1">
        <v>2</v>
      </c>
      <c r="M3359" s="1">
        <v>6</v>
      </c>
      <c r="N3359" s="1">
        <v>33</v>
      </c>
      <c r="O3359" s="1">
        <v>33</v>
      </c>
      <c r="P3359" t="s">
        <v>3943</v>
      </c>
      <c r="Q33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60" spans="1:20">
      <c r="A3360" t="s">
        <v>541</v>
      </c>
      <c r="B3360" t="s">
        <v>2061</v>
      </c>
      <c r="C3360" t="s">
        <v>2619</v>
      </c>
      <c r="D3360" t="s">
        <v>3928</v>
      </c>
      <c r="E3360" t="s">
        <v>3931</v>
      </c>
      <c r="F3360" t="s">
        <v>3935</v>
      </c>
      <c r="G3360" t="s">
        <v>3940</v>
      </c>
      <c r="H3360" s="1">
        <v>0</v>
      </c>
      <c r="I3360" s="1">
        <v>0</v>
      </c>
      <c r="J3360" s="1">
        <v>0</v>
      </c>
      <c r="K3360" s="1">
        <v>0</v>
      </c>
      <c r="L3360" s="1">
        <v>0</v>
      </c>
      <c r="M3360" s="1">
        <v>2</v>
      </c>
      <c r="N3360" s="1">
        <v>36</v>
      </c>
      <c r="O3360" s="1">
        <v>0</v>
      </c>
      <c r="P3360" t="s">
        <v>3943</v>
      </c>
      <c r="Q33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61" spans="1:20">
      <c r="A3361" t="s">
        <v>1555</v>
      </c>
      <c r="B3361" t="s">
        <v>2053</v>
      </c>
      <c r="C3361" t="s">
        <v>3492</v>
      </c>
      <c r="D3361" t="s">
        <v>3928</v>
      </c>
      <c r="E3361" t="s">
        <v>3931</v>
      </c>
      <c r="F3361" t="s">
        <v>3935</v>
      </c>
      <c r="G3361" t="s">
        <v>3940</v>
      </c>
      <c r="H3361" s="1">
        <v>3</v>
      </c>
      <c r="I3361" s="1">
        <v>2</v>
      </c>
      <c r="J3361" s="1">
        <v>1</v>
      </c>
      <c r="K3361" s="1">
        <v>0</v>
      </c>
      <c r="L3361" s="1">
        <v>40</v>
      </c>
      <c r="M3361" s="1">
        <v>1</v>
      </c>
      <c r="N3361" s="1">
        <v>43</v>
      </c>
      <c r="O3361" s="1">
        <v>0</v>
      </c>
      <c r="P3361" t="s">
        <v>3943</v>
      </c>
      <c r="Q33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62" spans="1:20">
      <c r="A3362" t="s">
        <v>510</v>
      </c>
      <c r="B3362" t="s">
        <v>2060</v>
      </c>
      <c r="C3362" t="s">
        <v>2590</v>
      </c>
      <c r="D3362" t="s">
        <v>3928</v>
      </c>
      <c r="E3362" t="s">
        <v>3931</v>
      </c>
      <c r="F3362" t="s">
        <v>3935</v>
      </c>
      <c r="G3362" t="s">
        <v>3940</v>
      </c>
      <c r="H3362" s="1">
        <v>228</v>
      </c>
      <c r="I3362" s="1">
        <v>227</v>
      </c>
      <c r="J3362" s="1">
        <v>0</v>
      </c>
      <c r="K3362" s="1">
        <v>1</v>
      </c>
      <c r="L3362" s="1">
        <v>6</v>
      </c>
      <c r="M3362" s="1">
        <v>35</v>
      </c>
      <c r="N3362" s="1">
        <v>234</v>
      </c>
      <c r="O3362" s="1">
        <v>233</v>
      </c>
      <c r="P3362" t="s">
        <v>3943</v>
      </c>
      <c r="Q33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63" spans="1:20">
      <c r="A3363" t="s">
        <v>596</v>
      </c>
      <c r="B3363" t="s">
        <v>2047</v>
      </c>
      <c r="C3363" t="s">
        <v>2667</v>
      </c>
      <c r="D3363" t="s">
        <v>3928</v>
      </c>
      <c r="E3363" t="s">
        <v>3931</v>
      </c>
      <c r="F3363" t="s">
        <v>3935</v>
      </c>
      <c r="G3363" t="s">
        <v>3940</v>
      </c>
      <c r="H3363" s="1">
        <v>92</v>
      </c>
      <c r="I3363" s="1">
        <v>89</v>
      </c>
      <c r="J3363" s="1">
        <v>3</v>
      </c>
      <c r="K3363" s="1">
        <v>0</v>
      </c>
      <c r="L3363" s="1">
        <v>0</v>
      </c>
      <c r="M3363" s="1">
        <v>42</v>
      </c>
      <c r="N3363" s="1">
        <v>88</v>
      </c>
      <c r="O3363" s="1">
        <v>87</v>
      </c>
      <c r="P3363" t="s">
        <v>3943</v>
      </c>
      <c r="Q33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64" spans="1:20">
      <c r="A3364" t="s">
        <v>99</v>
      </c>
      <c r="B3364" t="s">
        <v>2055</v>
      </c>
      <c r="C3364" t="s">
        <v>2201</v>
      </c>
      <c r="D3364" t="s">
        <v>3928</v>
      </c>
      <c r="E3364" t="s">
        <v>3931</v>
      </c>
      <c r="F3364" t="s">
        <v>3935</v>
      </c>
      <c r="G3364" t="s">
        <v>3940</v>
      </c>
      <c r="H3364" s="1">
        <v>0</v>
      </c>
      <c r="I3364" s="1">
        <v>0</v>
      </c>
      <c r="J3364" s="1">
        <v>0</v>
      </c>
      <c r="K3364" s="1">
        <v>0</v>
      </c>
      <c r="L3364" s="1">
        <v>0</v>
      </c>
      <c r="M3364" s="1">
        <v>12</v>
      </c>
      <c r="N3364" s="1">
        <v>23</v>
      </c>
      <c r="O3364" s="1">
        <v>23</v>
      </c>
      <c r="P3364" t="s">
        <v>3943</v>
      </c>
      <c r="Q33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65" spans="1:20">
      <c r="A3365" t="s">
        <v>333</v>
      </c>
      <c r="B3365" t="s">
        <v>2061</v>
      </c>
      <c r="C3365" t="s">
        <v>2425</v>
      </c>
      <c r="D3365" t="s">
        <v>3928</v>
      </c>
      <c r="E3365" t="s">
        <v>3931</v>
      </c>
      <c r="F3365" t="s">
        <v>3935</v>
      </c>
      <c r="G3365" t="s">
        <v>3940</v>
      </c>
      <c r="H3365" s="1">
        <v>106</v>
      </c>
      <c r="I3365" s="1">
        <v>102</v>
      </c>
      <c r="J3365" s="1">
        <v>3</v>
      </c>
      <c r="K3365" s="1">
        <v>1</v>
      </c>
      <c r="L3365" s="1">
        <v>7</v>
      </c>
      <c r="M3365" s="1">
        <v>112</v>
      </c>
      <c r="N3365" s="1">
        <v>120</v>
      </c>
      <c r="O3365" s="1">
        <v>0</v>
      </c>
      <c r="P3365" t="s">
        <v>3943</v>
      </c>
      <c r="Q33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66" spans="1:20">
      <c r="A3366" t="s">
        <v>249</v>
      </c>
      <c r="B3366" t="s">
        <v>2054</v>
      </c>
      <c r="C3366" t="s">
        <v>2348</v>
      </c>
      <c r="D3366" t="s">
        <v>3928</v>
      </c>
      <c r="E3366" t="s">
        <v>3931</v>
      </c>
      <c r="F3366" t="s">
        <v>3935</v>
      </c>
      <c r="G3366" t="s">
        <v>3940</v>
      </c>
      <c r="H3366" s="1">
        <v>116</v>
      </c>
      <c r="I3366" s="1">
        <v>115</v>
      </c>
      <c r="J3366" s="1">
        <v>1</v>
      </c>
      <c r="K3366" s="1">
        <v>0</v>
      </c>
      <c r="L3366" s="1">
        <v>5</v>
      </c>
      <c r="M3366" s="1">
        <v>1</v>
      </c>
      <c r="N3366" s="1">
        <v>206</v>
      </c>
      <c r="O3366" s="1">
        <v>206</v>
      </c>
      <c r="P3366" t="s">
        <v>3943</v>
      </c>
      <c r="Q33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67" spans="1:20">
      <c r="A3367" t="s">
        <v>734</v>
      </c>
      <c r="B3367" t="s">
        <v>2058</v>
      </c>
      <c r="C3367" t="s">
        <v>2792</v>
      </c>
      <c r="D3367" t="s">
        <v>3928</v>
      </c>
      <c r="E3367" t="s">
        <v>3931</v>
      </c>
      <c r="F3367" t="s">
        <v>3935</v>
      </c>
      <c r="G3367" t="s">
        <v>3940</v>
      </c>
      <c r="H3367" s="1">
        <v>48</v>
      </c>
      <c r="I3367" s="1">
        <v>0</v>
      </c>
      <c r="J3367" s="1">
        <v>0</v>
      </c>
      <c r="K3367" s="1">
        <v>48</v>
      </c>
      <c r="L3367" s="1">
        <v>0</v>
      </c>
      <c r="M3367" s="1">
        <v>0</v>
      </c>
      <c r="N3367" s="1">
        <v>0</v>
      </c>
      <c r="O3367" s="1">
        <v>0</v>
      </c>
      <c r="P3367" t="s">
        <v>3943</v>
      </c>
      <c r="Q33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68" spans="1:20">
      <c r="A3368" t="s">
        <v>98</v>
      </c>
      <c r="B3368" t="s">
        <v>2068</v>
      </c>
      <c r="C3368" t="s">
        <v>2200</v>
      </c>
      <c r="D3368" t="s">
        <v>3928</v>
      </c>
      <c r="E3368" t="s">
        <v>3931</v>
      </c>
      <c r="F3368" t="s">
        <v>3935</v>
      </c>
      <c r="G3368" t="s">
        <v>3940</v>
      </c>
      <c r="H3368" s="1">
        <v>69</v>
      </c>
      <c r="I3368" s="1">
        <v>69</v>
      </c>
      <c r="J3368" s="1">
        <v>0</v>
      </c>
      <c r="K3368" s="1">
        <v>0</v>
      </c>
      <c r="L3368" s="1">
        <v>3</v>
      </c>
      <c r="M3368" s="1">
        <v>0</v>
      </c>
      <c r="N3368" s="1">
        <v>72</v>
      </c>
      <c r="O3368" s="1">
        <v>72</v>
      </c>
      <c r="P3368" t="s">
        <v>3943</v>
      </c>
      <c r="Q33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69" spans="1:20">
      <c r="A3369" t="s">
        <v>1945</v>
      </c>
      <c r="B3369" t="s">
        <v>2045</v>
      </c>
      <c r="C3369" t="s">
        <v>3839</v>
      </c>
      <c r="D3369" t="s">
        <v>3928</v>
      </c>
      <c r="E3369" t="s">
        <v>3931</v>
      </c>
      <c r="F3369" t="s">
        <v>3935</v>
      </c>
      <c r="G3369" t="s">
        <v>3940</v>
      </c>
      <c r="H3369" s="1">
        <v>133</v>
      </c>
      <c r="I3369" s="1">
        <v>0</v>
      </c>
      <c r="J3369" s="1">
        <v>133</v>
      </c>
      <c r="K3369" s="1">
        <v>0</v>
      </c>
      <c r="L3369" s="1">
        <v>1</v>
      </c>
      <c r="M3369" s="1">
        <v>0</v>
      </c>
      <c r="N3369" s="1">
        <v>171</v>
      </c>
      <c r="O3369" s="1">
        <v>1</v>
      </c>
      <c r="P3369" t="s">
        <v>3943</v>
      </c>
      <c r="Q33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70" spans="1:20">
      <c r="A3370" t="s">
        <v>1159</v>
      </c>
      <c r="B3370" t="s">
        <v>2060</v>
      </c>
      <c r="C3370" t="s">
        <v>3154</v>
      </c>
      <c r="D3370" t="s">
        <v>3928</v>
      </c>
      <c r="E3370" t="s">
        <v>3931</v>
      </c>
      <c r="F3370" t="s">
        <v>3935</v>
      </c>
      <c r="G3370" t="s">
        <v>3940</v>
      </c>
      <c r="H3370" s="1">
        <v>0</v>
      </c>
      <c r="I3370" s="1">
        <v>0</v>
      </c>
      <c r="J3370" s="1">
        <v>0</v>
      </c>
      <c r="K3370" s="1">
        <v>0</v>
      </c>
      <c r="L3370" s="1">
        <v>202</v>
      </c>
      <c r="M3370" s="1">
        <v>19</v>
      </c>
      <c r="N3370" s="1">
        <v>201</v>
      </c>
      <c r="O3370" s="1">
        <v>201</v>
      </c>
      <c r="P3370" t="s">
        <v>3943</v>
      </c>
      <c r="Q33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71" spans="1:20">
      <c r="A3371" t="s">
        <v>44</v>
      </c>
      <c r="B3371" t="s">
        <v>2052</v>
      </c>
      <c r="C3371" t="s">
        <v>2147</v>
      </c>
      <c r="D3371" t="s">
        <v>3928</v>
      </c>
      <c r="E3371" t="s">
        <v>3931</v>
      </c>
      <c r="F3371" t="s">
        <v>3935</v>
      </c>
      <c r="G3371" t="s">
        <v>3940</v>
      </c>
      <c r="H3371" s="1">
        <v>68</v>
      </c>
      <c r="I3371" s="1">
        <v>66</v>
      </c>
      <c r="J3371" s="1">
        <v>2</v>
      </c>
      <c r="K3371" s="1">
        <v>0</v>
      </c>
      <c r="L3371" s="1">
        <v>30</v>
      </c>
      <c r="M3371" s="1">
        <v>0</v>
      </c>
      <c r="N3371" s="1">
        <v>198</v>
      </c>
      <c r="O3371" s="1">
        <v>98</v>
      </c>
      <c r="P3371" t="s">
        <v>3943</v>
      </c>
      <c r="Q33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72" spans="1:20">
      <c r="A3372" t="s">
        <v>673</v>
      </c>
      <c r="B3372" t="s">
        <v>2047</v>
      </c>
      <c r="C3372" t="s">
        <v>2738</v>
      </c>
      <c r="D3372" t="s">
        <v>3928</v>
      </c>
      <c r="E3372" t="s">
        <v>3931</v>
      </c>
      <c r="F3372" t="s">
        <v>3935</v>
      </c>
      <c r="G3372" t="s">
        <v>3940</v>
      </c>
      <c r="H3372" s="1">
        <v>68</v>
      </c>
      <c r="I3372" s="1">
        <v>67</v>
      </c>
      <c r="J3372" s="1">
        <v>1</v>
      </c>
      <c r="K3372" s="1">
        <v>0</v>
      </c>
      <c r="L3372" s="1">
        <v>3</v>
      </c>
      <c r="M3372" s="1">
        <v>8</v>
      </c>
      <c r="N3372" s="1">
        <v>84</v>
      </c>
      <c r="O3372" s="1">
        <v>19</v>
      </c>
      <c r="P3372" t="s">
        <v>3943</v>
      </c>
      <c r="Q33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73" spans="1:20">
      <c r="A3373" t="s">
        <v>1722</v>
      </c>
      <c r="B3373" t="s">
        <v>2046</v>
      </c>
      <c r="C3373" t="s">
        <v>3632</v>
      </c>
      <c r="D3373" t="s">
        <v>3928</v>
      </c>
      <c r="E3373" t="s">
        <v>3931</v>
      </c>
      <c r="F3373" t="s">
        <v>3935</v>
      </c>
      <c r="G3373" t="s">
        <v>3940</v>
      </c>
      <c r="H3373" s="1">
        <v>0</v>
      </c>
      <c r="I3373" s="1">
        <v>0</v>
      </c>
      <c r="J3373" s="1">
        <v>0</v>
      </c>
      <c r="K3373" s="1">
        <v>0</v>
      </c>
      <c r="L3373" s="1">
        <v>2</v>
      </c>
      <c r="M3373" s="1">
        <v>47</v>
      </c>
      <c r="N3373" s="1">
        <v>928</v>
      </c>
      <c r="O3373" s="1">
        <v>926</v>
      </c>
      <c r="P3373" t="s">
        <v>3943</v>
      </c>
      <c r="Q33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74" spans="1:20">
      <c r="A3374" t="s">
        <v>1656</v>
      </c>
      <c r="B3374" t="s">
        <v>2054</v>
      </c>
      <c r="C3374" t="s">
        <v>3578</v>
      </c>
      <c r="D3374" t="s">
        <v>3928</v>
      </c>
      <c r="E3374" t="s">
        <v>3931</v>
      </c>
      <c r="F3374" t="s">
        <v>3935</v>
      </c>
      <c r="G3374" t="s">
        <v>3940</v>
      </c>
      <c r="H3374" s="1">
        <v>3</v>
      </c>
      <c r="I3374" s="1">
        <v>1</v>
      </c>
      <c r="J3374" s="1">
        <v>2</v>
      </c>
      <c r="K3374" s="1">
        <v>0</v>
      </c>
      <c r="L3374" s="1">
        <v>580</v>
      </c>
      <c r="M3374" s="1">
        <v>47</v>
      </c>
      <c r="N3374" s="1">
        <v>565</v>
      </c>
      <c r="O3374" s="1">
        <v>0</v>
      </c>
      <c r="P3374" t="s">
        <v>3943</v>
      </c>
      <c r="Q33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75" spans="1:20">
      <c r="A3375" t="s">
        <v>288</v>
      </c>
      <c r="B3375" t="s">
        <v>2045</v>
      </c>
      <c r="C3375" t="s">
        <v>2382</v>
      </c>
      <c r="D3375" t="s">
        <v>3928</v>
      </c>
      <c r="E3375" t="s">
        <v>3931</v>
      </c>
      <c r="F3375" t="s">
        <v>3935</v>
      </c>
      <c r="G3375" t="s">
        <v>3940</v>
      </c>
      <c r="H3375" s="1">
        <v>0</v>
      </c>
      <c r="I3375" s="1">
        <v>0</v>
      </c>
      <c r="J3375" s="1">
        <v>0</v>
      </c>
      <c r="K3375" s="1">
        <v>0</v>
      </c>
      <c r="L3375" s="1">
        <v>179</v>
      </c>
      <c r="M3375" s="1">
        <v>5</v>
      </c>
      <c r="N3375" s="1">
        <v>186</v>
      </c>
      <c r="O3375" s="1">
        <v>186</v>
      </c>
      <c r="P3375" t="s">
        <v>3943</v>
      </c>
      <c r="Q33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76" spans="1:20">
      <c r="A3376" t="s">
        <v>963</v>
      </c>
      <c r="B3376" t="s">
        <v>2046</v>
      </c>
      <c r="C3376" t="s">
        <v>2952</v>
      </c>
      <c r="D3376" t="s">
        <v>3928</v>
      </c>
      <c r="E3376" t="s">
        <v>3931</v>
      </c>
      <c r="F3376" t="s">
        <v>3935</v>
      </c>
      <c r="G3376" t="s">
        <v>3940</v>
      </c>
      <c r="H3376" s="1">
        <v>29</v>
      </c>
      <c r="I3376" s="1">
        <v>29</v>
      </c>
      <c r="J3376" s="1">
        <v>0</v>
      </c>
      <c r="K3376" s="1">
        <v>0</v>
      </c>
      <c r="L3376" s="1">
        <v>2</v>
      </c>
      <c r="M3376" s="1">
        <v>0</v>
      </c>
      <c r="N3376" s="1">
        <v>35</v>
      </c>
      <c r="O3376" s="1">
        <v>34</v>
      </c>
      <c r="P3376" t="s">
        <v>3943</v>
      </c>
      <c r="Q33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77" spans="1:20">
      <c r="A3377" t="s">
        <v>1368</v>
      </c>
      <c r="B3377" t="s">
        <v>2046</v>
      </c>
      <c r="C3377" t="s">
        <v>3330</v>
      </c>
      <c r="D3377" t="s">
        <v>3928</v>
      </c>
      <c r="E3377" t="s">
        <v>3931</v>
      </c>
      <c r="F3377" t="s">
        <v>3935</v>
      </c>
      <c r="G3377" t="s">
        <v>3940</v>
      </c>
      <c r="H3377" s="1">
        <v>0</v>
      </c>
      <c r="I3377" s="1">
        <v>0</v>
      </c>
      <c r="J3377" s="1">
        <v>0</v>
      </c>
      <c r="K3377" s="1">
        <v>0</v>
      </c>
      <c r="L3377" s="1">
        <v>45</v>
      </c>
      <c r="M3377" s="1">
        <v>15</v>
      </c>
      <c r="N3377" s="1">
        <v>51</v>
      </c>
      <c r="O3377" s="1">
        <v>51</v>
      </c>
      <c r="P3377" t="s">
        <v>3943</v>
      </c>
      <c r="Q33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78" spans="1:20">
      <c r="A3378" t="s">
        <v>1666</v>
      </c>
      <c r="B3378" t="s">
        <v>2060</v>
      </c>
      <c r="C3378" t="s">
        <v>3585</v>
      </c>
      <c r="D3378" t="s">
        <v>3928</v>
      </c>
      <c r="E3378" t="s">
        <v>3931</v>
      </c>
      <c r="F3378" t="s">
        <v>3935</v>
      </c>
      <c r="G3378" t="s">
        <v>3940</v>
      </c>
      <c r="H3378" s="1">
        <v>106</v>
      </c>
      <c r="I3378" s="1">
        <v>0</v>
      </c>
      <c r="J3378" s="1">
        <v>0</v>
      </c>
      <c r="K3378" s="1">
        <v>106</v>
      </c>
      <c r="L3378" s="1">
        <v>0</v>
      </c>
      <c r="M3378" s="1">
        <v>0</v>
      </c>
      <c r="N3378" s="1">
        <v>0</v>
      </c>
      <c r="O3378" s="1">
        <v>0</v>
      </c>
      <c r="P3378" t="s">
        <v>3943</v>
      </c>
      <c r="Q33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79" spans="1:20">
      <c r="A3379" t="s">
        <v>361</v>
      </c>
      <c r="B3379" t="s">
        <v>2048</v>
      </c>
      <c r="C3379" t="s">
        <v>2450</v>
      </c>
      <c r="D3379" t="s">
        <v>3928</v>
      </c>
      <c r="E3379" t="s">
        <v>3931</v>
      </c>
      <c r="F3379" t="s">
        <v>3935</v>
      </c>
      <c r="G3379" t="s">
        <v>3940</v>
      </c>
      <c r="H3379" s="1">
        <v>0</v>
      </c>
      <c r="I3379" s="1">
        <v>0</v>
      </c>
      <c r="J3379" s="1">
        <v>0</v>
      </c>
      <c r="K3379" s="1">
        <v>0</v>
      </c>
      <c r="L3379" s="1">
        <v>88</v>
      </c>
      <c r="M3379" s="1">
        <v>0</v>
      </c>
      <c r="N3379" s="1">
        <v>88</v>
      </c>
      <c r="O3379" s="1">
        <v>0</v>
      </c>
      <c r="P3379" t="s">
        <v>3943</v>
      </c>
      <c r="Q33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80" spans="1:20">
      <c r="A3380" t="s">
        <v>281</v>
      </c>
      <c r="B3380" t="s">
        <v>2063</v>
      </c>
      <c r="C3380" t="s">
        <v>2377</v>
      </c>
      <c r="D3380" t="s">
        <v>3928</v>
      </c>
      <c r="E3380" t="s">
        <v>3931</v>
      </c>
      <c r="F3380" t="s">
        <v>3935</v>
      </c>
      <c r="G3380" t="s">
        <v>3940</v>
      </c>
      <c r="H3380" s="1">
        <v>112</v>
      </c>
      <c r="I3380" s="1">
        <v>107</v>
      </c>
      <c r="J3380" s="1">
        <v>5</v>
      </c>
      <c r="K3380" s="1">
        <v>0</v>
      </c>
      <c r="L3380" s="1">
        <v>7</v>
      </c>
      <c r="M3380" s="1">
        <v>124</v>
      </c>
      <c r="N3380" s="1">
        <v>125</v>
      </c>
      <c r="O3380" s="1">
        <v>125</v>
      </c>
      <c r="P3380" t="s">
        <v>3943</v>
      </c>
      <c r="Q33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81" spans="1:20">
      <c r="A3381" t="s">
        <v>604</v>
      </c>
      <c r="B3381" t="s">
        <v>2047</v>
      </c>
      <c r="C3381" t="s">
        <v>2675</v>
      </c>
      <c r="D3381" t="s">
        <v>3928</v>
      </c>
      <c r="E3381" t="s">
        <v>3931</v>
      </c>
      <c r="F3381" t="s">
        <v>3935</v>
      </c>
      <c r="G3381" t="s">
        <v>3940</v>
      </c>
      <c r="H3381" s="1">
        <v>0</v>
      </c>
      <c r="I3381" s="1">
        <v>0</v>
      </c>
      <c r="J3381" s="1">
        <v>0</v>
      </c>
      <c r="K3381" s="1">
        <v>0</v>
      </c>
      <c r="L3381" s="1">
        <v>0</v>
      </c>
      <c r="M3381" s="1">
        <v>0</v>
      </c>
      <c r="N3381" s="1">
        <v>86</v>
      </c>
      <c r="O3381" s="1">
        <v>0</v>
      </c>
      <c r="P3381" t="s">
        <v>3943</v>
      </c>
      <c r="Q33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82" spans="1:20">
      <c r="A3382" t="s">
        <v>833</v>
      </c>
      <c r="B3382" t="s">
        <v>2058</v>
      </c>
      <c r="C3382" t="s">
        <v>2876</v>
      </c>
      <c r="D3382" t="s">
        <v>3928</v>
      </c>
      <c r="E3382" t="s">
        <v>3931</v>
      </c>
      <c r="F3382" t="s">
        <v>3935</v>
      </c>
      <c r="G3382" t="s">
        <v>3940</v>
      </c>
      <c r="H3382" s="1">
        <v>18</v>
      </c>
      <c r="I3382" s="1">
        <v>0</v>
      </c>
      <c r="J3382" s="1">
        <v>11</v>
      </c>
      <c r="K3382" s="1">
        <v>7</v>
      </c>
      <c r="L3382" s="1">
        <v>0</v>
      </c>
      <c r="M3382" s="1">
        <v>0</v>
      </c>
      <c r="N3382" s="1">
        <v>11</v>
      </c>
      <c r="O3382" s="1">
        <v>11</v>
      </c>
      <c r="P3382" t="s">
        <v>3943</v>
      </c>
      <c r="Q33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83" spans="1:20">
      <c r="A3383" t="s">
        <v>1220</v>
      </c>
      <c r="B3383" t="s">
        <v>2047</v>
      </c>
      <c r="C3383" t="s">
        <v>3203</v>
      </c>
      <c r="D3383" t="s">
        <v>3928</v>
      </c>
      <c r="E3383" t="s">
        <v>3931</v>
      </c>
      <c r="F3383" t="s">
        <v>3935</v>
      </c>
      <c r="G3383" t="s">
        <v>3940</v>
      </c>
      <c r="H3383" s="1">
        <v>220</v>
      </c>
      <c r="I3383" s="1">
        <v>0</v>
      </c>
      <c r="J3383" s="1">
        <v>219</v>
      </c>
      <c r="K3383" s="1">
        <v>1</v>
      </c>
      <c r="L3383" s="1">
        <v>0</v>
      </c>
      <c r="M3383" s="1">
        <v>0</v>
      </c>
      <c r="N3383" s="1">
        <v>411</v>
      </c>
      <c r="O3383" s="1">
        <v>410</v>
      </c>
      <c r="P3383" t="s">
        <v>3943</v>
      </c>
      <c r="Q33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84" spans="1:20">
      <c r="A3384" t="s">
        <v>505</v>
      </c>
      <c r="B3384" t="s">
        <v>2077</v>
      </c>
      <c r="C3384" t="s">
        <v>2586</v>
      </c>
      <c r="D3384" t="s">
        <v>3928</v>
      </c>
      <c r="E3384" t="s">
        <v>3931</v>
      </c>
      <c r="F3384" t="s">
        <v>3935</v>
      </c>
      <c r="G3384" t="s">
        <v>3940</v>
      </c>
      <c r="H3384" s="1">
        <v>47</v>
      </c>
      <c r="I3384" s="1">
        <v>43</v>
      </c>
      <c r="J3384" s="1">
        <v>0</v>
      </c>
      <c r="K3384" s="1">
        <v>4</v>
      </c>
      <c r="L3384" s="1">
        <v>16</v>
      </c>
      <c r="M3384" s="1">
        <v>0</v>
      </c>
      <c r="N3384" s="1">
        <v>424</v>
      </c>
      <c r="O3384" s="1">
        <v>104</v>
      </c>
      <c r="P3384" t="s">
        <v>3943</v>
      </c>
      <c r="Q33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85" spans="1:20">
      <c r="A3385" t="s">
        <v>48</v>
      </c>
      <c r="B3385" t="s">
        <v>2059</v>
      </c>
      <c r="C3385" t="s">
        <v>2150</v>
      </c>
      <c r="D3385" t="s">
        <v>3928</v>
      </c>
      <c r="E3385" t="s">
        <v>3931</v>
      </c>
      <c r="F3385" t="s">
        <v>3935</v>
      </c>
      <c r="G3385" t="s">
        <v>3940</v>
      </c>
      <c r="H3385" s="1">
        <v>67</v>
      </c>
      <c r="I3385" s="1">
        <v>0</v>
      </c>
      <c r="J3385" s="1">
        <v>65</v>
      </c>
      <c r="K3385" s="1">
        <v>2</v>
      </c>
      <c r="L3385" s="1">
        <v>0</v>
      </c>
      <c r="M3385" s="1">
        <v>71</v>
      </c>
      <c r="N3385" s="1">
        <v>67</v>
      </c>
      <c r="O3385" s="1">
        <v>4</v>
      </c>
      <c r="P3385" t="s">
        <v>3943</v>
      </c>
      <c r="Q33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86" spans="1:20">
      <c r="A3386" t="s">
        <v>1812</v>
      </c>
      <c r="B3386" t="s">
        <v>2047</v>
      </c>
      <c r="C3386" t="s">
        <v>3708</v>
      </c>
      <c r="D3386" t="s">
        <v>3928</v>
      </c>
      <c r="E3386" t="s">
        <v>3931</v>
      </c>
      <c r="F3386" t="s">
        <v>3935</v>
      </c>
      <c r="G3386" t="s">
        <v>3940</v>
      </c>
      <c r="H3386" s="1">
        <v>132</v>
      </c>
      <c r="I3386" s="1">
        <v>129</v>
      </c>
      <c r="J3386" s="1">
        <v>3</v>
      </c>
      <c r="K3386" s="1">
        <v>0</v>
      </c>
      <c r="L3386" s="1">
        <v>15</v>
      </c>
      <c r="M3386" s="1">
        <v>17</v>
      </c>
      <c r="N3386" s="1">
        <v>166</v>
      </c>
      <c r="O3386" s="1">
        <v>166</v>
      </c>
      <c r="P3386" t="s">
        <v>3943</v>
      </c>
      <c r="Q33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87" spans="1:20">
      <c r="A3387" t="s">
        <v>241</v>
      </c>
      <c r="B3387" t="s">
        <v>2051</v>
      </c>
      <c r="C3387" t="s">
        <v>2340</v>
      </c>
      <c r="D3387" t="s">
        <v>3928</v>
      </c>
      <c r="E3387" t="s">
        <v>3931</v>
      </c>
      <c r="F3387" t="s">
        <v>3935</v>
      </c>
      <c r="G3387" t="s">
        <v>3940</v>
      </c>
      <c r="H3387" s="1">
        <v>132</v>
      </c>
      <c r="I3387" s="1">
        <v>132</v>
      </c>
      <c r="J3387" s="1">
        <v>0</v>
      </c>
      <c r="K3387" s="1">
        <v>0</v>
      </c>
      <c r="L3387" s="1">
        <v>23</v>
      </c>
      <c r="M3387" s="1">
        <v>0</v>
      </c>
      <c r="N3387" s="1">
        <v>206</v>
      </c>
      <c r="O3387" s="1">
        <v>206</v>
      </c>
      <c r="P3387" t="s">
        <v>3943</v>
      </c>
      <c r="Q33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88" spans="1:20">
      <c r="A3388" t="s">
        <v>1132</v>
      </c>
      <c r="B3388" t="s">
        <v>2058</v>
      </c>
      <c r="C3388" t="s">
        <v>2322</v>
      </c>
      <c r="D3388" t="s">
        <v>3928</v>
      </c>
      <c r="E3388" t="s">
        <v>3931</v>
      </c>
      <c r="F3388" t="s">
        <v>3935</v>
      </c>
      <c r="G3388" t="s">
        <v>3940</v>
      </c>
      <c r="H3388" s="1">
        <v>25</v>
      </c>
      <c r="I3388" s="1">
        <v>17</v>
      </c>
      <c r="J3388" s="1">
        <v>4</v>
      </c>
      <c r="K3388" s="1">
        <v>4</v>
      </c>
      <c r="L3388" s="1">
        <v>0</v>
      </c>
      <c r="M3388" s="1">
        <v>6</v>
      </c>
      <c r="N3388" s="1">
        <v>21</v>
      </c>
      <c r="O3388" s="1">
        <v>15</v>
      </c>
      <c r="P3388" t="s">
        <v>3943</v>
      </c>
      <c r="Q33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89" spans="1:20">
      <c r="A3389" t="s">
        <v>317</v>
      </c>
      <c r="B3389" t="s">
        <v>2050</v>
      </c>
      <c r="C3389" t="s">
        <v>2410</v>
      </c>
      <c r="D3389" t="s">
        <v>3928</v>
      </c>
      <c r="E3389" t="s">
        <v>3931</v>
      </c>
      <c r="F3389" t="s">
        <v>3935</v>
      </c>
      <c r="G3389" t="s">
        <v>3940</v>
      </c>
      <c r="H3389" s="1">
        <v>76</v>
      </c>
      <c r="I3389" s="1">
        <v>74</v>
      </c>
      <c r="J3389" s="1">
        <v>2</v>
      </c>
      <c r="K3389" s="1">
        <v>0</v>
      </c>
      <c r="L3389" s="1">
        <v>44</v>
      </c>
      <c r="M3389" s="1">
        <v>0</v>
      </c>
      <c r="N3389" s="1">
        <v>122</v>
      </c>
      <c r="O3389" s="1">
        <v>0</v>
      </c>
      <c r="P3389" t="s">
        <v>3943</v>
      </c>
      <c r="Q33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90" spans="1:20">
      <c r="A3390" t="s">
        <v>316</v>
      </c>
      <c r="B3390" t="s">
        <v>2047</v>
      </c>
      <c r="C3390" t="s">
        <v>2409</v>
      </c>
      <c r="D3390" t="s">
        <v>3928</v>
      </c>
      <c r="E3390" t="s">
        <v>3931</v>
      </c>
      <c r="F3390" t="s">
        <v>3935</v>
      </c>
      <c r="G3390" t="s">
        <v>3940</v>
      </c>
      <c r="H3390" s="1">
        <v>70</v>
      </c>
      <c r="I3390" s="1">
        <v>0</v>
      </c>
      <c r="J3390" s="1">
        <v>68</v>
      </c>
      <c r="K3390" s="1">
        <v>2</v>
      </c>
      <c r="L3390" s="1">
        <v>0</v>
      </c>
      <c r="M3390" s="1">
        <v>31</v>
      </c>
      <c r="N3390" s="1">
        <v>88</v>
      </c>
      <c r="O3390" s="1">
        <v>19</v>
      </c>
      <c r="P3390" t="s">
        <v>3943</v>
      </c>
      <c r="Q33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91" spans="1:20">
      <c r="A3391" t="s">
        <v>424</v>
      </c>
      <c r="B3391" t="s">
        <v>2047</v>
      </c>
      <c r="C3391" t="s">
        <v>2328</v>
      </c>
      <c r="D3391" t="s">
        <v>3928</v>
      </c>
      <c r="E3391" t="s">
        <v>3931</v>
      </c>
      <c r="F3391" t="s">
        <v>3935</v>
      </c>
      <c r="G3391" t="s">
        <v>3940</v>
      </c>
      <c r="H3391" s="1">
        <v>105</v>
      </c>
      <c r="I3391" s="1">
        <v>105</v>
      </c>
      <c r="J3391" s="1">
        <v>0</v>
      </c>
      <c r="K3391" s="1">
        <v>0</v>
      </c>
      <c r="L3391" s="1">
        <v>4</v>
      </c>
      <c r="M3391" s="1">
        <v>0</v>
      </c>
      <c r="N3391" s="1">
        <v>119</v>
      </c>
      <c r="O3391" s="1">
        <v>119</v>
      </c>
      <c r="P3391" t="s">
        <v>3943</v>
      </c>
      <c r="Q33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92" spans="1:20">
      <c r="A3392" t="s">
        <v>662</v>
      </c>
      <c r="B3392" t="s">
        <v>2054</v>
      </c>
      <c r="C3392" t="s">
        <v>2727</v>
      </c>
      <c r="D3392" t="s">
        <v>3928</v>
      </c>
      <c r="E3392" t="s">
        <v>3931</v>
      </c>
      <c r="F3392" t="s">
        <v>3935</v>
      </c>
      <c r="G3392" t="s">
        <v>3940</v>
      </c>
      <c r="H3392" s="1">
        <v>0</v>
      </c>
      <c r="I3392" s="1">
        <v>0</v>
      </c>
      <c r="J3392" s="1">
        <v>0</v>
      </c>
      <c r="K3392" s="1">
        <v>0</v>
      </c>
      <c r="L3392" s="1">
        <v>0</v>
      </c>
      <c r="M3392" s="1">
        <v>320</v>
      </c>
      <c r="N3392" s="1">
        <v>0</v>
      </c>
      <c r="O3392" s="1">
        <v>0</v>
      </c>
      <c r="P3392" t="s">
        <v>3943</v>
      </c>
      <c r="Q33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93" spans="1:20">
      <c r="A3393" t="s">
        <v>421</v>
      </c>
      <c r="B3393" t="s">
        <v>2050</v>
      </c>
      <c r="C3393" t="s">
        <v>2508</v>
      </c>
      <c r="D3393" t="s">
        <v>3928</v>
      </c>
      <c r="E3393" t="s">
        <v>3931</v>
      </c>
      <c r="F3393" t="s">
        <v>3935</v>
      </c>
      <c r="G3393" t="s">
        <v>3940</v>
      </c>
      <c r="H3393" s="1">
        <v>77</v>
      </c>
      <c r="I3393" s="1">
        <v>77</v>
      </c>
      <c r="J3393" s="1">
        <v>0</v>
      </c>
      <c r="K3393" s="1">
        <v>0</v>
      </c>
      <c r="L3393" s="1">
        <v>32</v>
      </c>
      <c r="M3393" s="1">
        <v>0</v>
      </c>
      <c r="N3393" s="1">
        <v>109</v>
      </c>
      <c r="O3393" s="1">
        <v>0</v>
      </c>
      <c r="P3393" t="s">
        <v>3943</v>
      </c>
      <c r="Q33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94" spans="1:20">
      <c r="A3394" t="s">
        <v>685</v>
      </c>
      <c r="B3394" t="s">
        <v>2060</v>
      </c>
      <c r="C3394" t="s">
        <v>2748</v>
      </c>
      <c r="D3394" t="s">
        <v>3928</v>
      </c>
      <c r="E3394" t="s">
        <v>3931</v>
      </c>
      <c r="F3394" t="s">
        <v>3935</v>
      </c>
      <c r="G3394" t="s">
        <v>3940</v>
      </c>
      <c r="H3394" s="1">
        <v>0</v>
      </c>
      <c r="I3394" s="1">
        <v>0</v>
      </c>
      <c r="J3394" s="1">
        <v>0</v>
      </c>
      <c r="K3394" s="1">
        <v>0</v>
      </c>
      <c r="L3394" s="1">
        <v>83</v>
      </c>
      <c r="M3394" s="1">
        <v>0</v>
      </c>
      <c r="N3394" s="1">
        <v>83</v>
      </c>
      <c r="O3394" s="1">
        <v>1</v>
      </c>
      <c r="P3394" t="s">
        <v>3943</v>
      </c>
      <c r="Q33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95" spans="1:20">
      <c r="A3395" t="s">
        <v>250</v>
      </c>
      <c r="B3395" t="s">
        <v>2054</v>
      </c>
      <c r="C3395" t="s">
        <v>2349</v>
      </c>
      <c r="D3395" t="s">
        <v>3928</v>
      </c>
      <c r="E3395" t="s">
        <v>3931</v>
      </c>
      <c r="F3395" t="s">
        <v>3935</v>
      </c>
      <c r="G3395" t="s">
        <v>3940</v>
      </c>
      <c r="H3395" s="1">
        <v>0</v>
      </c>
      <c r="I3395" s="1">
        <v>0</v>
      </c>
      <c r="J3395" s="1">
        <v>0</v>
      </c>
      <c r="K3395" s="1">
        <v>0</v>
      </c>
      <c r="L3395" s="1">
        <v>0</v>
      </c>
      <c r="M3395" s="1">
        <v>0</v>
      </c>
      <c r="N3395" s="1">
        <v>2</v>
      </c>
      <c r="O3395" s="1">
        <v>2</v>
      </c>
      <c r="P3395" t="s">
        <v>3943</v>
      </c>
      <c r="Q33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96" spans="1:20">
      <c r="A3396" t="s">
        <v>1116</v>
      </c>
      <c r="B3396" t="s">
        <v>2060</v>
      </c>
      <c r="C3396" t="s">
        <v>3118</v>
      </c>
      <c r="D3396" t="s">
        <v>3928</v>
      </c>
      <c r="E3396" t="s">
        <v>3931</v>
      </c>
      <c r="F3396" t="s">
        <v>3935</v>
      </c>
      <c r="G3396" t="s">
        <v>3940</v>
      </c>
      <c r="H3396" s="1">
        <v>206</v>
      </c>
      <c r="I3396" s="1">
        <v>190</v>
      </c>
      <c r="J3396" s="1">
        <v>16</v>
      </c>
      <c r="K3396" s="1">
        <v>0</v>
      </c>
      <c r="L3396" s="1">
        <v>9</v>
      </c>
      <c r="M3396" s="1">
        <v>251</v>
      </c>
      <c r="N3396" s="1">
        <v>299</v>
      </c>
      <c r="O3396" s="1">
        <v>43</v>
      </c>
      <c r="P3396" t="s">
        <v>3943</v>
      </c>
      <c r="Q33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97" spans="1:20">
      <c r="A3397" t="s">
        <v>244</v>
      </c>
      <c r="B3397" t="s">
        <v>2045</v>
      </c>
      <c r="C3397" t="s">
        <v>2343</v>
      </c>
      <c r="D3397" t="s">
        <v>3928</v>
      </c>
      <c r="E3397" t="s">
        <v>3931</v>
      </c>
      <c r="F3397" t="s">
        <v>3935</v>
      </c>
      <c r="G3397" t="s">
        <v>3940</v>
      </c>
      <c r="H3397" s="1">
        <v>116</v>
      </c>
      <c r="I3397" s="1">
        <v>115</v>
      </c>
      <c r="J3397" s="1">
        <v>0</v>
      </c>
      <c r="K3397" s="1">
        <v>1</v>
      </c>
      <c r="L3397" s="1">
        <v>2</v>
      </c>
      <c r="M3397" s="1">
        <v>103</v>
      </c>
      <c r="N3397" s="1">
        <v>117</v>
      </c>
      <c r="O3397" s="1">
        <v>39</v>
      </c>
      <c r="P3397" t="s">
        <v>3943</v>
      </c>
      <c r="Q33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98" spans="1:20">
      <c r="A3398" t="s">
        <v>411</v>
      </c>
      <c r="B3398" t="s">
        <v>2045</v>
      </c>
      <c r="C3398" t="s">
        <v>2498</v>
      </c>
      <c r="D3398" t="s">
        <v>3928</v>
      </c>
      <c r="E3398" t="s">
        <v>3931</v>
      </c>
      <c r="F3398" t="s">
        <v>3935</v>
      </c>
      <c r="G3398" t="s">
        <v>3940</v>
      </c>
      <c r="H3398" s="1">
        <v>0</v>
      </c>
      <c r="I3398" s="1">
        <v>0</v>
      </c>
      <c r="J3398" s="1">
        <v>0</v>
      </c>
      <c r="K3398" s="1">
        <v>0</v>
      </c>
      <c r="L3398" s="1">
        <v>138</v>
      </c>
      <c r="M3398" s="1">
        <v>6</v>
      </c>
      <c r="N3398" s="1">
        <v>437</v>
      </c>
      <c r="O3398" s="1">
        <v>434</v>
      </c>
      <c r="P3398" t="s">
        <v>3943</v>
      </c>
      <c r="Q33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399" spans="1:20">
      <c r="A3399" t="s">
        <v>428</v>
      </c>
      <c r="B3399" t="s">
        <v>2061</v>
      </c>
      <c r="C3399" t="s">
        <v>2514</v>
      </c>
      <c r="D3399" t="s">
        <v>3928</v>
      </c>
      <c r="E3399" t="s">
        <v>3931</v>
      </c>
      <c r="F3399" t="s">
        <v>3935</v>
      </c>
      <c r="G3399" t="s">
        <v>3940</v>
      </c>
      <c r="H3399" s="1">
        <v>74</v>
      </c>
      <c r="I3399" s="1">
        <v>70</v>
      </c>
      <c r="J3399" s="1">
        <v>1</v>
      </c>
      <c r="K3399" s="1">
        <v>3</v>
      </c>
      <c r="L3399" s="1">
        <v>0</v>
      </c>
      <c r="M3399" s="1">
        <v>6</v>
      </c>
      <c r="N3399" s="1">
        <v>71</v>
      </c>
      <c r="O3399" s="1">
        <v>71</v>
      </c>
      <c r="P3399" t="s">
        <v>3943</v>
      </c>
      <c r="Q33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3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3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3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00" spans="1:20">
      <c r="A3400" t="s">
        <v>82</v>
      </c>
      <c r="B3400" t="s">
        <v>2059</v>
      </c>
      <c r="C3400" t="s">
        <v>2184</v>
      </c>
      <c r="D3400" t="s">
        <v>3928</v>
      </c>
      <c r="E3400" t="s">
        <v>3931</v>
      </c>
      <c r="F3400" t="s">
        <v>3935</v>
      </c>
      <c r="G3400" t="s">
        <v>3940</v>
      </c>
      <c r="H3400" s="1">
        <v>0</v>
      </c>
      <c r="I3400" s="1">
        <v>0</v>
      </c>
      <c r="J3400" s="1">
        <v>0</v>
      </c>
      <c r="K3400" s="1">
        <v>0</v>
      </c>
      <c r="L3400" s="1">
        <v>0</v>
      </c>
      <c r="M3400" s="1">
        <v>0</v>
      </c>
      <c r="N3400" s="1">
        <v>165</v>
      </c>
      <c r="O3400" s="1">
        <v>161</v>
      </c>
      <c r="P3400" t="s">
        <v>3943</v>
      </c>
      <c r="Q34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01" spans="1:20">
      <c r="A3401" t="s">
        <v>1521</v>
      </c>
      <c r="B3401" t="s">
        <v>2054</v>
      </c>
      <c r="C3401" t="s">
        <v>3461</v>
      </c>
      <c r="D3401" t="s">
        <v>3928</v>
      </c>
      <c r="E3401" t="s">
        <v>3931</v>
      </c>
      <c r="F3401" t="s">
        <v>3935</v>
      </c>
      <c r="G3401" t="s">
        <v>3940</v>
      </c>
      <c r="H3401" s="1">
        <v>105</v>
      </c>
      <c r="I3401" s="1">
        <v>0</v>
      </c>
      <c r="J3401" s="1">
        <v>105</v>
      </c>
      <c r="K3401" s="1">
        <v>0</v>
      </c>
      <c r="L3401" s="1">
        <v>0</v>
      </c>
      <c r="M3401" s="1">
        <v>0</v>
      </c>
      <c r="N3401" s="1">
        <v>109</v>
      </c>
      <c r="O3401" s="1">
        <v>0</v>
      </c>
      <c r="P3401" t="s">
        <v>3943</v>
      </c>
      <c r="Q34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02" spans="1:20">
      <c r="A3402" t="s">
        <v>1372</v>
      </c>
      <c r="B3402" t="s">
        <v>2054</v>
      </c>
      <c r="C3402" t="s">
        <v>2231</v>
      </c>
      <c r="D3402" t="s">
        <v>3928</v>
      </c>
      <c r="E3402" t="s">
        <v>3931</v>
      </c>
      <c r="F3402" t="s">
        <v>3935</v>
      </c>
      <c r="G3402" t="s">
        <v>3940</v>
      </c>
      <c r="H3402" s="1">
        <v>0</v>
      </c>
      <c r="I3402" s="1">
        <v>0</v>
      </c>
      <c r="J3402" s="1">
        <v>0</v>
      </c>
      <c r="K3402" s="1">
        <v>0</v>
      </c>
      <c r="L3402" s="1">
        <v>0</v>
      </c>
      <c r="M3402" s="1">
        <v>0</v>
      </c>
      <c r="N3402" s="1">
        <v>2</v>
      </c>
      <c r="O3402" s="1">
        <v>0</v>
      </c>
      <c r="P3402" t="s">
        <v>3943</v>
      </c>
      <c r="Q34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03" spans="1:20">
      <c r="A3403" t="s">
        <v>638</v>
      </c>
      <c r="B3403" t="s">
        <v>2046</v>
      </c>
      <c r="C3403" t="s">
        <v>2705</v>
      </c>
      <c r="D3403" t="s">
        <v>3928</v>
      </c>
      <c r="E3403" t="s">
        <v>3931</v>
      </c>
      <c r="F3403" t="s">
        <v>3935</v>
      </c>
      <c r="G3403" t="s">
        <v>3940</v>
      </c>
      <c r="H3403" s="1">
        <v>0</v>
      </c>
      <c r="I3403" s="1">
        <v>0</v>
      </c>
      <c r="J3403" s="1">
        <v>0</v>
      </c>
      <c r="K3403" s="1">
        <v>0</v>
      </c>
      <c r="L3403" s="1">
        <v>146</v>
      </c>
      <c r="M3403" s="1">
        <v>0</v>
      </c>
      <c r="N3403" s="1">
        <v>156</v>
      </c>
      <c r="O3403" s="1">
        <v>4</v>
      </c>
      <c r="P3403" t="s">
        <v>3943</v>
      </c>
      <c r="Q34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04" spans="1:20">
      <c r="A3404" t="s">
        <v>45</v>
      </c>
      <c r="B3404" t="s">
        <v>2058</v>
      </c>
      <c r="C3404" t="s">
        <v>2148</v>
      </c>
      <c r="D3404" t="s">
        <v>3928</v>
      </c>
      <c r="E3404" t="s">
        <v>3931</v>
      </c>
      <c r="F3404" t="s">
        <v>3935</v>
      </c>
      <c r="G3404" t="s">
        <v>3940</v>
      </c>
      <c r="H3404" s="1">
        <v>0</v>
      </c>
      <c r="I3404" s="1">
        <v>0</v>
      </c>
      <c r="J3404" s="1">
        <v>0</v>
      </c>
      <c r="K3404" s="1">
        <v>0</v>
      </c>
      <c r="L3404" s="1">
        <v>0</v>
      </c>
      <c r="M3404" s="1">
        <v>24</v>
      </c>
      <c r="N3404" s="1">
        <v>206</v>
      </c>
      <c r="O3404" s="1">
        <v>96</v>
      </c>
      <c r="P3404" t="s">
        <v>3943</v>
      </c>
      <c r="Q34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05" spans="1:20">
      <c r="A3405" t="s">
        <v>1237</v>
      </c>
      <c r="B3405" t="s">
        <v>2060</v>
      </c>
      <c r="C3405" t="s">
        <v>3217</v>
      </c>
      <c r="D3405" t="s">
        <v>3928</v>
      </c>
      <c r="E3405" t="s">
        <v>3931</v>
      </c>
      <c r="F3405" t="s">
        <v>3935</v>
      </c>
      <c r="G3405" t="s">
        <v>3940</v>
      </c>
      <c r="H3405" s="1">
        <v>80</v>
      </c>
      <c r="I3405" s="1">
        <v>0</v>
      </c>
      <c r="J3405" s="1">
        <v>0</v>
      </c>
      <c r="K3405" s="1">
        <v>80</v>
      </c>
      <c r="L3405" s="1">
        <v>0</v>
      </c>
      <c r="M3405" s="1">
        <v>0</v>
      </c>
      <c r="N3405" s="1">
        <v>0</v>
      </c>
      <c r="O3405" s="1">
        <v>0</v>
      </c>
      <c r="P3405" t="s">
        <v>3943</v>
      </c>
      <c r="Q34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06" spans="1:20">
      <c r="A3406" t="s">
        <v>1670</v>
      </c>
      <c r="B3406" t="s">
        <v>2045</v>
      </c>
      <c r="C3406" t="s">
        <v>3589</v>
      </c>
      <c r="D3406" t="s">
        <v>3928</v>
      </c>
      <c r="E3406" t="s">
        <v>3931</v>
      </c>
      <c r="F3406" t="s">
        <v>3935</v>
      </c>
      <c r="G3406" t="s">
        <v>3940</v>
      </c>
      <c r="H3406" s="1">
        <v>103</v>
      </c>
      <c r="I3406" s="1">
        <v>103</v>
      </c>
      <c r="J3406" s="1">
        <v>0</v>
      </c>
      <c r="K3406" s="1">
        <v>0</v>
      </c>
      <c r="L3406" s="1">
        <v>5</v>
      </c>
      <c r="M3406" s="1">
        <v>0</v>
      </c>
      <c r="N3406" s="1">
        <v>213</v>
      </c>
      <c r="O3406" s="1">
        <v>116</v>
      </c>
      <c r="P3406" t="s">
        <v>3943</v>
      </c>
      <c r="Q34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07" spans="1:20">
      <c r="A3407" t="s">
        <v>805</v>
      </c>
      <c r="B3407" t="s">
        <v>2055</v>
      </c>
      <c r="C3407" t="s">
        <v>2852</v>
      </c>
      <c r="D3407" t="s">
        <v>3928</v>
      </c>
      <c r="E3407" t="s">
        <v>3931</v>
      </c>
      <c r="F3407" t="s">
        <v>3935</v>
      </c>
      <c r="G3407" t="s">
        <v>3940</v>
      </c>
      <c r="H3407" s="1">
        <v>0</v>
      </c>
      <c r="I3407" s="1">
        <v>0</v>
      </c>
      <c r="J3407" s="1">
        <v>0</v>
      </c>
      <c r="K3407" s="1">
        <v>0</v>
      </c>
      <c r="L3407" s="1">
        <v>0</v>
      </c>
      <c r="M3407" s="1">
        <v>25</v>
      </c>
      <c r="N3407" s="1">
        <v>51</v>
      </c>
      <c r="O3407" s="1">
        <v>51</v>
      </c>
      <c r="P3407" t="s">
        <v>3943</v>
      </c>
      <c r="Q34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08" spans="1:20">
      <c r="A3408" t="s">
        <v>111</v>
      </c>
      <c r="B3408" t="s">
        <v>2054</v>
      </c>
      <c r="C3408" t="s">
        <v>2213</v>
      </c>
      <c r="D3408" t="s">
        <v>3928</v>
      </c>
      <c r="E3408" t="s">
        <v>3931</v>
      </c>
      <c r="F3408" t="s">
        <v>3935</v>
      </c>
      <c r="G3408" t="s">
        <v>3940</v>
      </c>
      <c r="H3408" s="1">
        <v>63</v>
      </c>
      <c r="I3408" s="1">
        <v>0</v>
      </c>
      <c r="J3408" s="1">
        <v>61</v>
      </c>
      <c r="K3408" s="1">
        <v>2</v>
      </c>
      <c r="L3408" s="1">
        <v>0</v>
      </c>
      <c r="M3408" s="1">
        <v>0</v>
      </c>
      <c r="N3408" s="1">
        <v>62</v>
      </c>
      <c r="O3408" s="1">
        <v>0</v>
      </c>
      <c r="P3408" t="s">
        <v>3943</v>
      </c>
      <c r="Q34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09" spans="1:20">
      <c r="A3409" t="s">
        <v>271</v>
      </c>
      <c r="B3409" t="s">
        <v>2074</v>
      </c>
      <c r="C3409" t="s">
        <v>2367</v>
      </c>
      <c r="D3409" t="s">
        <v>3928</v>
      </c>
      <c r="E3409" t="s">
        <v>3931</v>
      </c>
      <c r="F3409" t="s">
        <v>3935</v>
      </c>
      <c r="G3409" t="s">
        <v>3940</v>
      </c>
      <c r="H3409" s="1">
        <v>0</v>
      </c>
      <c r="I3409" s="1">
        <v>0</v>
      </c>
      <c r="J3409" s="1">
        <v>0</v>
      </c>
      <c r="K3409" s="1">
        <v>0</v>
      </c>
      <c r="L3409" s="1">
        <v>0</v>
      </c>
      <c r="M3409" s="1">
        <v>1815</v>
      </c>
      <c r="N3409" s="1">
        <v>0</v>
      </c>
      <c r="O3409" s="1">
        <v>0</v>
      </c>
      <c r="P3409" t="s">
        <v>3943</v>
      </c>
      <c r="Q34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10" spans="1:20">
      <c r="A3410" t="s">
        <v>283</v>
      </c>
      <c r="B3410" t="s">
        <v>2054</v>
      </c>
      <c r="C3410" t="s">
        <v>2379</v>
      </c>
      <c r="D3410" t="s">
        <v>3928</v>
      </c>
      <c r="E3410" t="s">
        <v>3931</v>
      </c>
      <c r="F3410" t="s">
        <v>3935</v>
      </c>
      <c r="G3410" t="s">
        <v>3940</v>
      </c>
      <c r="H3410" s="1">
        <v>293</v>
      </c>
      <c r="I3410" s="1">
        <v>0</v>
      </c>
      <c r="J3410" s="1">
        <v>0</v>
      </c>
      <c r="K3410" s="1">
        <v>293</v>
      </c>
      <c r="L3410" s="1">
        <v>0</v>
      </c>
      <c r="M3410" s="1">
        <v>0</v>
      </c>
      <c r="N3410" s="1">
        <v>0</v>
      </c>
      <c r="O3410" s="1">
        <v>0</v>
      </c>
      <c r="P3410" t="s">
        <v>3943</v>
      </c>
      <c r="Q34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11" spans="1:20">
      <c r="A3411" t="s">
        <v>520</v>
      </c>
      <c r="B3411" t="s">
        <v>2066</v>
      </c>
      <c r="C3411" t="s">
        <v>2231</v>
      </c>
      <c r="D3411" t="s">
        <v>3928</v>
      </c>
      <c r="E3411" t="s">
        <v>3931</v>
      </c>
      <c r="F3411" t="s">
        <v>3935</v>
      </c>
      <c r="G3411" t="s">
        <v>3940</v>
      </c>
      <c r="H3411" s="1">
        <v>0</v>
      </c>
      <c r="I3411" s="1">
        <v>0</v>
      </c>
      <c r="J3411" s="1">
        <v>0</v>
      </c>
      <c r="K3411" s="1">
        <v>0</v>
      </c>
      <c r="L3411" s="1">
        <v>0</v>
      </c>
      <c r="M3411" s="1">
        <v>70</v>
      </c>
      <c r="N3411" s="1">
        <v>0</v>
      </c>
      <c r="O3411" s="1">
        <v>0</v>
      </c>
      <c r="P3411" t="s">
        <v>3943</v>
      </c>
      <c r="Q34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12" spans="1:20">
      <c r="A3412" t="s">
        <v>1150</v>
      </c>
      <c r="B3412" t="s">
        <v>2054</v>
      </c>
      <c r="C3412" t="s">
        <v>3145</v>
      </c>
      <c r="D3412" t="s">
        <v>3928</v>
      </c>
      <c r="E3412" t="s">
        <v>3931</v>
      </c>
      <c r="F3412" t="s">
        <v>3935</v>
      </c>
      <c r="G3412" t="s">
        <v>3940</v>
      </c>
      <c r="H3412" s="1">
        <v>0</v>
      </c>
      <c r="I3412" s="1">
        <v>0</v>
      </c>
      <c r="J3412" s="1">
        <v>0</v>
      </c>
      <c r="K3412" s="1">
        <v>0</v>
      </c>
      <c r="L3412" s="1">
        <v>0</v>
      </c>
      <c r="M3412" s="1">
        <v>0</v>
      </c>
      <c r="N3412" s="1">
        <v>109</v>
      </c>
      <c r="O3412" s="1">
        <v>109</v>
      </c>
      <c r="P3412" t="s">
        <v>3943</v>
      </c>
      <c r="Q34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13" spans="1:20">
      <c r="A3413" t="s">
        <v>1652</v>
      </c>
      <c r="B3413" t="s">
        <v>2054</v>
      </c>
      <c r="C3413" t="s">
        <v>2160</v>
      </c>
      <c r="D3413" t="s">
        <v>3928</v>
      </c>
      <c r="E3413" t="s">
        <v>3931</v>
      </c>
      <c r="F3413" t="s">
        <v>3935</v>
      </c>
      <c r="G3413" t="s">
        <v>3940</v>
      </c>
      <c r="H3413" s="1">
        <v>120</v>
      </c>
      <c r="I3413" s="1">
        <v>118</v>
      </c>
      <c r="J3413" s="1">
        <v>1</v>
      </c>
      <c r="K3413" s="1">
        <v>1</v>
      </c>
      <c r="L3413" s="1">
        <v>0</v>
      </c>
      <c r="M3413" s="1">
        <v>116</v>
      </c>
      <c r="N3413" s="1">
        <v>120</v>
      </c>
      <c r="O3413" s="1">
        <v>120</v>
      </c>
      <c r="P3413" t="s">
        <v>3943</v>
      </c>
      <c r="Q34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14" spans="1:20">
      <c r="A3414" t="s">
        <v>33</v>
      </c>
      <c r="B3414" t="s">
        <v>2047</v>
      </c>
      <c r="C3414" t="s">
        <v>2136</v>
      </c>
      <c r="D3414" t="s">
        <v>3928</v>
      </c>
      <c r="E3414" t="s">
        <v>3931</v>
      </c>
      <c r="F3414" t="s">
        <v>3935</v>
      </c>
      <c r="G3414" t="s">
        <v>3940</v>
      </c>
      <c r="H3414" s="1">
        <v>130</v>
      </c>
      <c r="I3414" s="1">
        <v>124</v>
      </c>
      <c r="J3414" s="1">
        <v>2</v>
      </c>
      <c r="K3414" s="1">
        <v>4</v>
      </c>
      <c r="L3414" s="1">
        <v>11</v>
      </c>
      <c r="M3414" s="1">
        <v>0</v>
      </c>
      <c r="N3414" s="1">
        <v>142</v>
      </c>
      <c r="O3414" s="1">
        <v>142</v>
      </c>
      <c r="P3414" t="s">
        <v>3943</v>
      </c>
      <c r="Q34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15" spans="1:20">
      <c r="A3415" t="s">
        <v>287</v>
      </c>
      <c r="B3415" t="s">
        <v>2050</v>
      </c>
      <c r="C3415" t="s">
        <v>2381</v>
      </c>
      <c r="D3415" t="s">
        <v>3928</v>
      </c>
      <c r="E3415" t="s">
        <v>3931</v>
      </c>
      <c r="F3415" t="s">
        <v>3935</v>
      </c>
      <c r="G3415" t="s">
        <v>3940</v>
      </c>
      <c r="H3415" s="1">
        <v>136</v>
      </c>
      <c r="I3415" s="1">
        <v>0</v>
      </c>
      <c r="J3415" s="1">
        <v>136</v>
      </c>
      <c r="K3415" s="1">
        <v>0</v>
      </c>
      <c r="L3415" s="1">
        <v>0</v>
      </c>
      <c r="M3415" s="1">
        <v>0</v>
      </c>
      <c r="N3415" s="1">
        <v>225</v>
      </c>
      <c r="O3415" s="1">
        <v>0</v>
      </c>
      <c r="P3415" t="s">
        <v>3943</v>
      </c>
      <c r="Q34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16" spans="1:20">
      <c r="A3416" t="s">
        <v>1520</v>
      </c>
      <c r="B3416" t="s">
        <v>2047</v>
      </c>
      <c r="C3416" t="s">
        <v>3460</v>
      </c>
      <c r="D3416" t="s">
        <v>3928</v>
      </c>
      <c r="E3416" t="s">
        <v>3931</v>
      </c>
      <c r="F3416" t="s">
        <v>3935</v>
      </c>
      <c r="G3416" t="s">
        <v>3940</v>
      </c>
      <c r="H3416" s="1">
        <v>1</v>
      </c>
      <c r="I3416" s="1">
        <v>1</v>
      </c>
      <c r="J3416" s="1">
        <v>0</v>
      </c>
      <c r="K3416" s="1">
        <v>0</v>
      </c>
      <c r="L3416" s="1">
        <v>100</v>
      </c>
      <c r="M3416" s="1">
        <v>0</v>
      </c>
      <c r="N3416" s="1">
        <v>162</v>
      </c>
      <c r="O3416" s="1">
        <v>67</v>
      </c>
      <c r="P3416" t="s">
        <v>3943</v>
      </c>
      <c r="Q34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17" spans="1:20">
      <c r="A3417" t="s">
        <v>263</v>
      </c>
      <c r="B3417" t="s">
        <v>2048</v>
      </c>
      <c r="C3417" t="s">
        <v>2131</v>
      </c>
      <c r="D3417" t="s">
        <v>3928</v>
      </c>
      <c r="E3417" t="s">
        <v>3931</v>
      </c>
      <c r="F3417" t="s">
        <v>3935</v>
      </c>
      <c r="G3417" t="s">
        <v>3940</v>
      </c>
      <c r="H3417" s="1">
        <v>188</v>
      </c>
      <c r="I3417" s="1">
        <v>0</v>
      </c>
      <c r="J3417" s="1">
        <v>184</v>
      </c>
      <c r="K3417" s="1">
        <v>4</v>
      </c>
      <c r="L3417" s="1">
        <v>0</v>
      </c>
      <c r="M3417" s="1">
        <v>0</v>
      </c>
      <c r="N3417" s="1">
        <v>194</v>
      </c>
      <c r="O3417" s="1">
        <v>194</v>
      </c>
      <c r="P3417" t="s">
        <v>3943</v>
      </c>
      <c r="Q34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18" spans="1:20">
      <c r="A3418" t="s">
        <v>648</v>
      </c>
      <c r="B3418" t="s">
        <v>2045</v>
      </c>
      <c r="C3418" t="s">
        <v>2715</v>
      </c>
      <c r="D3418" t="s">
        <v>3928</v>
      </c>
      <c r="E3418" t="s">
        <v>3931</v>
      </c>
      <c r="F3418" t="s">
        <v>3935</v>
      </c>
      <c r="G3418" t="s">
        <v>3940</v>
      </c>
      <c r="H3418" s="1">
        <v>1</v>
      </c>
      <c r="I3418" s="1">
        <v>0</v>
      </c>
      <c r="J3418" s="1">
        <v>0</v>
      </c>
      <c r="K3418" s="1">
        <v>1</v>
      </c>
      <c r="L3418" s="1">
        <v>1</v>
      </c>
      <c r="M3418" s="1">
        <v>0</v>
      </c>
      <c r="N3418" s="1">
        <v>2</v>
      </c>
      <c r="O3418" s="1">
        <v>0</v>
      </c>
      <c r="P3418" t="s">
        <v>3943</v>
      </c>
      <c r="Q34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19" spans="1:20">
      <c r="A3419" t="s">
        <v>376</v>
      </c>
      <c r="B3419" t="s">
        <v>2051</v>
      </c>
      <c r="C3419" t="s">
        <v>2464</v>
      </c>
      <c r="D3419" t="s">
        <v>3928</v>
      </c>
      <c r="E3419" t="s">
        <v>3931</v>
      </c>
      <c r="F3419" t="s">
        <v>3935</v>
      </c>
      <c r="G3419" t="s">
        <v>3940</v>
      </c>
      <c r="H3419" s="1">
        <v>57</v>
      </c>
      <c r="I3419" s="1">
        <v>0</v>
      </c>
      <c r="J3419" s="1">
        <v>0</v>
      </c>
      <c r="K3419" s="1">
        <v>57</v>
      </c>
      <c r="L3419" s="1">
        <v>0</v>
      </c>
      <c r="M3419" s="1">
        <v>0</v>
      </c>
      <c r="N3419" s="1">
        <v>0</v>
      </c>
      <c r="O3419" s="1">
        <v>0</v>
      </c>
      <c r="P3419" t="s">
        <v>3943</v>
      </c>
      <c r="Q34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20" spans="1:20">
      <c r="A3420" t="s">
        <v>1946</v>
      </c>
      <c r="B3420" t="s">
        <v>2049</v>
      </c>
      <c r="C3420" t="s">
        <v>2213</v>
      </c>
      <c r="D3420" t="s">
        <v>3928</v>
      </c>
      <c r="E3420" t="s">
        <v>3931</v>
      </c>
      <c r="F3420" t="s">
        <v>3935</v>
      </c>
      <c r="G3420" t="s">
        <v>3940</v>
      </c>
      <c r="H3420" s="1">
        <v>0</v>
      </c>
      <c r="I3420" s="1">
        <v>0</v>
      </c>
      <c r="J3420" s="1">
        <v>0</v>
      </c>
      <c r="K3420" s="1">
        <v>0</v>
      </c>
      <c r="L3420" s="1">
        <v>0</v>
      </c>
      <c r="M3420" s="1">
        <v>46</v>
      </c>
      <c r="N3420" s="1">
        <v>0</v>
      </c>
      <c r="O3420" s="1">
        <v>0</v>
      </c>
      <c r="P3420" t="s">
        <v>3943</v>
      </c>
      <c r="Q34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21" spans="1:20">
      <c r="A3421" t="s">
        <v>290</v>
      </c>
      <c r="B3421" t="s">
        <v>2054</v>
      </c>
      <c r="C3421" t="s">
        <v>2384</v>
      </c>
      <c r="D3421" t="s">
        <v>3928</v>
      </c>
      <c r="E3421" t="s">
        <v>3931</v>
      </c>
      <c r="F3421" t="s">
        <v>3935</v>
      </c>
      <c r="G3421" t="s">
        <v>3940</v>
      </c>
      <c r="H3421" s="1">
        <v>0</v>
      </c>
      <c r="I3421" s="1">
        <v>0</v>
      </c>
      <c r="J3421" s="1">
        <v>0</v>
      </c>
      <c r="K3421" s="1">
        <v>0</v>
      </c>
      <c r="L3421" s="1">
        <v>32</v>
      </c>
      <c r="M3421" s="1">
        <v>2</v>
      </c>
      <c r="N3421" s="1">
        <v>36</v>
      </c>
      <c r="O3421" s="1">
        <v>0</v>
      </c>
      <c r="P3421" t="s">
        <v>3943</v>
      </c>
      <c r="Q34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22" spans="1:20">
      <c r="A3422" t="s">
        <v>347</v>
      </c>
      <c r="B3422" t="s">
        <v>2060</v>
      </c>
      <c r="C3422" t="s">
        <v>2437</v>
      </c>
      <c r="D3422" t="s">
        <v>3928</v>
      </c>
      <c r="E3422" t="s">
        <v>3931</v>
      </c>
      <c r="F3422" t="s">
        <v>3935</v>
      </c>
      <c r="G3422" t="s">
        <v>3940</v>
      </c>
      <c r="H3422" s="1">
        <v>65</v>
      </c>
      <c r="I3422" s="1">
        <v>64</v>
      </c>
      <c r="J3422" s="1">
        <v>0</v>
      </c>
      <c r="K3422" s="1">
        <v>1</v>
      </c>
      <c r="L3422" s="1">
        <v>6</v>
      </c>
      <c r="M3422" s="1">
        <v>0</v>
      </c>
      <c r="N3422" s="1">
        <v>71</v>
      </c>
      <c r="O3422" s="1">
        <v>71</v>
      </c>
      <c r="P3422" t="s">
        <v>3943</v>
      </c>
      <c r="Q34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23" spans="1:20">
      <c r="A3423" t="s">
        <v>1792</v>
      </c>
      <c r="B3423" t="s">
        <v>2060</v>
      </c>
      <c r="C3423" t="s">
        <v>3692</v>
      </c>
      <c r="D3423" t="s">
        <v>3928</v>
      </c>
      <c r="E3423" t="s">
        <v>3931</v>
      </c>
      <c r="F3423" t="s">
        <v>3935</v>
      </c>
      <c r="G3423" t="s">
        <v>3940</v>
      </c>
      <c r="H3423" s="1">
        <v>78</v>
      </c>
      <c r="I3423" s="1">
        <v>78</v>
      </c>
      <c r="J3423" s="1">
        <v>0</v>
      </c>
      <c r="K3423" s="1">
        <v>0</v>
      </c>
      <c r="L3423" s="1">
        <v>3</v>
      </c>
      <c r="M3423" s="1">
        <v>0</v>
      </c>
      <c r="N3423" s="1">
        <v>81</v>
      </c>
      <c r="O3423" s="1">
        <v>0</v>
      </c>
      <c r="P3423" t="s">
        <v>3943</v>
      </c>
      <c r="Q34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24" spans="1:20">
      <c r="A3424" t="s">
        <v>1516</v>
      </c>
      <c r="B3424" t="s">
        <v>2047</v>
      </c>
      <c r="C3424" t="s">
        <v>3457</v>
      </c>
      <c r="D3424" t="s">
        <v>3928</v>
      </c>
      <c r="E3424" t="s">
        <v>3931</v>
      </c>
      <c r="F3424" t="s">
        <v>3935</v>
      </c>
      <c r="G3424" t="s">
        <v>3940</v>
      </c>
      <c r="H3424" s="1">
        <v>0</v>
      </c>
      <c r="I3424" s="1">
        <v>0</v>
      </c>
      <c r="J3424" s="1">
        <v>0</v>
      </c>
      <c r="K3424" s="1">
        <v>0</v>
      </c>
      <c r="L3424" s="1">
        <v>5</v>
      </c>
      <c r="M3424" s="1">
        <v>1</v>
      </c>
      <c r="N3424" s="1">
        <v>259</v>
      </c>
      <c r="O3424" s="1">
        <v>259</v>
      </c>
      <c r="P3424" t="s">
        <v>3943</v>
      </c>
      <c r="Q34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25" spans="1:20">
      <c r="A3425" t="s">
        <v>1887</v>
      </c>
      <c r="B3425" t="s">
        <v>2048</v>
      </c>
      <c r="C3425" t="s">
        <v>3780</v>
      </c>
      <c r="D3425" t="s">
        <v>3928</v>
      </c>
      <c r="E3425" t="s">
        <v>3931</v>
      </c>
      <c r="F3425" t="s">
        <v>3935</v>
      </c>
      <c r="G3425" t="s">
        <v>3940</v>
      </c>
      <c r="H3425" s="1">
        <v>0</v>
      </c>
      <c r="I3425" s="1">
        <v>0</v>
      </c>
      <c r="J3425" s="1">
        <v>0</v>
      </c>
      <c r="K3425" s="1">
        <v>0</v>
      </c>
      <c r="L3425" s="1">
        <v>0</v>
      </c>
      <c r="M3425" s="1">
        <v>0</v>
      </c>
      <c r="N3425" s="1">
        <v>2</v>
      </c>
      <c r="O3425" s="1">
        <v>0</v>
      </c>
      <c r="P3425" t="s">
        <v>3943</v>
      </c>
      <c r="Q34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26" spans="1:20">
      <c r="A3426" t="s">
        <v>245</v>
      </c>
      <c r="B3426" t="s">
        <v>2052</v>
      </c>
      <c r="C3426" t="s">
        <v>2344</v>
      </c>
      <c r="D3426" t="s">
        <v>3928</v>
      </c>
      <c r="E3426" t="s">
        <v>3931</v>
      </c>
      <c r="F3426" t="s">
        <v>3935</v>
      </c>
      <c r="G3426" t="s">
        <v>3940</v>
      </c>
      <c r="H3426" s="1">
        <v>70</v>
      </c>
      <c r="I3426" s="1">
        <v>0</v>
      </c>
      <c r="J3426" s="1">
        <v>1</v>
      </c>
      <c r="K3426" s="1">
        <v>69</v>
      </c>
      <c r="L3426" s="1">
        <v>0</v>
      </c>
      <c r="M3426" s="1">
        <v>0</v>
      </c>
      <c r="N3426" s="1">
        <v>1</v>
      </c>
      <c r="O3426" s="1">
        <v>0</v>
      </c>
      <c r="P3426" t="s">
        <v>3943</v>
      </c>
      <c r="Q34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27" spans="1:20">
      <c r="A3427" t="s">
        <v>368</v>
      </c>
      <c r="B3427" t="s">
        <v>2054</v>
      </c>
      <c r="C3427" t="s">
        <v>2456</v>
      </c>
      <c r="D3427" t="s">
        <v>3928</v>
      </c>
      <c r="E3427" t="s">
        <v>3931</v>
      </c>
      <c r="F3427" t="s">
        <v>3935</v>
      </c>
      <c r="G3427" t="s">
        <v>3940</v>
      </c>
      <c r="H3427" s="1">
        <v>87</v>
      </c>
      <c r="I3427" s="1">
        <v>0</v>
      </c>
      <c r="J3427" s="1">
        <v>69</v>
      </c>
      <c r="K3427" s="1">
        <v>18</v>
      </c>
      <c r="L3427" s="1">
        <v>0</v>
      </c>
      <c r="M3427" s="1">
        <v>77</v>
      </c>
      <c r="N3427" s="1">
        <v>85</v>
      </c>
      <c r="O3427" s="1">
        <v>49</v>
      </c>
      <c r="P3427" t="s">
        <v>3943</v>
      </c>
      <c r="Q34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28" spans="1:20">
      <c r="A3428" t="s">
        <v>572</v>
      </c>
      <c r="B3428" t="s">
        <v>2068</v>
      </c>
      <c r="C3428" t="s">
        <v>2644</v>
      </c>
      <c r="D3428" t="s">
        <v>3928</v>
      </c>
      <c r="E3428" t="s">
        <v>3931</v>
      </c>
      <c r="F3428" t="s">
        <v>3935</v>
      </c>
      <c r="G3428" t="s">
        <v>3940</v>
      </c>
      <c r="H3428" s="1">
        <v>157</v>
      </c>
      <c r="I3428" s="1">
        <v>157</v>
      </c>
      <c r="J3428" s="1">
        <v>0</v>
      </c>
      <c r="K3428" s="1">
        <v>0</v>
      </c>
      <c r="L3428" s="1">
        <v>13</v>
      </c>
      <c r="M3428" s="1">
        <v>0</v>
      </c>
      <c r="N3428" s="1">
        <v>175</v>
      </c>
      <c r="O3428" s="1">
        <v>170</v>
      </c>
      <c r="P3428" t="s">
        <v>3943</v>
      </c>
      <c r="Q34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29" spans="1:20">
      <c r="A3429" t="s">
        <v>304</v>
      </c>
      <c r="B3429" t="s">
        <v>2060</v>
      </c>
      <c r="C3429" t="s">
        <v>2397</v>
      </c>
      <c r="D3429" t="s">
        <v>3928</v>
      </c>
      <c r="E3429" t="s">
        <v>3931</v>
      </c>
      <c r="F3429" t="s">
        <v>3935</v>
      </c>
      <c r="G3429" t="s">
        <v>3940</v>
      </c>
      <c r="H3429" s="1">
        <v>104</v>
      </c>
      <c r="I3429" s="1">
        <v>103</v>
      </c>
      <c r="J3429" s="1">
        <v>1</v>
      </c>
      <c r="K3429" s="1">
        <v>0</v>
      </c>
      <c r="L3429" s="1">
        <v>4</v>
      </c>
      <c r="M3429" s="1">
        <v>2</v>
      </c>
      <c r="N3429" s="1">
        <v>118</v>
      </c>
      <c r="O3429" s="1">
        <v>117</v>
      </c>
      <c r="P3429" t="s">
        <v>3943</v>
      </c>
      <c r="Q34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30" spans="1:20">
      <c r="A3430" t="s">
        <v>933</v>
      </c>
      <c r="B3430" t="s">
        <v>2061</v>
      </c>
      <c r="C3430" t="s">
        <v>2964</v>
      </c>
      <c r="D3430" t="s">
        <v>3928</v>
      </c>
      <c r="E3430" t="s">
        <v>3931</v>
      </c>
      <c r="F3430" t="s">
        <v>3935</v>
      </c>
      <c r="G3430" t="s">
        <v>3940</v>
      </c>
      <c r="H3430" s="1">
        <v>0</v>
      </c>
      <c r="I3430" s="1">
        <v>0</v>
      </c>
      <c r="J3430" s="1">
        <v>0</v>
      </c>
      <c r="K3430" s="1">
        <v>0</v>
      </c>
      <c r="L3430" s="1">
        <v>0</v>
      </c>
      <c r="M3430" s="1">
        <v>3</v>
      </c>
      <c r="N3430" s="1">
        <v>41</v>
      </c>
      <c r="O3430" s="1">
        <v>4</v>
      </c>
      <c r="P3430" t="s">
        <v>3943</v>
      </c>
      <c r="Q34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31" spans="1:20">
      <c r="A3431" t="s">
        <v>1024</v>
      </c>
      <c r="B3431" t="s">
        <v>2060</v>
      </c>
      <c r="C3431" t="s">
        <v>2131</v>
      </c>
      <c r="D3431" t="s">
        <v>3928</v>
      </c>
      <c r="E3431" t="s">
        <v>3931</v>
      </c>
      <c r="F3431" t="s">
        <v>3935</v>
      </c>
      <c r="G3431" t="s">
        <v>3940</v>
      </c>
      <c r="H3431" s="1">
        <v>0</v>
      </c>
      <c r="I3431" s="1">
        <v>0</v>
      </c>
      <c r="J3431" s="1">
        <v>0</v>
      </c>
      <c r="K3431" s="1">
        <v>0</v>
      </c>
      <c r="L3431" s="1">
        <v>0</v>
      </c>
      <c r="M3431" s="1">
        <v>3</v>
      </c>
      <c r="N3431" s="1">
        <v>60</v>
      </c>
      <c r="O3431" s="1">
        <v>9</v>
      </c>
      <c r="P3431" t="s">
        <v>3943</v>
      </c>
      <c r="Q34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32" spans="1:20">
      <c r="A3432" t="s">
        <v>100</v>
      </c>
      <c r="B3432" t="s">
        <v>2060</v>
      </c>
      <c r="C3432" t="s">
        <v>2202</v>
      </c>
      <c r="D3432" t="s">
        <v>3928</v>
      </c>
      <c r="E3432" t="s">
        <v>3931</v>
      </c>
      <c r="F3432" t="s">
        <v>3935</v>
      </c>
      <c r="G3432" t="s">
        <v>3940</v>
      </c>
      <c r="H3432" s="1">
        <v>106</v>
      </c>
      <c r="I3432" s="1">
        <v>104</v>
      </c>
      <c r="J3432" s="1">
        <v>2</v>
      </c>
      <c r="K3432" s="1">
        <v>0</v>
      </c>
      <c r="L3432" s="1">
        <v>2</v>
      </c>
      <c r="M3432" s="1">
        <v>0</v>
      </c>
      <c r="N3432" s="1">
        <v>220</v>
      </c>
      <c r="O3432" s="1">
        <v>220</v>
      </c>
      <c r="P3432" t="s">
        <v>3943</v>
      </c>
      <c r="Q34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33" spans="1:20">
      <c r="A3433" t="s">
        <v>112</v>
      </c>
      <c r="B3433" t="s">
        <v>2054</v>
      </c>
      <c r="C3433" t="s">
        <v>2214</v>
      </c>
      <c r="D3433" t="s">
        <v>3928</v>
      </c>
      <c r="E3433" t="s">
        <v>3931</v>
      </c>
      <c r="F3433" t="s">
        <v>3935</v>
      </c>
      <c r="G3433" t="s">
        <v>3940</v>
      </c>
      <c r="H3433" s="1">
        <v>29</v>
      </c>
      <c r="I3433" s="1">
        <v>0</v>
      </c>
      <c r="J3433" s="1">
        <v>25</v>
      </c>
      <c r="K3433" s="1">
        <v>4</v>
      </c>
      <c r="L3433" s="1">
        <v>0</v>
      </c>
      <c r="M3433" s="1">
        <v>0</v>
      </c>
      <c r="N3433" s="1">
        <v>25</v>
      </c>
      <c r="O3433" s="1">
        <v>25</v>
      </c>
      <c r="P3433" t="s">
        <v>3943</v>
      </c>
      <c r="Q34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34" spans="1:20">
      <c r="A3434" t="s">
        <v>321</v>
      </c>
      <c r="B3434" t="s">
        <v>2047</v>
      </c>
      <c r="C3434" t="s">
        <v>2414</v>
      </c>
      <c r="D3434" t="s">
        <v>3928</v>
      </c>
      <c r="E3434" t="s">
        <v>3931</v>
      </c>
      <c r="F3434" t="s">
        <v>3935</v>
      </c>
      <c r="G3434" t="s">
        <v>3940</v>
      </c>
      <c r="H3434" s="1">
        <v>77</v>
      </c>
      <c r="I3434" s="1">
        <v>77</v>
      </c>
      <c r="J3434" s="1">
        <v>0</v>
      </c>
      <c r="K3434" s="1">
        <v>0</v>
      </c>
      <c r="L3434" s="1">
        <v>3</v>
      </c>
      <c r="M3434" s="1">
        <v>0</v>
      </c>
      <c r="N3434" s="1">
        <v>93</v>
      </c>
      <c r="O3434" s="1">
        <v>93</v>
      </c>
      <c r="P3434" t="s">
        <v>3943</v>
      </c>
      <c r="Q34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35" spans="1:20">
      <c r="A3435" t="s">
        <v>1777</v>
      </c>
      <c r="B3435" t="s">
        <v>2046</v>
      </c>
      <c r="C3435" t="s">
        <v>3679</v>
      </c>
      <c r="D3435" t="s">
        <v>3928</v>
      </c>
      <c r="E3435" t="s">
        <v>3931</v>
      </c>
      <c r="F3435" t="s">
        <v>3935</v>
      </c>
      <c r="G3435" t="s">
        <v>3940</v>
      </c>
      <c r="H3435" s="1">
        <v>430</v>
      </c>
      <c r="I3435" s="1">
        <v>425</v>
      </c>
      <c r="J3435" s="1">
        <v>1</v>
      </c>
      <c r="K3435" s="1">
        <v>4</v>
      </c>
      <c r="L3435" s="1">
        <v>43</v>
      </c>
      <c r="M3435" s="1">
        <v>0</v>
      </c>
      <c r="N3435" s="1">
        <v>487</v>
      </c>
      <c r="O3435" s="1">
        <v>487</v>
      </c>
      <c r="P3435" t="s">
        <v>3943</v>
      </c>
      <c r="Q34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36" spans="1:20">
      <c r="A3436" t="s">
        <v>523</v>
      </c>
      <c r="B3436" t="s">
        <v>2051</v>
      </c>
      <c r="C3436" t="s">
        <v>2602</v>
      </c>
      <c r="D3436" t="s">
        <v>3928</v>
      </c>
      <c r="E3436" t="s">
        <v>3931</v>
      </c>
      <c r="F3436" t="s">
        <v>3935</v>
      </c>
      <c r="G3436" t="s">
        <v>3940</v>
      </c>
      <c r="H3436" s="1">
        <v>0</v>
      </c>
      <c r="I3436" s="1">
        <v>0</v>
      </c>
      <c r="J3436" s="1">
        <v>0</v>
      </c>
      <c r="K3436" s="1">
        <v>0</v>
      </c>
      <c r="L3436" s="1">
        <v>0</v>
      </c>
      <c r="M3436" s="1">
        <v>0</v>
      </c>
      <c r="N3436" s="1">
        <v>86</v>
      </c>
      <c r="O3436" s="1">
        <v>86</v>
      </c>
      <c r="P3436" t="s">
        <v>3943</v>
      </c>
      <c r="Q34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37" spans="1:20">
      <c r="A3437" t="s">
        <v>675</v>
      </c>
      <c r="B3437" t="s">
        <v>2051</v>
      </c>
      <c r="C3437" t="s">
        <v>2740</v>
      </c>
      <c r="D3437" t="s">
        <v>3928</v>
      </c>
      <c r="E3437" t="s">
        <v>3931</v>
      </c>
      <c r="F3437" t="s">
        <v>3935</v>
      </c>
      <c r="G3437" t="s">
        <v>3940</v>
      </c>
      <c r="H3437" s="1">
        <v>66</v>
      </c>
      <c r="I3437" s="1">
        <v>66</v>
      </c>
      <c r="J3437" s="1">
        <v>0</v>
      </c>
      <c r="K3437" s="1">
        <v>0</v>
      </c>
      <c r="L3437" s="1">
        <v>0</v>
      </c>
      <c r="M3437" s="1">
        <v>0</v>
      </c>
      <c r="N3437" s="1">
        <v>66</v>
      </c>
      <c r="O3437" s="1">
        <v>0</v>
      </c>
      <c r="P3437" t="s">
        <v>3943</v>
      </c>
      <c r="Q34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38" spans="1:20">
      <c r="A3438" t="s">
        <v>780</v>
      </c>
      <c r="B3438" t="s">
        <v>2047</v>
      </c>
      <c r="C3438" t="s">
        <v>2831</v>
      </c>
      <c r="D3438" t="s">
        <v>3928</v>
      </c>
      <c r="E3438" t="s">
        <v>3931</v>
      </c>
      <c r="F3438" t="s">
        <v>3935</v>
      </c>
      <c r="G3438" t="s">
        <v>3940</v>
      </c>
      <c r="H3438" s="1">
        <v>0</v>
      </c>
      <c r="I3438" s="1">
        <v>0</v>
      </c>
      <c r="J3438" s="1">
        <v>0</v>
      </c>
      <c r="K3438" s="1">
        <v>0</v>
      </c>
      <c r="L3438" s="1">
        <v>0</v>
      </c>
      <c r="M3438" s="1">
        <v>0</v>
      </c>
      <c r="N3438" s="1">
        <v>144</v>
      </c>
      <c r="O3438" s="1">
        <v>144</v>
      </c>
      <c r="P3438" t="s">
        <v>3943</v>
      </c>
      <c r="Q34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39" spans="1:20">
      <c r="A3439" t="s">
        <v>116</v>
      </c>
      <c r="B3439" t="s">
        <v>2052</v>
      </c>
      <c r="C3439" t="s">
        <v>2218</v>
      </c>
      <c r="D3439" t="s">
        <v>3928</v>
      </c>
      <c r="E3439" t="s">
        <v>3931</v>
      </c>
      <c r="F3439" t="s">
        <v>3935</v>
      </c>
      <c r="G3439" t="s">
        <v>3940</v>
      </c>
      <c r="H3439" s="1">
        <v>1</v>
      </c>
      <c r="I3439" s="1">
        <v>0</v>
      </c>
      <c r="J3439" s="1">
        <v>0</v>
      </c>
      <c r="K3439" s="1">
        <v>1</v>
      </c>
      <c r="L3439" s="1">
        <v>0</v>
      </c>
      <c r="M3439" s="1">
        <v>0</v>
      </c>
      <c r="N3439" s="1">
        <v>0</v>
      </c>
      <c r="O3439" s="1">
        <v>0</v>
      </c>
      <c r="P3439" t="s">
        <v>3943</v>
      </c>
      <c r="Q34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40" spans="1:20">
      <c r="A3440" t="s">
        <v>1493</v>
      </c>
      <c r="B3440" t="s">
        <v>2045</v>
      </c>
      <c r="C3440" t="s">
        <v>3436</v>
      </c>
      <c r="D3440" t="s">
        <v>3928</v>
      </c>
      <c r="E3440" t="s">
        <v>3931</v>
      </c>
      <c r="F3440" t="s">
        <v>3935</v>
      </c>
      <c r="G3440" t="s">
        <v>3940</v>
      </c>
      <c r="H3440" s="1">
        <v>431</v>
      </c>
      <c r="I3440" s="1">
        <v>6</v>
      </c>
      <c r="J3440" s="1">
        <v>425</v>
      </c>
      <c r="K3440" s="1">
        <v>0</v>
      </c>
      <c r="L3440" s="1">
        <v>1</v>
      </c>
      <c r="M3440" s="1">
        <v>2</v>
      </c>
      <c r="N3440" s="1">
        <v>491</v>
      </c>
      <c r="O3440" s="1">
        <v>0</v>
      </c>
      <c r="P3440" t="s">
        <v>3943</v>
      </c>
      <c r="Q34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41" spans="1:20">
      <c r="A3441" t="s">
        <v>1374</v>
      </c>
      <c r="B3441" t="s">
        <v>2063</v>
      </c>
      <c r="C3441" t="s">
        <v>3333</v>
      </c>
      <c r="D3441" t="s">
        <v>3928</v>
      </c>
      <c r="E3441" t="s">
        <v>3931</v>
      </c>
      <c r="F3441" t="s">
        <v>3935</v>
      </c>
      <c r="G3441" t="s">
        <v>3940</v>
      </c>
      <c r="H3441" s="1">
        <v>8</v>
      </c>
      <c r="I3441" s="1">
        <v>8</v>
      </c>
      <c r="J3441" s="1">
        <v>0</v>
      </c>
      <c r="K3441" s="1">
        <v>0</v>
      </c>
      <c r="L3441" s="1">
        <v>337</v>
      </c>
      <c r="M3441" s="1">
        <v>4</v>
      </c>
      <c r="N3441" s="1">
        <v>459</v>
      </c>
      <c r="O3441" s="1">
        <v>1</v>
      </c>
      <c r="P3441" t="s">
        <v>3943</v>
      </c>
      <c r="Q34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42" spans="1:20">
      <c r="A3442" t="s">
        <v>782</v>
      </c>
      <c r="B3442" t="s">
        <v>2054</v>
      </c>
      <c r="C3442" t="s">
        <v>2833</v>
      </c>
      <c r="D3442" t="s">
        <v>3928</v>
      </c>
      <c r="E3442" t="s">
        <v>3931</v>
      </c>
      <c r="F3442" t="s">
        <v>3935</v>
      </c>
      <c r="G3442" t="s">
        <v>3940</v>
      </c>
      <c r="H3442" s="1">
        <v>0</v>
      </c>
      <c r="I3442" s="1">
        <v>0</v>
      </c>
      <c r="J3442" s="1">
        <v>0</v>
      </c>
      <c r="K3442" s="1">
        <v>0</v>
      </c>
      <c r="L3442" s="1">
        <v>0</v>
      </c>
      <c r="M3442" s="1">
        <v>1</v>
      </c>
      <c r="N3442" s="1">
        <v>214</v>
      </c>
      <c r="O3442" s="1">
        <v>214</v>
      </c>
      <c r="P3442" t="s">
        <v>3943</v>
      </c>
      <c r="Q34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43" spans="1:20">
      <c r="A3443" t="s">
        <v>1375</v>
      </c>
      <c r="B3443" t="s">
        <v>2058</v>
      </c>
      <c r="C3443" t="s">
        <v>3334</v>
      </c>
      <c r="D3443" t="s">
        <v>3928</v>
      </c>
      <c r="E3443" t="s">
        <v>3931</v>
      </c>
      <c r="F3443" t="s">
        <v>3935</v>
      </c>
      <c r="G3443" t="s">
        <v>3940</v>
      </c>
      <c r="H3443" s="1">
        <v>0</v>
      </c>
      <c r="I3443" s="1">
        <v>0</v>
      </c>
      <c r="J3443" s="1">
        <v>0</v>
      </c>
      <c r="K3443" s="1">
        <v>0</v>
      </c>
      <c r="L3443" s="1">
        <v>0</v>
      </c>
      <c r="M3443" s="1">
        <v>0</v>
      </c>
      <c r="N3443" s="1">
        <v>65</v>
      </c>
      <c r="O3443" s="1">
        <v>62</v>
      </c>
      <c r="P3443" t="s">
        <v>3943</v>
      </c>
      <c r="Q34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44" spans="1:20">
      <c r="A3444" t="s">
        <v>450</v>
      </c>
      <c r="B3444" t="s">
        <v>2047</v>
      </c>
      <c r="C3444" t="s">
        <v>2534</v>
      </c>
      <c r="D3444" t="s">
        <v>3928</v>
      </c>
      <c r="E3444" t="s">
        <v>3931</v>
      </c>
      <c r="F3444" t="s">
        <v>3935</v>
      </c>
      <c r="G3444" t="s">
        <v>3940</v>
      </c>
      <c r="H3444" s="1">
        <v>0</v>
      </c>
      <c r="I3444" s="1">
        <v>0</v>
      </c>
      <c r="J3444" s="1">
        <v>0</v>
      </c>
      <c r="K3444" s="1">
        <v>0</v>
      </c>
      <c r="L3444" s="1">
        <v>0</v>
      </c>
      <c r="M3444" s="1">
        <v>0</v>
      </c>
      <c r="N3444" s="1">
        <v>88</v>
      </c>
      <c r="O3444" s="1">
        <v>0</v>
      </c>
      <c r="P3444" t="s">
        <v>3943</v>
      </c>
      <c r="Q34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45" spans="1:20">
      <c r="A3445" t="s">
        <v>681</v>
      </c>
      <c r="B3445" t="s">
        <v>2046</v>
      </c>
      <c r="C3445" t="s">
        <v>2745</v>
      </c>
      <c r="D3445" t="s">
        <v>3928</v>
      </c>
      <c r="E3445" t="s">
        <v>3931</v>
      </c>
      <c r="F3445" t="s">
        <v>3935</v>
      </c>
      <c r="G3445" t="s">
        <v>3940</v>
      </c>
      <c r="H3445" s="1">
        <v>0</v>
      </c>
      <c r="I3445" s="1">
        <v>0</v>
      </c>
      <c r="J3445" s="1">
        <v>0</v>
      </c>
      <c r="K3445" s="1">
        <v>0</v>
      </c>
      <c r="L3445" s="1">
        <v>0</v>
      </c>
      <c r="M3445" s="1">
        <v>1</v>
      </c>
      <c r="N3445" s="1">
        <v>51</v>
      </c>
      <c r="O3445" s="1">
        <v>51</v>
      </c>
      <c r="P3445" t="s">
        <v>3943</v>
      </c>
      <c r="Q34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46" spans="1:20">
      <c r="A3446" t="s">
        <v>691</v>
      </c>
      <c r="B3446" t="s">
        <v>2061</v>
      </c>
      <c r="C3446" t="s">
        <v>2293</v>
      </c>
      <c r="D3446" t="s">
        <v>3928</v>
      </c>
      <c r="E3446" t="s">
        <v>3931</v>
      </c>
      <c r="F3446" t="s">
        <v>3935</v>
      </c>
      <c r="G3446" t="s">
        <v>3940</v>
      </c>
      <c r="H3446" s="1">
        <v>0</v>
      </c>
      <c r="I3446" s="1">
        <v>0</v>
      </c>
      <c r="J3446" s="1">
        <v>0</v>
      </c>
      <c r="K3446" s="1">
        <v>0</v>
      </c>
      <c r="L3446" s="1">
        <v>0</v>
      </c>
      <c r="M3446" s="1">
        <v>0</v>
      </c>
      <c r="N3446" s="1">
        <v>39</v>
      </c>
      <c r="O3446" s="1">
        <v>0</v>
      </c>
      <c r="P3446" t="s">
        <v>3943</v>
      </c>
      <c r="Q34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47" spans="1:20">
      <c r="A3447" t="s">
        <v>857</v>
      </c>
      <c r="B3447" t="s">
        <v>2059</v>
      </c>
      <c r="C3447" t="s">
        <v>2897</v>
      </c>
      <c r="D3447" t="s">
        <v>3928</v>
      </c>
      <c r="E3447" t="s">
        <v>3930</v>
      </c>
      <c r="F3447" t="s">
        <v>3935</v>
      </c>
      <c r="G3447" t="s">
        <v>3940</v>
      </c>
      <c r="H3447" s="1">
        <v>139</v>
      </c>
      <c r="I3447" s="1">
        <v>138</v>
      </c>
      <c r="J3447" s="1">
        <v>1</v>
      </c>
      <c r="K3447" s="1">
        <v>0</v>
      </c>
      <c r="L3447" s="1">
        <v>6</v>
      </c>
      <c r="M3447" s="1">
        <v>157</v>
      </c>
      <c r="N3447" s="1">
        <v>168</v>
      </c>
      <c r="O3447" s="1">
        <v>62</v>
      </c>
      <c r="P3447" t="s">
        <v>3943</v>
      </c>
      <c r="Q34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48" spans="1:20">
      <c r="A3448" t="s">
        <v>386</v>
      </c>
      <c r="B3448" t="s">
        <v>2049</v>
      </c>
      <c r="C3448" t="s">
        <v>2474</v>
      </c>
      <c r="D3448" t="s">
        <v>3928</v>
      </c>
      <c r="E3448" t="s">
        <v>3931</v>
      </c>
      <c r="F3448" t="s">
        <v>3935</v>
      </c>
      <c r="G3448" t="s">
        <v>3940</v>
      </c>
      <c r="H3448" s="1">
        <v>0</v>
      </c>
      <c r="I3448" s="1">
        <v>0</v>
      </c>
      <c r="J3448" s="1">
        <v>0</v>
      </c>
      <c r="K3448" s="1">
        <v>0</v>
      </c>
      <c r="L3448" s="1">
        <v>0</v>
      </c>
      <c r="M3448" s="1">
        <v>30</v>
      </c>
      <c r="N3448" s="1">
        <v>0</v>
      </c>
      <c r="O3448" s="1">
        <v>0</v>
      </c>
      <c r="P3448" t="s">
        <v>3943</v>
      </c>
      <c r="Q34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49" spans="1:20">
      <c r="A3449" t="s">
        <v>458</v>
      </c>
      <c r="B3449" t="s">
        <v>2051</v>
      </c>
      <c r="C3449" t="s">
        <v>2542</v>
      </c>
      <c r="D3449" t="s">
        <v>3928</v>
      </c>
      <c r="E3449" t="s">
        <v>3931</v>
      </c>
      <c r="F3449" t="s">
        <v>3935</v>
      </c>
      <c r="G3449" t="s">
        <v>3940</v>
      </c>
      <c r="H3449" s="1">
        <v>59</v>
      </c>
      <c r="I3449" s="1">
        <v>59</v>
      </c>
      <c r="J3449" s="1">
        <v>0</v>
      </c>
      <c r="K3449" s="1">
        <v>0</v>
      </c>
      <c r="L3449" s="1">
        <v>8</v>
      </c>
      <c r="M3449" s="1">
        <v>0</v>
      </c>
      <c r="N3449" s="1">
        <v>68</v>
      </c>
      <c r="O3449" s="1">
        <v>68</v>
      </c>
      <c r="P3449" t="s">
        <v>3943</v>
      </c>
      <c r="Q34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50" spans="1:20">
      <c r="A3450" t="s">
        <v>1947</v>
      </c>
      <c r="B3450" t="s">
        <v>2047</v>
      </c>
      <c r="C3450" t="s">
        <v>2256</v>
      </c>
      <c r="D3450" t="s">
        <v>3928</v>
      </c>
      <c r="E3450" t="s">
        <v>3931</v>
      </c>
      <c r="F3450" t="s">
        <v>3935</v>
      </c>
      <c r="G3450" t="s">
        <v>3940</v>
      </c>
      <c r="H3450" s="1">
        <v>0</v>
      </c>
      <c r="I3450" s="1">
        <v>0</v>
      </c>
      <c r="J3450" s="1">
        <v>0</v>
      </c>
      <c r="K3450" s="1">
        <v>0</v>
      </c>
      <c r="L3450" s="1">
        <v>0</v>
      </c>
      <c r="M3450" s="1">
        <v>0</v>
      </c>
      <c r="N3450" s="1">
        <v>31</v>
      </c>
      <c r="O3450" s="1">
        <v>0</v>
      </c>
      <c r="P3450" t="s">
        <v>3943</v>
      </c>
      <c r="Q34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51" spans="1:20">
      <c r="A3451" t="s">
        <v>1210</v>
      </c>
      <c r="B3451" t="s">
        <v>2047</v>
      </c>
      <c r="C3451" t="s">
        <v>2629</v>
      </c>
      <c r="D3451" t="s">
        <v>3928</v>
      </c>
      <c r="E3451" t="s">
        <v>3931</v>
      </c>
      <c r="F3451" t="s">
        <v>3935</v>
      </c>
      <c r="G3451" t="s">
        <v>3940</v>
      </c>
      <c r="H3451" s="1">
        <v>71</v>
      </c>
      <c r="I3451" s="1">
        <v>0</v>
      </c>
      <c r="J3451" s="1">
        <v>71</v>
      </c>
      <c r="K3451" s="1">
        <v>0</v>
      </c>
      <c r="L3451" s="1">
        <v>0</v>
      </c>
      <c r="M3451" s="1">
        <v>0</v>
      </c>
      <c r="N3451" s="1">
        <v>80</v>
      </c>
      <c r="O3451" s="1">
        <v>80</v>
      </c>
      <c r="P3451" t="s">
        <v>3943</v>
      </c>
      <c r="Q34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52" spans="1:20">
      <c r="A3452" t="s">
        <v>1948</v>
      </c>
      <c r="B3452" t="s">
        <v>2070</v>
      </c>
      <c r="C3452" t="s">
        <v>3840</v>
      </c>
      <c r="D3452" t="s">
        <v>3928</v>
      </c>
      <c r="E3452" t="s">
        <v>3931</v>
      </c>
      <c r="F3452" t="s">
        <v>3935</v>
      </c>
      <c r="G3452" t="s">
        <v>3940</v>
      </c>
      <c r="H3452" s="1">
        <v>0</v>
      </c>
      <c r="I3452" s="1">
        <v>0</v>
      </c>
      <c r="J3452" s="1">
        <v>0</v>
      </c>
      <c r="K3452" s="1">
        <v>0</v>
      </c>
      <c r="L3452" s="1">
        <v>0</v>
      </c>
      <c r="M3452" s="1">
        <v>0</v>
      </c>
      <c r="N3452" s="1">
        <v>1226</v>
      </c>
      <c r="O3452" s="1">
        <v>24</v>
      </c>
      <c r="P3452" t="s">
        <v>3943</v>
      </c>
      <c r="Q34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53" spans="1:20">
      <c r="A3453" t="s">
        <v>614</v>
      </c>
      <c r="B3453" t="s">
        <v>2046</v>
      </c>
      <c r="C3453" t="s">
        <v>2474</v>
      </c>
      <c r="D3453" t="s">
        <v>3928</v>
      </c>
      <c r="E3453" t="s">
        <v>3931</v>
      </c>
      <c r="F3453" t="s">
        <v>3935</v>
      </c>
      <c r="G3453" t="s">
        <v>3940</v>
      </c>
      <c r="H3453" s="1">
        <v>0</v>
      </c>
      <c r="I3453" s="1">
        <v>0</v>
      </c>
      <c r="J3453" s="1">
        <v>0</v>
      </c>
      <c r="K3453" s="1">
        <v>0</v>
      </c>
      <c r="L3453" s="1">
        <v>12</v>
      </c>
      <c r="M3453" s="1">
        <v>0</v>
      </c>
      <c r="N3453" s="1">
        <v>14</v>
      </c>
      <c r="O3453" s="1">
        <v>14</v>
      </c>
      <c r="P3453" t="s">
        <v>3943</v>
      </c>
      <c r="Q34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54" spans="1:20">
      <c r="A3454" t="s">
        <v>538</v>
      </c>
      <c r="B3454" t="s">
        <v>2048</v>
      </c>
      <c r="C3454" t="s">
        <v>2616</v>
      </c>
      <c r="D3454" t="s">
        <v>3928</v>
      </c>
      <c r="E3454" t="s">
        <v>3931</v>
      </c>
      <c r="F3454" t="s">
        <v>3935</v>
      </c>
      <c r="G3454" t="s">
        <v>3940</v>
      </c>
      <c r="H3454" s="1">
        <v>364</v>
      </c>
      <c r="I3454" s="1">
        <v>347</v>
      </c>
      <c r="J3454" s="1">
        <v>17</v>
      </c>
      <c r="K3454" s="1">
        <v>0</v>
      </c>
      <c r="L3454" s="1">
        <v>41</v>
      </c>
      <c r="M3454" s="1">
        <v>0</v>
      </c>
      <c r="N3454" s="1">
        <v>411</v>
      </c>
      <c r="O3454" s="1">
        <v>411</v>
      </c>
      <c r="P3454" t="s">
        <v>3943</v>
      </c>
      <c r="Q34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55" spans="1:20">
      <c r="A3455" t="s">
        <v>1481</v>
      </c>
      <c r="B3455" t="s">
        <v>2047</v>
      </c>
      <c r="C3455" t="s">
        <v>3425</v>
      </c>
      <c r="D3455" t="s">
        <v>3928</v>
      </c>
      <c r="E3455" t="s">
        <v>3931</v>
      </c>
      <c r="F3455" t="s">
        <v>3935</v>
      </c>
      <c r="G3455" t="s">
        <v>3940</v>
      </c>
      <c r="H3455" s="1">
        <v>0</v>
      </c>
      <c r="I3455" s="1">
        <v>0</v>
      </c>
      <c r="J3455" s="1">
        <v>0</v>
      </c>
      <c r="K3455" s="1">
        <v>0</v>
      </c>
      <c r="L3455" s="1">
        <v>0</v>
      </c>
      <c r="M3455" s="1">
        <v>99</v>
      </c>
      <c r="N3455" s="1">
        <v>113</v>
      </c>
      <c r="O3455" s="1">
        <v>113</v>
      </c>
      <c r="P3455" t="s">
        <v>3943</v>
      </c>
      <c r="Q34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56" spans="1:20">
      <c r="A3456" t="s">
        <v>1170</v>
      </c>
      <c r="B3456" t="s">
        <v>2050</v>
      </c>
      <c r="C3456" t="s">
        <v>3163</v>
      </c>
      <c r="D3456" t="s">
        <v>3928</v>
      </c>
      <c r="E3456" t="s">
        <v>3931</v>
      </c>
      <c r="F3456" t="s">
        <v>3935</v>
      </c>
      <c r="G3456" t="s">
        <v>3940</v>
      </c>
      <c r="H3456" s="1">
        <v>0</v>
      </c>
      <c r="I3456" s="1">
        <v>0</v>
      </c>
      <c r="J3456" s="1">
        <v>0</v>
      </c>
      <c r="K3456" s="1">
        <v>0</v>
      </c>
      <c r="L3456" s="1">
        <v>0</v>
      </c>
      <c r="M3456" s="1">
        <v>0</v>
      </c>
      <c r="N3456" s="1">
        <v>86</v>
      </c>
      <c r="O3456" s="1">
        <v>0</v>
      </c>
      <c r="P3456" t="s">
        <v>3943</v>
      </c>
      <c r="Q34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57" spans="1:20">
      <c r="A3457" t="s">
        <v>760</v>
      </c>
      <c r="B3457" t="s">
        <v>2054</v>
      </c>
      <c r="C3457" t="s">
        <v>2765</v>
      </c>
      <c r="D3457" t="s">
        <v>3928</v>
      </c>
      <c r="E3457" t="s">
        <v>3931</v>
      </c>
      <c r="F3457" t="s">
        <v>3935</v>
      </c>
      <c r="G3457" t="s">
        <v>3940</v>
      </c>
      <c r="H3457" s="1">
        <v>54</v>
      </c>
      <c r="I3457" s="1">
        <v>0</v>
      </c>
      <c r="J3457" s="1">
        <v>51</v>
      </c>
      <c r="K3457" s="1">
        <v>3</v>
      </c>
      <c r="L3457" s="1">
        <v>0</v>
      </c>
      <c r="M3457" s="1">
        <v>0</v>
      </c>
      <c r="N3457" s="1">
        <v>89</v>
      </c>
      <c r="O3457" s="1">
        <v>58</v>
      </c>
      <c r="P3457" t="s">
        <v>3943</v>
      </c>
      <c r="Q34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58" spans="1:20">
      <c r="A3458" t="s">
        <v>431</v>
      </c>
      <c r="B3458" t="s">
        <v>2047</v>
      </c>
      <c r="C3458" t="s">
        <v>2517</v>
      </c>
      <c r="D3458" t="s">
        <v>3928</v>
      </c>
      <c r="E3458" t="s">
        <v>3931</v>
      </c>
      <c r="F3458" t="s">
        <v>3935</v>
      </c>
      <c r="G3458" t="s">
        <v>3940</v>
      </c>
      <c r="H3458" s="1">
        <v>119</v>
      </c>
      <c r="I3458" s="1">
        <v>116</v>
      </c>
      <c r="J3458" s="1">
        <v>3</v>
      </c>
      <c r="K3458" s="1">
        <v>0</v>
      </c>
      <c r="L3458" s="1">
        <v>5</v>
      </c>
      <c r="M3458" s="1">
        <v>120</v>
      </c>
      <c r="N3458" s="1">
        <v>124</v>
      </c>
      <c r="O3458" s="1">
        <v>7</v>
      </c>
      <c r="P3458" t="s">
        <v>3943</v>
      </c>
      <c r="Q34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59" spans="1:20">
      <c r="A3459" t="s">
        <v>924</v>
      </c>
      <c r="B3459" t="s">
        <v>2066</v>
      </c>
      <c r="C3459" t="s">
        <v>2509</v>
      </c>
      <c r="D3459" t="s">
        <v>3928</v>
      </c>
      <c r="E3459" t="s">
        <v>3931</v>
      </c>
      <c r="F3459" t="s">
        <v>3935</v>
      </c>
      <c r="G3459" t="s">
        <v>3940</v>
      </c>
      <c r="H3459" s="1">
        <v>161</v>
      </c>
      <c r="I3459" s="1">
        <v>0</v>
      </c>
      <c r="J3459" s="1">
        <v>161</v>
      </c>
      <c r="K3459" s="1">
        <v>0</v>
      </c>
      <c r="L3459" s="1">
        <v>0</v>
      </c>
      <c r="M3459" s="1">
        <v>0</v>
      </c>
      <c r="N3459" s="1">
        <v>282</v>
      </c>
      <c r="O3459" s="1">
        <v>278</v>
      </c>
      <c r="P3459" t="s">
        <v>3943</v>
      </c>
      <c r="Q34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60" spans="1:20">
      <c r="A3460" t="s">
        <v>1641</v>
      </c>
      <c r="B3460" t="s">
        <v>2047</v>
      </c>
      <c r="C3460" t="s">
        <v>3564</v>
      </c>
      <c r="D3460" t="s">
        <v>3928</v>
      </c>
      <c r="E3460" t="s">
        <v>3931</v>
      </c>
      <c r="F3460" t="s">
        <v>3935</v>
      </c>
      <c r="G3460" t="s">
        <v>3940</v>
      </c>
      <c r="H3460" s="1">
        <v>60</v>
      </c>
      <c r="I3460" s="1">
        <v>0</v>
      </c>
      <c r="J3460" s="1">
        <v>59</v>
      </c>
      <c r="K3460" s="1">
        <v>1</v>
      </c>
      <c r="L3460" s="1">
        <v>0</v>
      </c>
      <c r="M3460" s="1">
        <v>1</v>
      </c>
      <c r="N3460" s="1">
        <v>59</v>
      </c>
      <c r="O3460" s="1">
        <v>4</v>
      </c>
      <c r="P3460" t="s">
        <v>3943</v>
      </c>
      <c r="Q34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61" spans="1:20">
      <c r="A3461" t="s">
        <v>140</v>
      </c>
      <c r="B3461" t="s">
        <v>2063</v>
      </c>
      <c r="C3461" t="s">
        <v>2242</v>
      </c>
      <c r="D3461" t="s">
        <v>3928</v>
      </c>
      <c r="E3461" t="s">
        <v>3931</v>
      </c>
      <c r="F3461" t="s">
        <v>3935</v>
      </c>
      <c r="G3461" t="s">
        <v>3940</v>
      </c>
      <c r="H3461" s="1">
        <v>163</v>
      </c>
      <c r="I3461" s="1">
        <v>163</v>
      </c>
      <c r="J3461" s="1">
        <v>0</v>
      </c>
      <c r="K3461" s="1">
        <v>0</v>
      </c>
      <c r="L3461" s="1">
        <v>41</v>
      </c>
      <c r="M3461" s="1">
        <v>361</v>
      </c>
      <c r="N3461" s="1">
        <v>253</v>
      </c>
      <c r="O3461" s="1">
        <v>251</v>
      </c>
      <c r="P3461" t="s">
        <v>3943</v>
      </c>
      <c r="Q34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62" spans="1:20">
      <c r="A3462" t="s">
        <v>746</v>
      </c>
      <c r="B3462" t="s">
        <v>2054</v>
      </c>
      <c r="C3462" t="s">
        <v>2802</v>
      </c>
      <c r="D3462" t="s">
        <v>3928</v>
      </c>
      <c r="E3462" t="s">
        <v>3931</v>
      </c>
      <c r="F3462" t="s">
        <v>3935</v>
      </c>
      <c r="G3462" t="s">
        <v>3940</v>
      </c>
      <c r="H3462" s="1">
        <v>56</v>
      </c>
      <c r="I3462" s="1">
        <v>53</v>
      </c>
      <c r="J3462" s="1">
        <v>3</v>
      </c>
      <c r="K3462" s="1">
        <v>0</v>
      </c>
      <c r="L3462" s="1">
        <v>1</v>
      </c>
      <c r="M3462" s="1">
        <v>2</v>
      </c>
      <c r="N3462" s="1">
        <v>64</v>
      </c>
      <c r="O3462" s="1">
        <v>3</v>
      </c>
      <c r="P3462" t="s">
        <v>3943</v>
      </c>
      <c r="Q34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63" spans="1:20">
      <c r="A3463" t="s">
        <v>76</v>
      </c>
      <c r="B3463" t="s">
        <v>2060</v>
      </c>
      <c r="C3463" t="s">
        <v>2178</v>
      </c>
      <c r="D3463" t="s">
        <v>3928</v>
      </c>
      <c r="E3463" t="s">
        <v>3931</v>
      </c>
      <c r="F3463" t="s">
        <v>3935</v>
      </c>
      <c r="G3463" t="s">
        <v>3940</v>
      </c>
      <c r="H3463" s="1">
        <v>203</v>
      </c>
      <c r="I3463" s="1">
        <v>1</v>
      </c>
      <c r="J3463" s="1">
        <v>202</v>
      </c>
      <c r="K3463" s="1">
        <v>0</v>
      </c>
      <c r="L3463" s="1">
        <v>0</v>
      </c>
      <c r="M3463" s="1">
        <v>9</v>
      </c>
      <c r="N3463" s="1">
        <v>217</v>
      </c>
      <c r="O3463" s="1">
        <v>217</v>
      </c>
      <c r="P3463" t="s">
        <v>3943</v>
      </c>
      <c r="Q34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64" spans="1:20">
      <c r="A3464" t="s">
        <v>668</v>
      </c>
      <c r="B3464" t="s">
        <v>2050</v>
      </c>
      <c r="C3464" t="s">
        <v>2733</v>
      </c>
      <c r="D3464" t="s">
        <v>3928</v>
      </c>
      <c r="E3464" t="s">
        <v>3931</v>
      </c>
      <c r="F3464" t="s">
        <v>3935</v>
      </c>
      <c r="G3464" t="s">
        <v>3940</v>
      </c>
      <c r="H3464" s="1">
        <v>52</v>
      </c>
      <c r="I3464" s="1">
        <v>52</v>
      </c>
      <c r="J3464" s="1">
        <v>0</v>
      </c>
      <c r="K3464" s="1">
        <v>0</v>
      </c>
      <c r="L3464" s="1">
        <v>18</v>
      </c>
      <c r="M3464" s="1">
        <v>0</v>
      </c>
      <c r="N3464" s="1">
        <v>145</v>
      </c>
      <c r="O3464" s="1">
        <v>19</v>
      </c>
      <c r="P3464" t="s">
        <v>3943</v>
      </c>
      <c r="Q34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65" spans="1:20">
      <c r="A3465" t="s">
        <v>1949</v>
      </c>
      <c r="B3465" t="s">
        <v>2053</v>
      </c>
      <c r="C3465" t="s">
        <v>3841</v>
      </c>
      <c r="D3465" t="s">
        <v>3928</v>
      </c>
      <c r="E3465" t="s">
        <v>3931</v>
      </c>
      <c r="F3465" t="s">
        <v>3935</v>
      </c>
      <c r="G3465" t="s">
        <v>3940</v>
      </c>
      <c r="H3465" s="1">
        <v>0</v>
      </c>
      <c r="I3465" s="1">
        <v>0</v>
      </c>
      <c r="J3465" s="1">
        <v>0</v>
      </c>
      <c r="K3465" s="1">
        <v>0</v>
      </c>
      <c r="L3465" s="1">
        <v>0</v>
      </c>
      <c r="M3465" s="1">
        <v>0</v>
      </c>
      <c r="N3465" s="1">
        <v>1</v>
      </c>
      <c r="O3465" s="1">
        <v>0</v>
      </c>
      <c r="P3465" t="s">
        <v>3943</v>
      </c>
      <c r="Q34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66" spans="1:20">
      <c r="A3466" t="s">
        <v>750</v>
      </c>
      <c r="B3466" t="s">
        <v>2052</v>
      </c>
      <c r="C3466" t="s">
        <v>2806</v>
      </c>
      <c r="D3466" t="s">
        <v>3928</v>
      </c>
      <c r="E3466" t="s">
        <v>3931</v>
      </c>
      <c r="F3466" t="s">
        <v>3935</v>
      </c>
      <c r="G3466" t="s">
        <v>3940</v>
      </c>
      <c r="H3466" s="1">
        <v>45</v>
      </c>
      <c r="I3466" s="1">
        <v>45</v>
      </c>
      <c r="J3466" s="1">
        <v>0</v>
      </c>
      <c r="K3466" s="1">
        <v>0</v>
      </c>
      <c r="L3466" s="1">
        <v>0</v>
      </c>
      <c r="M3466" s="1">
        <v>2</v>
      </c>
      <c r="N3466" s="1">
        <v>45</v>
      </c>
      <c r="O3466" s="1">
        <v>0</v>
      </c>
      <c r="P3466" t="s">
        <v>3943</v>
      </c>
      <c r="Q34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67" spans="1:20">
      <c r="A3467" t="s">
        <v>677</v>
      </c>
      <c r="B3467" t="s">
        <v>2050</v>
      </c>
      <c r="C3467" t="s">
        <v>2164</v>
      </c>
      <c r="D3467" t="s">
        <v>3928</v>
      </c>
      <c r="E3467" t="s">
        <v>3931</v>
      </c>
      <c r="F3467" t="s">
        <v>3935</v>
      </c>
      <c r="G3467" t="s">
        <v>3940</v>
      </c>
      <c r="H3467" s="1">
        <v>121</v>
      </c>
      <c r="I3467" s="1">
        <v>89</v>
      </c>
      <c r="J3467" s="1">
        <v>29</v>
      </c>
      <c r="K3467" s="1">
        <v>3</v>
      </c>
      <c r="L3467" s="1">
        <v>47</v>
      </c>
      <c r="M3467" s="1">
        <v>0</v>
      </c>
      <c r="N3467" s="1">
        <v>186</v>
      </c>
      <c r="O3467" s="1">
        <v>0</v>
      </c>
      <c r="P3467" t="s">
        <v>3943</v>
      </c>
      <c r="Q34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68" spans="1:20">
      <c r="A3468" t="s">
        <v>1228</v>
      </c>
      <c r="B3468" t="s">
        <v>2045</v>
      </c>
      <c r="C3468" t="s">
        <v>3211</v>
      </c>
      <c r="D3468" t="s">
        <v>3928</v>
      </c>
      <c r="E3468" t="s">
        <v>3931</v>
      </c>
      <c r="F3468" t="s">
        <v>3935</v>
      </c>
      <c r="G3468" t="s">
        <v>3940</v>
      </c>
      <c r="H3468" s="1">
        <v>54</v>
      </c>
      <c r="I3468" s="1">
        <v>0</v>
      </c>
      <c r="J3468" s="1">
        <v>0</v>
      </c>
      <c r="K3468" s="1">
        <v>54</v>
      </c>
      <c r="L3468" s="1">
        <v>0</v>
      </c>
      <c r="M3468" s="1">
        <v>0</v>
      </c>
      <c r="N3468" s="1">
        <v>0</v>
      </c>
      <c r="O3468" s="1">
        <v>0</v>
      </c>
      <c r="P3468" t="s">
        <v>3943</v>
      </c>
      <c r="Q34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69" spans="1:20">
      <c r="A3469" t="s">
        <v>696</v>
      </c>
      <c r="B3469" t="s">
        <v>2047</v>
      </c>
      <c r="C3469" t="s">
        <v>2757</v>
      </c>
      <c r="D3469" t="s">
        <v>3928</v>
      </c>
      <c r="E3469" t="s">
        <v>3931</v>
      </c>
      <c r="F3469" t="s">
        <v>3935</v>
      </c>
      <c r="G3469" t="s">
        <v>3940</v>
      </c>
      <c r="H3469" s="1">
        <v>0</v>
      </c>
      <c r="I3469" s="1">
        <v>0</v>
      </c>
      <c r="J3469" s="1">
        <v>0</v>
      </c>
      <c r="K3469" s="1">
        <v>0</v>
      </c>
      <c r="L3469" s="1">
        <v>2</v>
      </c>
      <c r="M3469" s="1">
        <v>0</v>
      </c>
      <c r="N3469" s="1">
        <v>157</v>
      </c>
      <c r="O3469" s="1">
        <v>157</v>
      </c>
      <c r="P3469" t="s">
        <v>3943</v>
      </c>
      <c r="Q34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70" spans="1:20">
      <c r="A3470" t="s">
        <v>339</v>
      </c>
      <c r="B3470" t="s">
        <v>2048</v>
      </c>
      <c r="C3470" t="s">
        <v>2155</v>
      </c>
      <c r="D3470" t="s">
        <v>3928</v>
      </c>
      <c r="E3470" t="s">
        <v>3931</v>
      </c>
      <c r="F3470" t="s">
        <v>3935</v>
      </c>
      <c r="G3470" t="s">
        <v>3940</v>
      </c>
      <c r="H3470" s="1">
        <v>64</v>
      </c>
      <c r="I3470" s="1">
        <v>58</v>
      </c>
      <c r="J3470" s="1">
        <v>6</v>
      </c>
      <c r="K3470" s="1">
        <v>0</v>
      </c>
      <c r="L3470" s="1">
        <v>5</v>
      </c>
      <c r="M3470" s="1">
        <v>0</v>
      </c>
      <c r="N3470" s="1">
        <v>70</v>
      </c>
      <c r="O3470" s="1">
        <v>0</v>
      </c>
      <c r="P3470" t="s">
        <v>3943</v>
      </c>
      <c r="Q34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71" spans="1:20">
      <c r="A3471" t="s">
        <v>388</v>
      </c>
      <c r="B3471" t="s">
        <v>2053</v>
      </c>
      <c r="C3471" t="s">
        <v>2476</v>
      </c>
      <c r="D3471" t="s">
        <v>3928</v>
      </c>
      <c r="E3471" t="s">
        <v>3931</v>
      </c>
      <c r="F3471" t="s">
        <v>3935</v>
      </c>
      <c r="G3471" t="s">
        <v>3940</v>
      </c>
      <c r="H3471" s="1">
        <v>0</v>
      </c>
      <c r="I3471" s="1">
        <v>0</v>
      </c>
      <c r="J3471" s="1">
        <v>0</v>
      </c>
      <c r="K3471" s="1">
        <v>0</v>
      </c>
      <c r="L3471" s="1">
        <v>97</v>
      </c>
      <c r="M3471" s="1">
        <v>0</v>
      </c>
      <c r="N3471" s="1">
        <v>97</v>
      </c>
      <c r="O3471" s="1">
        <v>0</v>
      </c>
      <c r="P3471" t="s">
        <v>3943</v>
      </c>
      <c r="Q34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72" spans="1:20">
      <c r="A3472" t="s">
        <v>1028</v>
      </c>
      <c r="B3472" t="s">
        <v>2060</v>
      </c>
      <c r="C3472" t="s">
        <v>3049</v>
      </c>
      <c r="D3472" t="s">
        <v>3928</v>
      </c>
      <c r="E3472" t="s">
        <v>3931</v>
      </c>
      <c r="F3472" t="s">
        <v>3935</v>
      </c>
      <c r="G3472" t="s">
        <v>3940</v>
      </c>
      <c r="H3472" s="1">
        <v>0</v>
      </c>
      <c r="I3472" s="1">
        <v>0</v>
      </c>
      <c r="J3472" s="1">
        <v>0</v>
      </c>
      <c r="K3472" s="1">
        <v>0</v>
      </c>
      <c r="L3472" s="1">
        <v>160</v>
      </c>
      <c r="M3472" s="1">
        <v>0</v>
      </c>
      <c r="N3472" s="1">
        <v>166</v>
      </c>
      <c r="O3472" s="1">
        <v>165</v>
      </c>
      <c r="P3472" t="s">
        <v>3943</v>
      </c>
      <c r="Q34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73" spans="1:20">
      <c r="A3473" t="s">
        <v>740</v>
      </c>
      <c r="B3473" t="s">
        <v>2047</v>
      </c>
      <c r="C3473" t="s">
        <v>2797</v>
      </c>
      <c r="D3473" t="s">
        <v>3928</v>
      </c>
      <c r="E3473" t="s">
        <v>3931</v>
      </c>
      <c r="F3473" t="s">
        <v>3935</v>
      </c>
      <c r="G3473" t="s">
        <v>3940</v>
      </c>
      <c r="H3473" s="1">
        <v>70</v>
      </c>
      <c r="I3473" s="1">
        <v>0</v>
      </c>
      <c r="J3473" s="1">
        <v>63</v>
      </c>
      <c r="K3473" s="1">
        <v>7</v>
      </c>
      <c r="L3473" s="1">
        <v>0</v>
      </c>
      <c r="M3473" s="1">
        <v>4</v>
      </c>
      <c r="N3473" s="1">
        <v>63</v>
      </c>
      <c r="O3473" s="1">
        <v>61</v>
      </c>
      <c r="P3473" t="s">
        <v>3943</v>
      </c>
      <c r="Q34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74" spans="1:20">
      <c r="A3474" t="s">
        <v>903</v>
      </c>
      <c r="B3474" t="s">
        <v>2047</v>
      </c>
      <c r="C3474" t="s">
        <v>2937</v>
      </c>
      <c r="D3474" t="s">
        <v>3928</v>
      </c>
      <c r="E3474" t="s">
        <v>3931</v>
      </c>
      <c r="F3474" t="s">
        <v>3935</v>
      </c>
      <c r="G3474" t="s">
        <v>3940</v>
      </c>
      <c r="H3474" s="1">
        <v>290</v>
      </c>
      <c r="I3474" s="1">
        <v>285</v>
      </c>
      <c r="J3474" s="1">
        <v>3</v>
      </c>
      <c r="K3474" s="1">
        <v>2</v>
      </c>
      <c r="L3474" s="1">
        <v>31</v>
      </c>
      <c r="M3474" s="1">
        <v>231</v>
      </c>
      <c r="N3474" s="1">
        <v>320</v>
      </c>
      <c r="O3474" s="1">
        <v>319</v>
      </c>
      <c r="P3474" t="s">
        <v>3943</v>
      </c>
      <c r="Q34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75" spans="1:20">
      <c r="A3475" t="s">
        <v>1468</v>
      </c>
      <c r="B3475" t="s">
        <v>2047</v>
      </c>
      <c r="C3475" t="s">
        <v>3415</v>
      </c>
      <c r="D3475" t="s">
        <v>3928</v>
      </c>
      <c r="E3475" t="s">
        <v>3931</v>
      </c>
      <c r="F3475" t="s">
        <v>3935</v>
      </c>
      <c r="G3475" t="s">
        <v>3940</v>
      </c>
      <c r="H3475" s="1">
        <v>0</v>
      </c>
      <c r="I3475" s="1">
        <v>0</v>
      </c>
      <c r="J3475" s="1">
        <v>0</v>
      </c>
      <c r="K3475" s="1">
        <v>0</v>
      </c>
      <c r="L3475" s="1">
        <v>0</v>
      </c>
      <c r="M3475" s="1">
        <v>2</v>
      </c>
      <c r="N3475" s="1">
        <v>98</v>
      </c>
      <c r="O3475" s="1">
        <v>97</v>
      </c>
      <c r="P3475" t="s">
        <v>3943</v>
      </c>
      <c r="Q34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76" spans="1:20">
      <c r="A3476" t="s">
        <v>330</v>
      </c>
      <c r="B3476" t="s">
        <v>2047</v>
      </c>
      <c r="C3476" t="s">
        <v>2423</v>
      </c>
      <c r="D3476" t="s">
        <v>3928</v>
      </c>
      <c r="E3476" t="s">
        <v>3931</v>
      </c>
      <c r="F3476" t="s">
        <v>3935</v>
      </c>
      <c r="G3476" t="s">
        <v>3940</v>
      </c>
      <c r="H3476" s="1">
        <v>142</v>
      </c>
      <c r="I3476" s="1">
        <v>139</v>
      </c>
      <c r="J3476" s="1">
        <v>3</v>
      </c>
      <c r="K3476" s="1">
        <v>0</v>
      </c>
      <c r="L3476" s="1">
        <v>14</v>
      </c>
      <c r="M3476" s="1">
        <v>0</v>
      </c>
      <c r="N3476" s="1">
        <v>228</v>
      </c>
      <c r="O3476" s="1">
        <v>228</v>
      </c>
      <c r="P3476" t="s">
        <v>3943</v>
      </c>
      <c r="Q34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77" spans="1:20">
      <c r="A3477" t="s">
        <v>690</v>
      </c>
      <c r="B3477" t="s">
        <v>2051</v>
      </c>
      <c r="C3477" t="s">
        <v>2753</v>
      </c>
      <c r="D3477" t="s">
        <v>3928</v>
      </c>
      <c r="E3477" t="s">
        <v>3931</v>
      </c>
      <c r="F3477" t="s">
        <v>3935</v>
      </c>
      <c r="G3477" t="s">
        <v>3940</v>
      </c>
      <c r="H3477" s="1">
        <v>0</v>
      </c>
      <c r="I3477" s="1">
        <v>0</v>
      </c>
      <c r="J3477" s="1">
        <v>0</v>
      </c>
      <c r="K3477" s="1">
        <v>0</v>
      </c>
      <c r="L3477" s="1">
        <v>0</v>
      </c>
      <c r="M3477" s="1">
        <v>1928</v>
      </c>
      <c r="N3477" s="1">
        <v>4</v>
      </c>
      <c r="O3477" s="1">
        <v>4</v>
      </c>
      <c r="P3477" t="s">
        <v>3943</v>
      </c>
      <c r="Q34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78" spans="1:20">
      <c r="A3478" t="s">
        <v>1800</v>
      </c>
      <c r="B3478" t="s">
        <v>2058</v>
      </c>
      <c r="C3478" t="s">
        <v>2231</v>
      </c>
      <c r="D3478" t="s">
        <v>3928</v>
      </c>
      <c r="E3478" t="s">
        <v>3931</v>
      </c>
      <c r="F3478" t="s">
        <v>3935</v>
      </c>
      <c r="G3478" t="s">
        <v>3940</v>
      </c>
      <c r="H3478" s="1">
        <v>0</v>
      </c>
      <c r="I3478" s="1">
        <v>0</v>
      </c>
      <c r="J3478" s="1">
        <v>0</v>
      </c>
      <c r="K3478" s="1">
        <v>0</v>
      </c>
      <c r="L3478" s="1">
        <v>0</v>
      </c>
      <c r="M3478" s="1">
        <v>5</v>
      </c>
      <c r="N3478" s="1">
        <v>12</v>
      </c>
      <c r="O3478" s="1">
        <v>5</v>
      </c>
      <c r="P3478" t="s">
        <v>3943</v>
      </c>
      <c r="Q34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79" spans="1:20">
      <c r="A3479" t="s">
        <v>624</v>
      </c>
      <c r="B3479" t="s">
        <v>2045</v>
      </c>
      <c r="C3479" t="s">
        <v>2150</v>
      </c>
      <c r="D3479" t="s">
        <v>3928</v>
      </c>
      <c r="E3479" t="s">
        <v>3931</v>
      </c>
      <c r="F3479" t="s">
        <v>3935</v>
      </c>
      <c r="G3479" t="s">
        <v>3940</v>
      </c>
      <c r="H3479" s="1">
        <v>0</v>
      </c>
      <c r="I3479" s="1">
        <v>0</v>
      </c>
      <c r="J3479" s="1">
        <v>0</v>
      </c>
      <c r="K3479" s="1">
        <v>0</v>
      </c>
      <c r="L3479" s="1">
        <v>0</v>
      </c>
      <c r="M3479" s="1">
        <v>0</v>
      </c>
      <c r="N3479" s="1">
        <v>70</v>
      </c>
      <c r="O3479" s="1">
        <v>0</v>
      </c>
      <c r="P3479" t="s">
        <v>3943</v>
      </c>
      <c r="Q34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80" spans="1:20">
      <c r="A3480" t="s">
        <v>439</v>
      </c>
      <c r="B3480" t="s">
        <v>2047</v>
      </c>
      <c r="C3480" t="s">
        <v>2524</v>
      </c>
      <c r="D3480" t="s">
        <v>3928</v>
      </c>
      <c r="E3480" t="s">
        <v>3931</v>
      </c>
      <c r="F3480" t="s">
        <v>3935</v>
      </c>
      <c r="G3480" t="s">
        <v>3940</v>
      </c>
      <c r="H3480" s="1">
        <v>70</v>
      </c>
      <c r="I3480" s="1">
        <v>0</v>
      </c>
      <c r="J3480" s="1">
        <v>70</v>
      </c>
      <c r="K3480" s="1">
        <v>0</v>
      </c>
      <c r="L3480" s="1">
        <v>0</v>
      </c>
      <c r="M3480" s="1">
        <v>4</v>
      </c>
      <c r="N3480" s="1">
        <v>70</v>
      </c>
      <c r="O3480" s="1">
        <v>69</v>
      </c>
      <c r="P3480" t="s">
        <v>3943</v>
      </c>
      <c r="Q34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81" spans="1:20">
      <c r="A3481" t="s">
        <v>237</v>
      </c>
      <c r="B3481" t="s">
        <v>2052</v>
      </c>
      <c r="C3481" t="s">
        <v>2336</v>
      </c>
      <c r="D3481" t="s">
        <v>3928</v>
      </c>
      <c r="E3481" t="s">
        <v>3931</v>
      </c>
      <c r="F3481" t="s">
        <v>3935</v>
      </c>
      <c r="G3481" t="s">
        <v>3940</v>
      </c>
      <c r="H3481" s="1">
        <v>0</v>
      </c>
      <c r="I3481" s="1">
        <v>0</v>
      </c>
      <c r="J3481" s="1">
        <v>0</v>
      </c>
      <c r="K3481" s="1">
        <v>0</v>
      </c>
      <c r="L3481" s="1">
        <v>0</v>
      </c>
      <c r="M3481" s="1">
        <v>0</v>
      </c>
      <c r="N3481" s="1">
        <v>88</v>
      </c>
      <c r="O3481" s="1">
        <v>0</v>
      </c>
      <c r="P3481" t="s">
        <v>3943</v>
      </c>
      <c r="Q34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82" spans="1:20">
      <c r="A3482" t="s">
        <v>343</v>
      </c>
      <c r="B3482" t="s">
        <v>2050</v>
      </c>
      <c r="C3482" t="s">
        <v>2434</v>
      </c>
      <c r="D3482" t="s">
        <v>3928</v>
      </c>
      <c r="E3482" t="s">
        <v>3931</v>
      </c>
      <c r="F3482" t="s">
        <v>3935</v>
      </c>
      <c r="G3482" t="s">
        <v>3940</v>
      </c>
      <c r="H3482" s="1">
        <v>15</v>
      </c>
      <c r="I3482" s="1">
        <v>15</v>
      </c>
      <c r="J3482" s="1">
        <v>0</v>
      </c>
      <c r="K3482" s="1">
        <v>0</v>
      </c>
      <c r="L3482" s="1">
        <v>9</v>
      </c>
      <c r="M3482" s="1">
        <v>0</v>
      </c>
      <c r="N3482" s="1">
        <v>24</v>
      </c>
      <c r="O3482" s="1">
        <v>0</v>
      </c>
      <c r="P3482" t="s">
        <v>3943</v>
      </c>
      <c r="Q34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83" spans="1:20">
      <c r="A3483" t="s">
        <v>364</v>
      </c>
      <c r="B3483" t="s">
        <v>2048</v>
      </c>
      <c r="C3483" t="s">
        <v>2158</v>
      </c>
      <c r="D3483" t="s">
        <v>3928</v>
      </c>
      <c r="E3483" t="s">
        <v>3931</v>
      </c>
      <c r="F3483" t="s">
        <v>3935</v>
      </c>
      <c r="G3483" t="s">
        <v>3940</v>
      </c>
      <c r="H3483" s="1">
        <v>0</v>
      </c>
      <c r="I3483" s="1">
        <v>0</v>
      </c>
      <c r="J3483" s="1">
        <v>0</v>
      </c>
      <c r="K3483" s="1">
        <v>0</v>
      </c>
      <c r="L3483" s="1">
        <v>0</v>
      </c>
      <c r="M3483" s="1">
        <v>0</v>
      </c>
      <c r="N3483" s="1">
        <v>42</v>
      </c>
      <c r="O3483" s="1">
        <v>42</v>
      </c>
      <c r="P3483" t="s">
        <v>3943</v>
      </c>
      <c r="Q34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84" spans="1:20">
      <c r="A3484" t="s">
        <v>401</v>
      </c>
      <c r="B3484" t="s">
        <v>2054</v>
      </c>
      <c r="C3484" t="s">
        <v>2489</v>
      </c>
      <c r="D3484" t="s">
        <v>3928</v>
      </c>
      <c r="E3484" t="s">
        <v>3931</v>
      </c>
      <c r="F3484" t="s">
        <v>3935</v>
      </c>
      <c r="G3484" t="s">
        <v>3940</v>
      </c>
      <c r="H3484" s="1">
        <v>0</v>
      </c>
      <c r="I3484" s="1">
        <v>0</v>
      </c>
      <c r="J3484" s="1">
        <v>0</v>
      </c>
      <c r="K3484" s="1">
        <v>0</v>
      </c>
      <c r="L3484" s="1">
        <v>0</v>
      </c>
      <c r="M3484" s="1">
        <v>8</v>
      </c>
      <c r="N3484" s="1">
        <v>38</v>
      </c>
      <c r="O3484" s="1">
        <v>36</v>
      </c>
      <c r="P3484" t="s">
        <v>3943</v>
      </c>
      <c r="Q34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85" spans="1:20">
      <c r="A3485" t="s">
        <v>891</v>
      </c>
      <c r="B3485" t="s">
        <v>2051</v>
      </c>
      <c r="C3485" t="s">
        <v>2925</v>
      </c>
      <c r="D3485" t="s">
        <v>3928</v>
      </c>
      <c r="E3485" t="s">
        <v>3931</v>
      </c>
      <c r="F3485" t="s">
        <v>3935</v>
      </c>
      <c r="G3485" t="s">
        <v>3940</v>
      </c>
      <c r="H3485" s="1">
        <v>0</v>
      </c>
      <c r="I3485" s="1">
        <v>0</v>
      </c>
      <c r="J3485" s="1">
        <v>0</v>
      </c>
      <c r="K3485" s="1">
        <v>0</v>
      </c>
      <c r="L3485" s="1">
        <v>45</v>
      </c>
      <c r="M3485" s="1">
        <v>46</v>
      </c>
      <c r="N3485" s="1">
        <v>97</v>
      </c>
      <c r="O3485" s="1">
        <v>48</v>
      </c>
      <c r="P3485" t="s">
        <v>3943</v>
      </c>
      <c r="Q34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86" spans="1:20">
      <c r="A3486" t="s">
        <v>1460</v>
      </c>
      <c r="B3486" t="s">
        <v>2068</v>
      </c>
      <c r="C3486" t="s">
        <v>3407</v>
      </c>
      <c r="D3486" t="s">
        <v>3928</v>
      </c>
      <c r="E3486" t="s">
        <v>3931</v>
      </c>
      <c r="F3486" t="s">
        <v>3935</v>
      </c>
      <c r="G3486" t="s">
        <v>3940</v>
      </c>
      <c r="H3486" s="1">
        <v>0</v>
      </c>
      <c r="I3486" s="1">
        <v>0</v>
      </c>
      <c r="J3486" s="1">
        <v>0</v>
      </c>
      <c r="K3486" s="1">
        <v>0</v>
      </c>
      <c r="L3486" s="1">
        <v>0</v>
      </c>
      <c r="M3486" s="1">
        <v>0</v>
      </c>
      <c r="N3486" s="1">
        <v>69</v>
      </c>
      <c r="O3486" s="1">
        <v>68</v>
      </c>
      <c r="P3486" t="s">
        <v>3943</v>
      </c>
      <c r="Q34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87" spans="1:20">
      <c r="A3487" t="s">
        <v>325</v>
      </c>
      <c r="B3487" t="s">
        <v>2054</v>
      </c>
      <c r="C3487" t="s">
        <v>2418</v>
      </c>
      <c r="D3487" t="s">
        <v>3928</v>
      </c>
      <c r="E3487" t="s">
        <v>3931</v>
      </c>
      <c r="F3487" t="s">
        <v>3935</v>
      </c>
      <c r="G3487" t="s">
        <v>3940</v>
      </c>
      <c r="H3487" s="1">
        <v>135</v>
      </c>
      <c r="I3487" s="1">
        <v>133</v>
      </c>
      <c r="J3487" s="1">
        <v>2</v>
      </c>
      <c r="K3487" s="1">
        <v>0</v>
      </c>
      <c r="L3487" s="1">
        <v>9</v>
      </c>
      <c r="M3487" s="1">
        <v>0</v>
      </c>
      <c r="N3487" s="1">
        <v>154</v>
      </c>
      <c r="O3487" s="1">
        <v>154</v>
      </c>
      <c r="P3487" t="s">
        <v>3943</v>
      </c>
      <c r="Q34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88" spans="1:20">
      <c r="A3488" t="s">
        <v>297</v>
      </c>
      <c r="B3488" t="s">
        <v>2051</v>
      </c>
      <c r="C3488" t="s">
        <v>2390</v>
      </c>
      <c r="D3488" t="s">
        <v>3928</v>
      </c>
      <c r="E3488" t="s">
        <v>3931</v>
      </c>
      <c r="F3488" t="s">
        <v>3935</v>
      </c>
      <c r="G3488" t="s">
        <v>3940</v>
      </c>
      <c r="H3488" s="1">
        <v>161</v>
      </c>
      <c r="I3488" s="1">
        <v>0</v>
      </c>
      <c r="J3488" s="1">
        <v>0</v>
      </c>
      <c r="K3488" s="1">
        <v>161</v>
      </c>
      <c r="L3488" s="1">
        <v>0</v>
      </c>
      <c r="M3488" s="1">
        <v>0</v>
      </c>
      <c r="N3488" s="1">
        <v>0</v>
      </c>
      <c r="O3488" s="1">
        <v>0</v>
      </c>
      <c r="P3488" t="s">
        <v>3943</v>
      </c>
      <c r="Q34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89" spans="1:20">
      <c r="A3489" t="s">
        <v>387</v>
      </c>
      <c r="B3489" t="s">
        <v>2047</v>
      </c>
      <c r="C3489" t="s">
        <v>2475</v>
      </c>
      <c r="D3489" t="s">
        <v>3928</v>
      </c>
      <c r="E3489" t="s">
        <v>3931</v>
      </c>
      <c r="F3489" t="s">
        <v>3935</v>
      </c>
      <c r="G3489" t="s">
        <v>3940</v>
      </c>
      <c r="H3489" s="1">
        <v>144</v>
      </c>
      <c r="I3489" s="1">
        <v>139</v>
      </c>
      <c r="J3489" s="1">
        <v>5</v>
      </c>
      <c r="K3489" s="1">
        <v>0</v>
      </c>
      <c r="L3489" s="1">
        <v>10</v>
      </c>
      <c r="M3489" s="1">
        <v>0</v>
      </c>
      <c r="N3489" s="1">
        <v>283</v>
      </c>
      <c r="O3489" s="1">
        <v>174</v>
      </c>
      <c r="P3489" t="s">
        <v>3943</v>
      </c>
      <c r="Q34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90" spans="1:20">
      <c r="A3490" t="s">
        <v>217</v>
      </c>
      <c r="B3490" t="s">
        <v>2047</v>
      </c>
      <c r="C3490" t="s">
        <v>2316</v>
      </c>
      <c r="D3490" t="s">
        <v>3928</v>
      </c>
      <c r="E3490" t="s">
        <v>3931</v>
      </c>
      <c r="F3490" t="s">
        <v>3935</v>
      </c>
      <c r="G3490" t="s">
        <v>3940</v>
      </c>
      <c r="H3490" s="1">
        <v>42</v>
      </c>
      <c r="I3490" s="1">
        <v>30</v>
      </c>
      <c r="J3490" s="1">
        <v>6</v>
      </c>
      <c r="K3490" s="1">
        <v>6</v>
      </c>
      <c r="L3490" s="1">
        <v>49</v>
      </c>
      <c r="M3490" s="1">
        <v>42</v>
      </c>
      <c r="N3490" s="1">
        <v>93</v>
      </c>
      <c r="O3490" s="1">
        <v>72</v>
      </c>
      <c r="P3490" t="s">
        <v>3943</v>
      </c>
      <c r="Q34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91" spans="1:20">
      <c r="A3491" t="s">
        <v>455</v>
      </c>
      <c r="B3491" t="s">
        <v>2047</v>
      </c>
      <c r="C3491" t="s">
        <v>2539</v>
      </c>
      <c r="D3491" t="s">
        <v>3928</v>
      </c>
      <c r="E3491" t="s">
        <v>3931</v>
      </c>
      <c r="F3491" t="s">
        <v>3935</v>
      </c>
      <c r="G3491" t="s">
        <v>3940</v>
      </c>
      <c r="H3491" s="1">
        <v>0</v>
      </c>
      <c r="I3491" s="1">
        <v>0</v>
      </c>
      <c r="J3491" s="1">
        <v>0</v>
      </c>
      <c r="K3491" s="1">
        <v>0</v>
      </c>
      <c r="L3491" s="1">
        <v>4</v>
      </c>
      <c r="M3491" s="1">
        <v>0</v>
      </c>
      <c r="N3491" s="1">
        <v>262</v>
      </c>
      <c r="O3491" s="1">
        <v>262</v>
      </c>
      <c r="P3491" t="s">
        <v>3943</v>
      </c>
      <c r="Q34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92" spans="1:20">
      <c r="A3492" t="s">
        <v>1885</v>
      </c>
      <c r="B3492" t="s">
        <v>2054</v>
      </c>
      <c r="C3492" t="s">
        <v>3778</v>
      </c>
      <c r="D3492" t="s">
        <v>3928</v>
      </c>
      <c r="E3492" t="s">
        <v>3931</v>
      </c>
      <c r="F3492" t="s">
        <v>3935</v>
      </c>
      <c r="G3492" t="s">
        <v>3940</v>
      </c>
      <c r="H3492" s="1">
        <v>0</v>
      </c>
      <c r="I3492" s="1">
        <v>0</v>
      </c>
      <c r="J3492" s="1">
        <v>0</v>
      </c>
      <c r="K3492" s="1">
        <v>0</v>
      </c>
      <c r="L3492" s="1">
        <v>335</v>
      </c>
      <c r="M3492" s="1">
        <v>37</v>
      </c>
      <c r="N3492" s="1">
        <v>416</v>
      </c>
      <c r="O3492" s="1">
        <v>34</v>
      </c>
      <c r="P3492" t="s">
        <v>3943</v>
      </c>
      <c r="Q34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93" spans="1:20">
      <c r="A3493" t="s">
        <v>402</v>
      </c>
      <c r="B3493" t="s">
        <v>2066</v>
      </c>
      <c r="C3493" t="s">
        <v>2490</v>
      </c>
      <c r="D3493" t="s">
        <v>3928</v>
      </c>
      <c r="E3493" t="s">
        <v>3931</v>
      </c>
      <c r="F3493" t="s">
        <v>3935</v>
      </c>
      <c r="G3493" t="s">
        <v>3940</v>
      </c>
      <c r="H3493" s="1">
        <v>2451</v>
      </c>
      <c r="I3493" s="1">
        <v>2419</v>
      </c>
      <c r="J3493" s="1">
        <v>6</v>
      </c>
      <c r="K3493" s="1">
        <v>26</v>
      </c>
      <c r="L3493" s="1">
        <v>0</v>
      </c>
      <c r="M3493" s="1">
        <v>71</v>
      </c>
      <c r="N3493" s="1">
        <v>2424</v>
      </c>
      <c r="O3493" s="1">
        <v>231</v>
      </c>
      <c r="P3493" t="s">
        <v>3943</v>
      </c>
      <c r="Q34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94" spans="1:20">
      <c r="A3494" t="s">
        <v>403</v>
      </c>
      <c r="B3494" t="s">
        <v>2054</v>
      </c>
      <c r="C3494" t="s">
        <v>2491</v>
      </c>
      <c r="D3494" t="s">
        <v>3928</v>
      </c>
      <c r="E3494" t="s">
        <v>3931</v>
      </c>
      <c r="F3494" t="s">
        <v>3935</v>
      </c>
      <c r="G3494" t="s">
        <v>3940</v>
      </c>
      <c r="H3494" s="1">
        <v>82</v>
      </c>
      <c r="I3494" s="1">
        <v>79</v>
      </c>
      <c r="J3494" s="1">
        <v>0</v>
      </c>
      <c r="K3494" s="1">
        <v>3</v>
      </c>
      <c r="L3494" s="1">
        <v>11</v>
      </c>
      <c r="M3494" s="1">
        <v>7</v>
      </c>
      <c r="N3494" s="1">
        <v>94</v>
      </c>
      <c r="O3494" s="1">
        <v>89</v>
      </c>
      <c r="P3494" t="s">
        <v>3943</v>
      </c>
      <c r="Q34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95" spans="1:20">
      <c r="A3495" t="s">
        <v>202</v>
      </c>
      <c r="B3495" t="s">
        <v>2060</v>
      </c>
      <c r="C3495" t="s">
        <v>2301</v>
      </c>
      <c r="D3495" t="s">
        <v>3928</v>
      </c>
      <c r="E3495" t="s">
        <v>3931</v>
      </c>
      <c r="F3495" t="s">
        <v>3935</v>
      </c>
      <c r="G3495" t="s">
        <v>3940</v>
      </c>
      <c r="H3495" s="1">
        <v>0</v>
      </c>
      <c r="I3495" s="1">
        <v>0</v>
      </c>
      <c r="J3495" s="1">
        <v>0</v>
      </c>
      <c r="K3495" s="1">
        <v>0</v>
      </c>
      <c r="L3495" s="1">
        <v>0</v>
      </c>
      <c r="M3495" s="1">
        <v>0</v>
      </c>
      <c r="N3495" s="1">
        <v>55</v>
      </c>
      <c r="O3495" s="1">
        <v>55</v>
      </c>
      <c r="P3495" t="s">
        <v>3943</v>
      </c>
      <c r="Q34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96" spans="1:20">
      <c r="A3496" t="s">
        <v>153</v>
      </c>
      <c r="B3496" t="s">
        <v>2055</v>
      </c>
      <c r="C3496" t="s">
        <v>2255</v>
      </c>
      <c r="D3496" t="s">
        <v>3928</v>
      </c>
      <c r="E3496" t="s">
        <v>3931</v>
      </c>
      <c r="F3496" t="s">
        <v>3935</v>
      </c>
      <c r="G3496" t="s">
        <v>3940</v>
      </c>
      <c r="H3496" s="1">
        <v>0</v>
      </c>
      <c r="I3496" s="1">
        <v>0</v>
      </c>
      <c r="J3496" s="1">
        <v>0</v>
      </c>
      <c r="K3496" s="1">
        <v>0</v>
      </c>
      <c r="L3496" s="1">
        <v>24</v>
      </c>
      <c r="M3496" s="1">
        <v>1</v>
      </c>
      <c r="N3496" s="1">
        <v>24</v>
      </c>
      <c r="O3496" s="1">
        <v>24</v>
      </c>
      <c r="P3496" t="s">
        <v>3943</v>
      </c>
      <c r="Q34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97" spans="1:20">
      <c r="A3497" t="s">
        <v>732</v>
      </c>
      <c r="B3497" t="s">
        <v>2060</v>
      </c>
      <c r="C3497" t="s">
        <v>2790</v>
      </c>
      <c r="D3497" t="s">
        <v>3928</v>
      </c>
      <c r="E3497" t="s">
        <v>3931</v>
      </c>
      <c r="F3497" t="s">
        <v>3935</v>
      </c>
      <c r="G3497" t="s">
        <v>3940</v>
      </c>
      <c r="H3497" s="1">
        <v>0</v>
      </c>
      <c r="I3497" s="1">
        <v>0</v>
      </c>
      <c r="J3497" s="1">
        <v>0</v>
      </c>
      <c r="K3497" s="1">
        <v>0</v>
      </c>
      <c r="L3497" s="1">
        <v>214</v>
      </c>
      <c r="M3497" s="1">
        <v>0</v>
      </c>
      <c r="N3497" s="1">
        <v>396</v>
      </c>
      <c r="O3497" s="1">
        <v>181</v>
      </c>
      <c r="P3497" t="s">
        <v>3943</v>
      </c>
      <c r="Q34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98" spans="1:20">
      <c r="A3498" t="s">
        <v>767</v>
      </c>
      <c r="B3498" t="s">
        <v>2047</v>
      </c>
      <c r="C3498" t="s">
        <v>2487</v>
      </c>
      <c r="D3498" t="s">
        <v>3928</v>
      </c>
      <c r="E3498" t="s">
        <v>3931</v>
      </c>
      <c r="F3498" t="s">
        <v>3935</v>
      </c>
      <c r="G3498" t="s">
        <v>3940</v>
      </c>
      <c r="H3498" s="1">
        <v>70</v>
      </c>
      <c r="I3498" s="1">
        <v>53</v>
      </c>
      <c r="J3498" s="1">
        <v>16</v>
      </c>
      <c r="K3498" s="1">
        <v>1</v>
      </c>
      <c r="L3498" s="1">
        <v>10</v>
      </c>
      <c r="M3498" s="1">
        <v>0</v>
      </c>
      <c r="N3498" s="1">
        <v>86</v>
      </c>
      <c r="O3498" s="1">
        <v>86</v>
      </c>
      <c r="P3498" t="s">
        <v>3943</v>
      </c>
      <c r="Q34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499" spans="1:20">
      <c r="A3499" t="s">
        <v>1497</v>
      </c>
      <c r="B3499" t="s">
        <v>2052</v>
      </c>
      <c r="C3499" t="s">
        <v>3440</v>
      </c>
      <c r="D3499" t="s">
        <v>3928</v>
      </c>
      <c r="E3499" t="s">
        <v>3931</v>
      </c>
      <c r="F3499" t="s">
        <v>3935</v>
      </c>
      <c r="G3499" t="s">
        <v>3940</v>
      </c>
      <c r="H3499" s="1">
        <v>99</v>
      </c>
      <c r="I3499" s="1">
        <v>98</v>
      </c>
      <c r="J3499" s="1">
        <v>0</v>
      </c>
      <c r="K3499" s="1">
        <v>1</v>
      </c>
      <c r="L3499" s="1">
        <v>61</v>
      </c>
      <c r="M3499" s="1">
        <v>0</v>
      </c>
      <c r="N3499" s="1">
        <v>177</v>
      </c>
      <c r="O3499" s="1">
        <v>0</v>
      </c>
      <c r="P3499" t="s">
        <v>3943</v>
      </c>
      <c r="Q34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4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4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4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00" spans="1:20">
      <c r="A3500" t="s">
        <v>718</v>
      </c>
      <c r="B3500" t="s">
        <v>2063</v>
      </c>
      <c r="C3500" t="s">
        <v>2780</v>
      </c>
      <c r="D3500" t="s">
        <v>3928</v>
      </c>
      <c r="E3500" t="s">
        <v>3931</v>
      </c>
      <c r="F3500" t="s">
        <v>3935</v>
      </c>
      <c r="G3500" t="s">
        <v>3940</v>
      </c>
      <c r="H3500" s="1">
        <v>61</v>
      </c>
      <c r="I3500" s="1">
        <v>61</v>
      </c>
      <c r="J3500" s="1">
        <v>0</v>
      </c>
      <c r="K3500" s="1">
        <v>0</v>
      </c>
      <c r="L3500" s="1">
        <v>8</v>
      </c>
      <c r="M3500" s="1">
        <v>26</v>
      </c>
      <c r="N3500" s="1">
        <v>69</v>
      </c>
      <c r="O3500" s="1">
        <v>69</v>
      </c>
      <c r="P3500" t="s">
        <v>3943</v>
      </c>
      <c r="Q35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01" spans="1:20">
      <c r="A3501" t="s">
        <v>189</v>
      </c>
      <c r="B3501" t="s">
        <v>2046</v>
      </c>
      <c r="C3501" t="s">
        <v>2289</v>
      </c>
      <c r="D3501" t="s">
        <v>3928</v>
      </c>
      <c r="E3501" t="s">
        <v>3931</v>
      </c>
      <c r="F3501" t="s">
        <v>3935</v>
      </c>
      <c r="G3501" t="s">
        <v>3940</v>
      </c>
      <c r="H3501" s="1">
        <v>0</v>
      </c>
      <c r="I3501" s="1">
        <v>0</v>
      </c>
      <c r="J3501" s="1">
        <v>0</v>
      </c>
      <c r="K3501" s="1">
        <v>0</v>
      </c>
      <c r="L3501" s="1">
        <v>0</v>
      </c>
      <c r="M3501" s="1">
        <v>1</v>
      </c>
      <c r="N3501" s="1">
        <v>21</v>
      </c>
      <c r="O3501" s="1">
        <v>1</v>
      </c>
      <c r="P3501" t="s">
        <v>3943</v>
      </c>
      <c r="Q35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02" spans="1:20">
      <c r="A3502" t="s">
        <v>1088</v>
      </c>
      <c r="B3502" t="s">
        <v>2063</v>
      </c>
      <c r="C3502" t="s">
        <v>3092</v>
      </c>
      <c r="D3502" t="s">
        <v>3928</v>
      </c>
      <c r="E3502" t="s">
        <v>3931</v>
      </c>
      <c r="F3502" t="s">
        <v>3935</v>
      </c>
      <c r="G3502" t="s">
        <v>3940</v>
      </c>
      <c r="H3502" s="1">
        <v>125</v>
      </c>
      <c r="I3502" s="1">
        <v>125</v>
      </c>
      <c r="J3502" s="1">
        <v>0</v>
      </c>
      <c r="K3502" s="1">
        <v>0</v>
      </c>
      <c r="L3502" s="1">
        <v>11</v>
      </c>
      <c r="M3502" s="1">
        <v>83</v>
      </c>
      <c r="N3502" s="1">
        <v>136</v>
      </c>
      <c r="O3502" s="1">
        <v>136</v>
      </c>
      <c r="P3502" t="s">
        <v>3943</v>
      </c>
      <c r="Q35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03" spans="1:20">
      <c r="A3503" t="s">
        <v>167</v>
      </c>
      <c r="B3503" t="s">
        <v>2054</v>
      </c>
      <c r="C3503" t="s">
        <v>2267</v>
      </c>
      <c r="D3503" t="s">
        <v>3928</v>
      </c>
      <c r="E3503" t="s">
        <v>3931</v>
      </c>
      <c r="F3503" t="s">
        <v>3935</v>
      </c>
      <c r="G3503" t="s">
        <v>3940</v>
      </c>
      <c r="H3503" s="1">
        <v>0</v>
      </c>
      <c r="I3503" s="1">
        <v>0</v>
      </c>
      <c r="J3503" s="1">
        <v>0</v>
      </c>
      <c r="K3503" s="1">
        <v>0</v>
      </c>
      <c r="L3503" s="1">
        <v>0</v>
      </c>
      <c r="M3503" s="1">
        <v>2</v>
      </c>
      <c r="N3503" s="1">
        <v>64</v>
      </c>
      <c r="O3503" s="1">
        <v>1</v>
      </c>
      <c r="P3503" t="s">
        <v>3943</v>
      </c>
      <c r="Q35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04" spans="1:20">
      <c r="A3504" t="s">
        <v>392</v>
      </c>
      <c r="B3504" t="s">
        <v>2058</v>
      </c>
      <c r="C3504" t="s">
        <v>2480</v>
      </c>
      <c r="D3504" t="s">
        <v>3928</v>
      </c>
      <c r="E3504" t="s">
        <v>3931</v>
      </c>
      <c r="F3504" t="s">
        <v>3935</v>
      </c>
      <c r="G3504" t="s">
        <v>3940</v>
      </c>
      <c r="H3504" s="1">
        <v>3</v>
      </c>
      <c r="I3504" s="1">
        <v>0</v>
      </c>
      <c r="J3504" s="1">
        <v>3</v>
      </c>
      <c r="K3504" s="1">
        <v>0</v>
      </c>
      <c r="L3504" s="1">
        <v>0</v>
      </c>
      <c r="M3504" s="1">
        <v>2</v>
      </c>
      <c r="N3504" s="1">
        <v>3</v>
      </c>
      <c r="O3504" s="1">
        <v>3</v>
      </c>
      <c r="P3504" t="s">
        <v>3943</v>
      </c>
      <c r="Q35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05" spans="1:20">
      <c r="A3505" t="s">
        <v>77</v>
      </c>
      <c r="B3505" t="s">
        <v>2063</v>
      </c>
      <c r="C3505" t="s">
        <v>2179</v>
      </c>
      <c r="D3505" t="s">
        <v>3928</v>
      </c>
      <c r="E3505" t="s">
        <v>3931</v>
      </c>
      <c r="F3505" t="s">
        <v>3935</v>
      </c>
      <c r="G3505" t="s">
        <v>3940</v>
      </c>
      <c r="H3505" s="1">
        <v>0</v>
      </c>
      <c r="I3505" s="1">
        <v>0</v>
      </c>
      <c r="J3505" s="1">
        <v>0</v>
      </c>
      <c r="K3505" s="1">
        <v>0</v>
      </c>
      <c r="L3505" s="1">
        <v>0</v>
      </c>
      <c r="M3505" s="1">
        <v>0</v>
      </c>
      <c r="N3505" s="1">
        <v>1</v>
      </c>
      <c r="O3505" s="1">
        <v>1</v>
      </c>
      <c r="P3505" t="s">
        <v>3943</v>
      </c>
      <c r="Q35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06" spans="1:20">
      <c r="A3506" t="s">
        <v>1950</v>
      </c>
      <c r="B3506" t="s">
        <v>2069</v>
      </c>
      <c r="C3506" t="s">
        <v>3842</v>
      </c>
      <c r="D3506" t="s">
        <v>3928</v>
      </c>
      <c r="E3506" t="s">
        <v>3931</v>
      </c>
      <c r="F3506" t="s">
        <v>3935</v>
      </c>
      <c r="G3506" t="s">
        <v>3940</v>
      </c>
      <c r="H3506" s="1">
        <v>0</v>
      </c>
      <c r="I3506" s="1">
        <v>0</v>
      </c>
      <c r="J3506" s="1">
        <v>0</v>
      </c>
      <c r="K3506" s="1">
        <v>0</v>
      </c>
      <c r="L3506" s="1">
        <v>178</v>
      </c>
      <c r="M3506" s="1">
        <v>34</v>
      </c>
      <c r="N3506" s="1">
        <v>180</v>
      </c>
      <c r="O3506" s="1">
        <v>179</v>
      </c>
      <c r="P3506" t="s">
        <v>3943</v>
      </c>
      <c r="Q35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07" spans="1:20">
      <c r="A3507" t="s">
        <v>940</v>
      </c>
      <c r="B3507" t="s">
        <v>2074</v>
      </c>
      <c r="C3507" t="s">
        <v>2970</v>
      </c>
      <c r="D3507" t="s">
        <v>3928</v>
      </c>
      <c r="E3507" t="s">
        <v>3931</v>
      </c>
      <c r="F3507" t="s">
        <v>3935</v>
      </c>
      <c r="G3507" t="s">
        <v>3940</v>
      </c>
      <c r="H3507" s="1">
        <v>0</v>
      </c>
      <c r="I3507" s="1">
        <v>0</v>
      </c>
      <c r="J3507" s="1">
        <v>0</v>
      </c>
      <c r="K3507" s="1">
        <v>0</v>
      </c>
      <c r="L3507" s="1">
        <v>0</v>
      </c>
      <c r="M3507" s="1">
        <v>1657</v>
      </c>
      <c r="N3507" s="1">
        <v>0</v>
      </c>
      <c r="O3507" s="1">
        <v>0</v>
      </c>
      <c r="P3507" t="s">
        <v>3943</v>
      </c>
      <c r="Q35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08" spans="1:20">
      <c r="A3508" t="s">
        <v>1441</v>
      </c>
      <c r="B3508" t="s">
        <v>2047</v>
      </c>
      <c r="C3508" t="s">
        <v>3391</v>
      </c>
      <c r="D3508" t="s">
        <v>3928</v>
      </c>
      <c r="E3508" t="s">
        <v>3931</v>
      </c>
      <c r="F3508" t="s">
        <v>3935</v>
      </c>
      <c r="G3508" t="s">
        <v>3940</v>
      </c>
      <c r="H3508" s="1">
        <v>170</v>
      </c>
      <c r="I3508" s="1">
        <v>170</v>
      </c>
      <c r="J3508" s="1">
        <v>0</v>
      </c>
      <c r="K3508" s="1">
        <v>0</v>
      </c>
      <c r="L3508" s="1">
        <v>2</v>
      </c>
      <c r="M3508" s="1">
        <v>493</v>
      </c>
      <c r="N3508" s="1">
        <v>200</v>
      </c>
      <c r="O3508" s="1">
        <v>24</v>
      </c>
      <c r="P3508" t="s">
        <v>3943</v>
      </c>
      <c r="Q35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09" spans="1:20">
      <c r="A3509" t="s">
        <v>515</v>
      </c>
      <c r="B3509" t="s">
        <v>2060</v>
      </c>
      <c r="C3509" t="s">
        <v>2595</v>
      </c>
      <c r="D3509" t="s">
        <v>3928</v>
      </c>
      <c r="E3509" t="s">
        <v>3931</v>
      </c>
      <c r="F3509" t="s">
        <v>3935</v>
      </c>
      <c r="G3509" t="s">
        <v>3940</v>
      </c>
      <c r="H3509" s="1">
        <v>158</v>
      </c>
      <c r="I3509" s="1">
        <v>0</v>
      </c>
      <c r="J3509" s="1">
        <v>0</v>
      </c>
      <c r="K3509" s="1">
        <v>158</v>
      </c>
      <c r="L3509" s="1">
        <v>0</v>
      </c>
      <c r="M3509" s="1">
        <v>0</v>
      </c>
      <c r="N3509" s="1">
        <v>164</v>
      </c>
      <c r="O3509" s="1">
        <v>0</v>
      </c>
      <c r="P3509" t="s">
        <v>3943</v>
      </c>
      <c r="Q35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10" spans="1:20">
      <c r="A3510" t="s">
        <v>418</v>
      </c>
      <c r="B3510" t="s">
        <v>2046</v>
      </c>
      <c r="C3510" t="s">
        <v>2505</v>
      </c>
      <c r="D3510" t="s">
        <v>3928</v>
      </c>
      <c r="E3510" t="s">
        <v>3931</v>
      </c>
      <c r="F3510" t="s">
        <v>3935</v>
      </c>
      <c r="G3510" t="s">
        <v>3940</v>
      </c>
      <c r="H3510" s="1">
        <v>0</v>
      </c>
      <c r="I3510" s="1">
        <v>0</v>
      </c>
      <c r="J3510" s="1">
        <v>0</v>
      </c>
      <c r="K3510" s="1">
        <v>0</v>
      </c>
      <c r="L3510" s="1">
        <v>0</v>
      </c>
      <c r="M3510" s="1">
        <v>0</v>
      </c>
      <c r="N3510" s="1">
        <v>55</v>
      </c>
      <c r="O3510" s="1">
        <v>2</v>
      </c>
      <c r="P3510" t="s">
        <v>3943</v>
      </c>
      <c r="Q35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11" spans="1:20">
      <c r="A3511" t="s">
        <v>1285</v>
      </c>
      <c r="B3511" t="s">
        <v>2046</v>
      </c>
      <c r="C3511" t="s">
        <v>3259</v>
      </c>
      <c r="D3511" t="s">
        <v>3928</v>
      </c>
      <c r="E3511" t="s">
        <v>3931</v>
      </c>
      <c r="F3511" t="s">
        <v>3935</v>
      </c>
      <c r="G3511" t="s">
        <v>3940</v>
      </c>
      <c r="H3511" s="1">
        <v>0</v>
      </c>
      <c r="I3511" s="1">
        <v>0</v>
      </c>
      <c r="J3511" s="1">
        <v>0</v>
      </c>
      <c r="K3511" s="1">
        <v>0</v>
      </c>
      <c r="L3511" s="1">
        <v>0</v>
      </c>
      <c r="M3511" s="1">
        <v>0</v>
      </c>
      <c r="N3511" s="1">
        <v>23</v>
      </c>
      <c r="O3511" s="1">
        <v>23</v>
      </c>
      <c r="P3511" t="s">
        <v>3943</v>
      </c>
      <c r="Q35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12" spans="1:20">
      <c r="A3512" t="s">
        <v>435</v>
      </c>
      <c r="B3512" t="s">
        <v>2054</v>
      </c>
      <c r="C3512" t="s">
        <v>2520</v>
      </c>
      <c r="D3512" t="s">
        <v>3928</v>
      </c>
      <c r="E3512" t="s">
        <v>3931</v>
      </c>
      <c r="F3512" t="s">
        <v>3935</v>
      </c>
      <c r="G3512" t="s">
        <v>3940</v>
      </c>
      <c r="H3512" s="1">
        <v>114</v>
      </c>
      <c r="I3512" s="1">
        <v>114</v>
      </c>
      <c r="J3512" s="1">
        <v>0</v>
      </c>
      <c r="K3512" s="1">
        <v>0</v>
      </c>
      <c r="L3512" s="1">
        <v>1</v>
      </c>
      <c r="M3512" s="1">
        <v>0</v>
      </c>
      <c r="N3512" s="1">
        <v>115</v>
      </c>
      <c r="O3512" s="1">
        <v>112</v>
      </c>
      <c r="P3512" t="s">
        <v>3943</v>
      </c>
      <c r="Q35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13" spans="1:20">
      <c r="A3513" t="s">
        <v>1799</v>
      </c>
      <c r="B3513" t="s">
        <v>2060</v>
      </c>
      <c r="C3513" t="s">
        <v>3698</v>
      </c>
      <c r="D3513" t="s">
        <v>3928</v>
      </c>
      <c r="E3513" t="s">
        <v>3931</v>
      </c>
      <c r="F3513" t="s">
        <v>3935</v>
      </c>
      <c r="G3513" t="s">
        <v>3940</v>
      </c>
      <c r="H3513" s="1">
        <v>0</v>
      </c>
      <c r="I3513" s="1">
        <v>0</v>
      </c>
      <c r="J3513" s="1">
        <v>0</v>
      </c>
      <c r="K3513" s="1">
        <v>0</v>
      </c>
      <c r="L3513" s="1">
        <v>0</v>
      </c>
      <c r="M3513" s="1">
        <v>39</v>
      </c>
      <c r="N3513" s="1">
        <v>80</v>
      </c>
      <c r="O3513" s="1">
        <v>41</v>
      </c>
      <c r="P3513" t="s">
        <v>3943</v>
      </c>
      <c r="Q35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14" spans="1:20">
      <c r="A3514" t="s">
        <v>653</v>
      </c>
      <c r="B3514" t="s">
        <v>2048</v>
      </c>
      <c r="C3514" t="s">
        <v>2718</v>
      </c>
      <c r="D3514" t="s">
        <v>3928</v>
      </c>
      <c r="E3514" t="s">
        <v>3931</v>
      </c>
      <c r="F3514" t="s">
        <v>3935</v>
      </c>
      <c r="G3514" t="s">
        <v>3940</v>
      </c>
      <c r="H3514" s="1">
        <v>64</v>
      </c>
      <c r="I3514" s="1">
        <v>46</v>
      </c>
      <c r="J3514" s="1">
        <v>0</v>
      </c>
      <c r="K3514" s="1">
        <v>18</v>
      </c>
      <c r="L3514" s="1">
        <v>9</v>
      </c>
      <c r="M3514" s="1">
        <v>0</v>
      </c>
      <c r="N3514" s="1">
        <v>55</v>
      </c>
      <c r="O3514" s="1">
        <v>55</v>
      </c>
      <c r="P3514" t="s">
        <v>3943</v>
      </c>
      <c r="Q35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15" spans="1:20">
      <c r="A3515" t="s">
        <v>302</v>
      </c>
      <c r="B3515" t="s">
        <v>2047</v>
      </c>
      <c r="C3515" t="s">
        <v>2395</v>
      </c>
      <c r="D3515" t="s">
        <v>3928</v>
      </c>
      <c r="E3515" t="s">
        <v>3931</v>
      </c>
      <c r="F3515" t="s">
        <v>3935</v>
      </c>
      <c r="G3515" t="s">
        <v>3940</v>
      </c>
      <c r="H3515" s="1">
        <v>152</v>
      </c>
      <c r="I3515" s="1">
        <v>152</v>
      </c>
      <c r="J3515" s="1">
        <v>0</v>
      </c>
      <c r="K3515" s="1">
        <v>0</v>
      </c>
      <c r="L3515" s="1">
        <v>15</v>
      </c>
      <c r="M3515" s="1">
        <v>3</v>
      </c>
      <c r="N3515" s="1">
        <v>331</v>
      </c>
      <c r="O3515" s="1">
        <v>328</v>
      </c>
      <c r="P3515" t="s">
        <v>3943</v>
      </c>
      <c r="Q35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16" spans="1:20">
      <c r="A3516" t="s">
        <v>876</v>
      </c>
      <c r="B3516" t="s">
        <v>2054</v>
      </c>
      <c r="C3516" t="s">
        <v>2913</v>
      </c>
      <c r="D3516" t="s">
        <v>3928</v>
      </c>
      <c r="E3516" t="s">
        <v>3931</v>
      </c>
      <c r="F3516" t="s">
        <v>3935</v>
      </c>
      <c r="G3516" t="s">
        <v>3940</v>
      </c>
      <c r="H3516" s="1">
        <v>126</v>
      </c>
      <c r="I3516" s="1">
        <v>125</v>
      </c>
      <c r="J3516" s="1">
        <v>0</v>
      </c>
      <c r="K3516" s="1">
        <v>1</v>
      </c>
      <c r="L3516" s="1">
        <v>27</v>
      </c>
      <c r="M3516" s="1">
        <v>0</v>
      </c>
      <c r="N3516" s="1">
        <v>146</v>
      </c>
      <c r="O3516" s="1">
        <v>146</v>
      </c>
      <c r="P3516" t="s">
        <v>3943</v>
      </c>
      <c r="Q35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17" spans="1:20">
      <c r="A3517" t="s">
        <v>68</v>
      </c>
      <c r="B3517" t="s">
        <v>2048</v>
      </c>
      <c r="C3517" t="s">
        <v>2170</v>
      </c>
      <c r="D3517" t="s">
        <v>3928</v>
      </c>
      <c r="E3517" t="s">
        <v>3931</v>
      </c>
      <c r="F3517" t="s">
        <v>3935</v>
      </c>
      <c r="G3517" t="s">
        <v>3940</v>
      </c>
      <c r="H3517" s="1">
        <v>73</v>
      </c>
      <c r="I3517" s="1">
        <v>0</v>
      </c>
      <c r="J3517" s="1">
        <v>73</v>
      </c>
      <c r="K3517" s="1">
        <v>0</v>
      </c>
      <c r="L3517" s="1">
        <v>0</v>
      </c>
      <c r="M3517" s="1">
        <v>0</v>
      </c>
      <c r="N3517" s="1">
        <v>95</v>
      </c>
      <c r="O3517" s="1">
        <v>0</v>
      </c>
      <c r="P3517" t="s">
        <v>3943</v>
      </c>
      <c r="Q35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18" spans="1:20">
      <c r="A3518" t="s">
        <v>391</v>
      </c>
      <c r="B3518" t="s">
        <v>2050</v>
      </c>
      <c r="C3518" t="s">
        <v>2479</v>
      </c>
      <c r="D3518" t="s">
        <v>3928</v>
      </c>
      <c r="E3518" t="s">
        <v>3931</v>
      </c>
      <c r="F3518" t="s">
        <v>3935</v>
      </c>
      <c r="G3518" t="s">
        <v>3940</v>
      </c>
      <c r="H3518" s="1">
        <v>0</v>
      </c>
      <c r="I3518" s="1">
        <v>0</v>
      </c>
      <c r="J3518" s="1">
        <v>0</v>
      </c>
      <c r="K3518" s="1">
        <v>0</v>
      </c>
      <c r="L3518" s="1">
        <v>0</v>
      </c>
      <c r="M3518" s="1">
        <v>0</v>
      </c>
      <c r="N3518" s="1">
        <v>130</v>
      </c>
      <c r="O3518" s="1">
        <v>0</v>
      </c>
      <c r="P3518" t="s">
        <v>3943</v>
      </c>
      <c r="Q35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19" spans="1:20">
      <c r="A3519" t="s">
        <v>936</v>
      </c>
      <c r="B3519" t="s">
        <v>2047</v>
      </c>
      <c r="C3519" t="s">
        <v>2493</v>
      </c>
      <c r="D3519" t="s">
        <v>3928</v>
      </c>
      <c r="E3519" t="s">
        <v>3931</v>
      </c>
      <c r="F3519" t="s">
        <v>3935</v>
      </c>
      <c r="G3519" t="s">
        <v>3940</v>
      </c>
      <c r="H3519" s="1">
        <v>106</v>
      </c>
      <c r="I3519" s="1">
        <v>106</v>
      </c>
      <c r="J3519" s="1">
        <v>0</v>
      </c>
      <c r="K3519" s="1">
        <v>0</v>
      </c>
      <c r="L3519" s="1">
        <v>14</v>
      </c>
      <c r="M3519" s="1">
        <v>0</v>
      </c>
      <c r="N3519" s="1">
        <v>243</v>
      </c>
      <c r="O3519" s="1">
        <v>243</v>
      </c>
      <c r="P3519" t="s">
        <v>3943</v>
      </c>
      <c r="Q35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20" spans="1:20">
      <c r="A3520" t="s">
        <v>1951</v>
      </c>
      <c r="B3520" t="s">
        <v>2053</v>
      </c>
      <c r="C3520" t="s">
        <v>3843</v>
      </c>
      <c r="D3520" t="s">
        <v>3928</v>
      </c>
      <c r="E3520" t="s">
        <v>3931</v>
      </c>
      <c r="F3520" t="s">
        <v>3935</v>
      </c>
      <c r="G3520" t="s">
        <v>3940</v>
      </c>
      <c r="H3520" s="1">
        <v>0</v>
      </c>
      <c r="I3520" s="1">
        <v>0</v>
      </c>
      <c r="J3520" s="1">
        <v>0</v>
      </c>
      <c r="K3520" s="1">
        <v>0</v>
      </c>
      <c r="L3520" s="1">
        <v>38</v>
      </c>
      <c r="M3520" s="1">
        <v>0</v>
      </c>
      <c r="N3520" s="1">
        <v>48</v>
      </c>
      <c r="O3520" s="1">
        <v>1</v>
      </c>
      <c r="P3520" t="s">
        <v>3943</v>
      </c>
      <c r="Q35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21" spans="1:20">
      <c r="A3521" t="s">
        <v>357</v>
      </c>
      <c r="B3521" t="s">
        <v>2047</v>
      </c>
      <c r="C3521" t="s">
        <v>2446</v>
      </c>
      <c r="D3521" t="s">
        <v>3928</v>
      </c>
      <c r="E3521" t="s">
        <v>3931</v>
      </c>
      <c r="F3521" t="s">
        <v>3935</v>
      </c>
      <c r="G3521" t="s">
        <v>3940</v>
      </c>
      <c r="H3521" s="1">
        <v>84</v>
      </c>
      <c r="I3521" s="1">
        <v>84</v>
      </c>
      <c r="J3521" s="1">
        <v>0</v>
      </c>
      <c r="K3521" s="1">
        <v>0</v>
      </c>
      <c r="L3521" s="1">
        <v>1</v>
      </c>
      <c r="M3521" s="1">
        <v>0</v>
      </c>
      <c r="N3521" s="1">
        <v>107</v>
      </c>
      <c r="O3521" s="1">
        <v>107</v>
      </c>
      <c r="P3521" t="s">
        <v>3943</v>
      </c>
      <c r="Q35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22" spans="1:20">
      <c r="A3522" t="s">
        <v>334</v>
      </c>
      <c r="B3522" t="s">
        <v>2047</v>
      </c>
      <c r="C3522" t="s">
        <v>2426</v>
      </c>
      <c r="D3522" t="s">
        <v>3928</v>
      </c>
      <c r="E3522" t="s">
        <v>3931</v>
      </c>
      <c r="F3522" t="s">
        <v>3935</v>
      </c>
      <c r="G3522" t="s">
        <v>3940</v>
      </c>
      <c r="H3522" s="1">
        <v>0</v>
      </c>
      <c r="I3522" s="1">
        <v>0</v>
      </c>
      <c r="J3522" s="1">
        <v>0</v>
      </c>
      <c r="K3522" s="1">
        <v>0</v>
      </c>
      <c r="L3522" s="1">
        <v>0</v>
      </c>
      <c r="M3522" s="1">
        <v>111</v>
      </c>
      <c r="N3522" s="1">
        <v>0</v>
      </c>
      <c r="O3522" s="1">
        <v>0</v>
      </c>
      <c r="P3522" t="s">
        <v>3943</v>
      </c>
      <c r="Q35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23" spans="1:20">
      <c r="A3523" t="s">
        <v>1593</v>
      </c>
      <c r="B3523" t="s">
        <v>2060</v>
      </c>
      <c r="C3523" t="s">
        <v>3526</v>
      </c>
      <c r="D3523" t="s">
        <v>3928</v>
      </c>
      <c r="E3523" t="s">
        <v>3931</v>
      </c>
      <c r="F3523" t="s">
        <v>3935</v>
      </c>
      <c r="G3523" t="s">
        <v>3940</v>
      </c>
      <c r="H3523" s="1">
        <v>0</v>
      </c>
      <c r="I3523" s="1">
        <v>0</v>
      </c>
      <c r="J3523" s="1">
        <v>0</v>
      </c>
      <c r="K3523" s="1">
        <v>0</v>
      </c>
      <c r="L3523" s="1">
        <v>0</v>
      </c>
      <c r="M3523" s="1">
        <v>0</v>
      </c>
      <c r="N3523" s="1">
        <v>56</v>
      </c>
      <c r="O3523" s="1">
        <v>3</v>
      </c>
      <c r="P3523" t="s">
        <v>3943</v>
      </c>
      <c r="Q35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24" spans="1:20">
      <c r="A3524" t="s">
        <v>1952</v>
      </c>
      <c r="B3524" t="s">
        <v>2094</v>
      </c>
      <c r="C3524" t="s">
        <v>2298</v>
      </c>
      <c r="D3524" t="s">
        <v>3928</v>
      </c>
      <c r="E3524" t="s">
        <v>3931</v>
      </c>
      <c r="F3524" t="s">
        <v>3935</v>
      </c>
      <c r="G3524" t="s">
        <v>3940</v>
      </c>
      <c r="H3524" s="1">
        <v>66</v>
      </c>
      <c r="I3524" s="1">
        <v>0</v>
      </c>
      <c r="J3524" s="1">
        <v>0</v>
      </c>
      <c r="K3524" s="1">
        <v>66</v>
      </c>
      <c r="L3524" s="1">
        <v>0</v>
      </c>
      <c r="M3524" s="1">
        <v>0</v>
      </c>
      <c r="N3524" s="1">
        <v>0</v>
      </c>
      <c r="O3524" s="1">
        <v>0</v>
      </c>
      <c r="P3524" t="s">
        <v>3943</v>
      </c>
      <c r="Q35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25" spans="1:20">
      <c r="A3525" t="s">
        <v>345</v>
      </c>
      <c r="B3525" t="s">
        <v>2054</v>
      </c>
      <c r="C3525" t="s">
        <v>2436</v>
      </c>
      <c r="D3525" t="s">
        <v>3928</v>
      </c>
      <c r="E3525" t="s">
        <v>3931</v>
      </c>
      <c r="F3525" t="s">
        <v>3935</v>
      </c>
      <c r="G3525" t="s">
        <v>3940</v>
      </c>
      <c r="H3525" s="1">
        <v>86</v>
      </c>
      <c r="I3525" s="1">
        <v>0</v>
      </c>
      <c r="J3525" s="1">
        <v>0</v>
      </c>
      <c r="K3525" s="1">
        <v>86</v>
      </c>
      <c r="L3525" s="1">
        <v>0</v>
      </c>
      <c r="M3525" s="1">
        <v>0</v>
      </c>
      <c r="N3525" s="1">
        <v>0</v>
      </c>
      <c r="O3525" s="1">
        <v>0</v>
      </c>
      <c r="P3525" t="s">
        <v>3943</v>
      </c>
      <c r="Q35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26" spans="1:20">
      <c r="A3526" t="s">
        <v>686</v>
      </c>
      <c r="B3526" t="s">
        <v>2059</v>
      </c>
      <c r="C3526" t="s">
        <v>2749</v>
      </c>
      <c r="D3526" t="s">
        <v>3928</v>
      </c>
      <c r="E3526" t="s">
        <v>3931</v>
      </c>
      <c r="F3526" t="s">
        <v>3935</v>
      </c>
      <c r="G3526" t="s">
        <v>3940</v>
      </c>
      <c r="H3526" s="1">
        <v>0</v>
      </c>
      <c r="I3526" s="1">
        <v>0</v>
      </c>
      <c r="J3526" s="1">
        <v>0</v>
      </c>
      <c r="K3526" s="1">
        <v>0</v>
      </c>
      <c r="L3526" s="1">
        <v>63</v>
      </c>
      <c r="M3526" s="1">
        <v>1</v>
      </c>
      <c r="N3526" s="1">
        <v>63</v>
      </c>
      <c r="O3526" s="1">
        <v>1</v>
      </c>
      <c r="P3526" t="s">
        <v>3943</v>
      </c>
      <c r="Q35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27" spans="1:20">
      <c r="A3527" t="s">
        <v>508</v>
      </c>
      <c r="B3527" t="s">
        <v>2045</v>
      </c>
      <c r="C3527" t="s">
        <v>2509</v>
      </c>
      <c r="D3527" t="s">
        <v>3928</v>
      </c>
      <c r="E3527" t="s">
        <v>3931</v>
      </c>
      <c r="F3527" t="s">
        <v>3935</v>
      </c>
      <c r="G3527" t="s">
        <v>3940</v>
      </c>
      <c r="H3527" s="1">
        <v>135</v>
      </c>
      <c r="I3527" s="1">
        <v>133</v>
      </c>
      <c r="J3527" s="1">
        <v>0</v>
      </c>
      <c r="K3527" s="1">
        <v>2</v>
      </c>
      <c r="L3527" s="1">
        <v>18</v>
      </c>
      <c r="M3527" s="1">
        <v>4</v>
      </c>
      <c r="N3527" s="1">
        <v>150</v>
      </c>
      <c r="O3527" s="1">
        <v>150</v>
      </c>
      <c r="P3527" t="s">
        <v>3943</v>
      </c>
      <c r="Q35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28" spans="1:20">
      <c r="A3528" t="s">
        <v>868</v>
      </c>
      <c r="B3528" t="s">
        <v>2058</v>
      </c>
      <c r="C3528" t="s">
        <v>2906</v>
      </c>
      <c r="D3528" t="s">
        <v>3928</v>
      </c>
      <c r="E3528" t="s">
        <v>3931</v>
      </c>
      <c r="F3528" t="s">
        <v>3935</v>
      </c>
      <c r="G3528" t="s">
        <v>3940</v>
      </c>
      <c r="H3528" s="1">
        <v>0</v>
      </c>
      <c r="I3528" s="1">
        <v>0</v>
      </c>
      <c r="J3528" s="1">
        <v>0</v>
      </c>
      <c r="K3528" s="1">
        <v>0</v>
      </c>
      <c r="L3528" s="1">
        <v>3</v>
      </c>
      <c r="M3528" s="1">
        <v>1</v>
      </c>
      <c r="N3528" s="1">
        <v>1098</v>
      </c>
      <c r="O3528" s="1">
        <v>0</v>
      </c>
      <c r="P3528" t="s">
        <v>3943</v>
      </c>
      <c r="Q35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29" spans="1:20">
      <c r="A3529" t="s">
        <v>85</v>
      </c>
      <c r="B3529" t="s">
        <v>2060</v>
      </c>
      <c r="C3529" t="s">
        <v>2187</v>
      </c>
      <c r="D3529" t="s">
        <v>3928</v>
      </c>
      <c r="E3529" t="s">
        <v>3931</v>
      </c>
      <c r="F3529" t="s">
        <v>3935</v>
      </c>
      <c r="G3529" t="s">
        <v>3940</v>
      </c>
      <c r="H3529" s="1">
        <v>115</v>
      </c>
      <c r="I3529" s="1">
        <v>115</v>
      </c>
      <c r="J3529" s="1">
        <v>0</v>
      </c>
      <c r="K3529" s="1">
        <v>0</v>
      </c>
      <c r="L3529" s="1">
        <v>5</v>
      </c>
      <c r="M3529" s="1">
        <v>0</v>
      </c>
      <c r="N3529" s="1">
        <v>220</v>
      </c>
      <c r="O3529" s="1">
        <v>213</v>
      </c>
      <c r="P3529" t="s">
        <v>3943</v>
      </c>
      <c r="Q35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30" spans="1:20">
      <c r="A3530" t="s">
        <v>711</v>
      </c>
      <c r="B3530" t="s">
        <v>2059</v>
      </c>
      <c r="C3530" t="s">
        <v>2773</v>
      </c>
      <c r="D3530" t="s">
        <v>3928</v>
      </c>
      <c r="E3530" t="s">
        <v>3931</v>
      </c>
      <c r="F3530" t="s">
        <v>3935</v>
      </c>
      <c r="G3530" t="s">
        <v>3940</v>
      </c>
      <c r="H3530" s="1">
        <v>0</v>
      </c>
      <c r="I3530" s="1">
        <v>0</v>
      </c>
      <c r="J3530" s="1">
        <v>0</v>
      </c>
      <c r="K3530" s="1">
        <v>0</v>
      </c>
      <c r="L3530" s="1">
        <v>0</v>
      </c>
      <c r="M3530" s="1">
        <v>0</v>
      </c>
      <c r="N3530" s="1">
        <v>21</v>
      </c>
      <c r="O3530" s="1">
        <v>21</v>
      </c>
      <c r="P3530" t="s">
        <v>3943</v>
      </c>
      <c r="Q35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31" spans="1:20">
      <c r="A3531" t="s">
        <v>530</v>
      </c>
      <c r="B3531" t="s">
        <v>2047</v>
      </c>
      <c r="C3531" t="s">
        <v>2609</v>
      </c>
      <c r="D3531" t="s">
        <v>3928</v>
      </c>
      <c r="E3531" t="s">
        <v>3931</v>
      </c>
      <c r="F3531" t="s">
        <v>3935</v>
      </c>
      <c r="G3531" t="s">
        <v>3940</v>
      </c>
      <c r="H3531" s="1">
        <v>70</v>
      </c>
      <c r="I3531" s="1">
        <v>0</v>
      </c>
      <c r="J3531" s="1">
        <v>67</v>
      </c>
      <c r="K3531" s="1">
        <v>3</v>
      </c>
      <c r="L3531" s="1">
        <v>0</v>
      </c>
      <c r="M3531" s="1">
        <v>0</v>
      </c>
      <c r="N3531" s="1">
        <v>67</v>
      </c>
      <c r="O3531" s="1">
        <v>0</v>
      </c>
      <c r="P3531" t="s">
        <v>3943</v>
      </c>
      <c r="Q35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32" spans="1:20">
      <c r="A3532" t="s">
        <v>204</v>
      </c>
      <c r="B3532" t="s">
        <v>2068</v>
      </c>
      <c r="C3532" t="s">
        <v>2303</v>
      </c>
      <c r="D3532" t="s">
        <v>3928</v>
      </c>
      <c r="E3532" t="s">
        <v>3931</v>
      </c>
      <c r="F3532" t="s">
        <v>3935</v>
      </c>
      <c r="G3532" t="s">
        <v>3940</v>
      </c>
      <c r="H3532" s="1">
        <v>0</v>
      </c>
      <c r="I3532" s="1">
        <v>0</v>
      </c>
      <c r="J3532" s="1">
        <v>0</v>
      </c>
      <c r="K3532" s="1">
        <v>0</v>
      </c>
      <c r="L3532" s="1">
        <v>0</v>
      </c>
      <c r="M3532" s="1">
        <v>1</v>
      </c>
      <c r="N3532" s="1">
        <v>122</v>
      </c>
      <c r="O3532" s="1">
        <v>0</v>
      </c>
      <c r="P3532" t="s">
        <v>3943</v>
      </c>
      <c r="Q35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33" spans="1:20">
      <c r="A3533" t="s">
        <v>1750</v>
      </c>
      <c r="B3533" t="s">
        <v>2059</v>
      </c>
      <c r="C3533" t="s">
        <v>3655</v>
      </c>
      <c r="D3533" t="s">
        <v>3928</v>
      </c>
      <c r="E3533" t="s">
        <v>3931</v>
      </c>
      <c r="F3533" t="s">
        <v>3935</v>
      </c>
      <c r="G3533" t="s">
        <v>3940</v>
      </c>
      <c r="H3533" s="1">
        <v>199</v>
      </c>
      <c r="I3533" s="1">
        <v>199</v>
      </c>
      <c r="J3533" s="1">
        <v>0</v>
      </c>
      <c r="K3533" s="1">
        <v>0</v>
      </c>
      <c r="L3533" s="1">
        <v>10</v>
      </c>
      <c r="M3533" s="1">
        <v>200</v>
      </c>
      <c r="N3533" s="1">
        <v>212</v>
      </c>
      <c r="O3533" s="1">
        <v>210</v>
      </c>
      <c r="P3533" t="s">
        <v>3943</v>
      </c>
      <c r="Q35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34" spans="1:20">
      <c r="A3534" t="s">
        <v>432</v>
      </c>
      <c r="B3534" t="s">
        <v>2051</v>
      </c>
      <c r="C3534" t="s">
        <v>2339</v>
      </c>
      <c r="D3534" t="s">
        <v>3928</v>
      </c>
      <c r="E3534" t="s">
        <v>3931</v>
      </c>
      <c r="F3534" t="s">
        <v>3935</v>
      </c>
      <c r="G3534" t="s">
        <v>3940</v>
      </c>
      <c r="H3534" s="1">
        <v>75</v>
      </c>
      <c r="I3534" s="1">
        <v>74</v>
      </c>
      <c r="J3534" s="1">
        <v>1</v>
      </c>
      <c r="K3534" s="1">
        <v>0</v>
      </c>
      <c r="L3534" s="1">
        <v>5</v>
      </c>
      <c r="M3534" s="1">
        <v>0</v>
      </c>
      <c r="N3534" s="1">
        <v>143</v>
      </c>
      <c r="O3534" s="1">
        <v>50</v>
      </c>
      <c r="P3534" t="s">
        <v>3943</v>
      </c>
      <c r="Q35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35" spans="1:20">
      <c r="A3535" t="s">
        <v>92</v>
      </c>
      <c r="B3535" t="s">
        <v>2048</v>
      </c>
      <c r="C3535" t="s">
        <v>2194</v>
      </c>
      <c r="D3535" t="s">
        <v>3928</v>
      </c>
      <c r="E3535" t="s">
        <v>3931</v>
      </c>
      <c r="F3535" t="s">
        <v>3935</v>
      </c>
      <c r="G3535" t="s">
        <v>3940</v>
      </c>
      <c r="H3535" s="1">
        <v>0</v>
      </c>
      <c r="I3535" s="1">
        <v>0</v>
      </c>
      <c r="J3535" s="1">
        <v>0</v>
      </c>
      <c r="K3535" s="1">
        <v>0</v>
      </c>
      <c r="L3535" s="1">
        <v>0</v>
      </c>
      <c r="M3535" s="1">
        <v>0</v>
      </c>
      <c r="N3535" s="1">
        <v>1</v>
      </c>
      <c r="O3535" s="1">
        <v>0</v>
      </c>
      <c r="P3535" t="s">
        <v>3943</v>
      </c>
      <c r="Q35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36" spans="1:20">
      <c r="A3536" t="s">
        <v>1250</v>
      </c>
      <c r="B3536" t="s">
        <v>2045</v>
      </c>
      <c r="C3536" t="s">
        <v>3228</v>
      </c>
      <c r="D3536" t="s">
        <v>3928</v>
      </c>
      <c r="E3536" t="s">
        <v>3931</v>
      </c>
      <c r="F3536" t="s">
        <v>3935</v>
      </c>
      <c r="G3536" t="s">
        <v>3940</v>
      </c>
      <c r="H3536" s="1">
        <v>0</v>
      </c>
      <c r="I3536" s="1">
        <v>0</v>
      </c>
      <c r="J3536" s="1">
        <v>0</v>
      </c>
      <c r="K3536" s="1">
        <v>0</v>
      </c>
      <c r="L3536" s="1">
        <v>0</v>
      </c>
      <c r="M3536" s="1">
        <v>78</v>
      </c>
      <c r="N3536" s="1">
        <v>0</v>
      </c>
      <c r="O3536" s="1">
        <v>0</v>
      </c>
      <c r="P3536" t="s">
        <v>3943</v>
      </c>
      <c r="Q35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37" spans="1:20">
      <c r="A3537" t="s">
        <v>299</v>
      </c>
      <c r="B3537" t="s">
        <v>2047</v>
      </c>
      <c r="C3537" t="s">
        <v>2392</v>
      </c>
      <c r="D3537" t="s">
        <v>3928</v>
      </c>
      <c r="E3537" t="s">
        <v>3931</v>
      </c>
      <c r="F3537" t="s">
        <v>3935</v>
      </c>
      <c r="G3537" t="s">
        <v>3940</v>
      </c>
      <c r="H3537" s="1">
        <v>170</v>
      </c>
      <c r="I3537" s="1">
        <v>166</v>
      </c>
      <c r="J3537" s="1">
        <v>4</v>
      </c>
      <c r="K3537" s="1">
        <v>0</v>
      </c>
      <c r="L3537" s="1">
        <v>12</v>
      </c>
      <c r="M3537" s="1">
        <v>16</v>
      </c>
      <c r="N3537" s="1">
        <v>181</v>
      </c>
      <c r="O3537" s="1">
        <v>16</v>
      </c>
      <c r="P3537" t="s">
        <v>3943</v>
      </c>
      <c r="Q35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38" spans="1:20">
      <c r="A3538" t="s">
        <v>337</v>
      </c>
      <c r="B3538" t="s">
        <v>2058</v>
      </c>
      <c r="C3538" t="s">
        <v>2429</v>
      </c>
      <c r="D3538" t="s">
        <v>3928</v>
      </c>
      <c r="E3538" t="s">
        <v>3931</v>
      </c>
      <c r="F3538" t="s">
        <v>3935</v>
      </c>
      <c r="G3538" t="s">
        <v>3940</v>
      </c>
      <c r="H3538" s="1">
        <v>15</v>
      </c>
      <c r="I3538" s="1">
        <v>0</v>
      </c>
      <c r="J3538" s="1">
        <v>0</v>
      </c>
      <c r="K3538" s="1">
        <v>15</v>
      </c>
      <c r="L3538" s="1">
        <v>0</v>
      </c>
      <c r="M3538" s="1">
        <v>0</v>
      </c>
      <c r="N3538" s="1">
        <v>0</v>
      </c>
      <c r="O3538" s="1">
        <v>0</v>
      </c>
      <c r="P3538" t="s">
        <v>3943</v>
      </c>
      <c r="Q35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39" spans="1:20">
      <c r="A3539" t="s">
        <v>1953</v>
      </c>
      <c r="B3539" t="s">
        <v>2049</v>
      </c>
      <c r="C3539" t="s">
        <v>2298</v>
      </c>
      <c r="D3539" t="s">
        <v>3928</v>
      </c>
      <c r="E3539" t="s">
        <v>3931</v>
      </c>
      <c r="F3539" t="s">
        <v>3935</v>
      </c>
      <c r="G3539" t="s">
        <v>3940</v>
      </c>
      <c r="H3539" s="1">
        <v>58</v>
      </c>
      <c r="I3539" s="1">
        <v>0</v>
      </c>
      <c r="J3539" s="1">
        <v>0</v>
      </c>
      <c r="K3539" s="1">
        <v>58</v>
      </c>
      <c r="L3539" s="1">
        <v>0</v>
      </c>
      <c r="M3539" s="1">
        <v>0</v>
      </c>
      <c r="N3539" s="1">
        <v>0</v>
      </c>
      <c r="O3539" s="1">
        <v>0</v>
      </c>
      <c r="P3539" t="s">
        <v>3943</v>
      </c>
      <c r="Q35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40" spans="1:20">
      <c r="A3540" t="s">
        <v>389</v>
      </c>
      <c r="B3540" t="s">
        <v>2054</v>
      </c>
      <c r="C3540" t="s">
        <v>2477</v>
      </c>
      <c r="D3540" t="s">
        <v>3928</v>
      </c>
      <c r="E3540" t="s">
        <v>3931</v>
      </c>
      <c r="F3540" t="s">
        <v>3935</v>
      </c>
      <c r="G3540" t="s">
        <v>3940</v>
      </c>
      <c r="H3540" s="1">
        <v>74</v>
      </c>
      <c r="I3540" s="1">
        <v>72</v>
      </c>
      <c r="J3540" s="1">
        <v>0</v>
      </c>
      <c r="K3540" s="1">
        <v>2</v>
      </c>
      <c r="L3540" s="1">
        <v>6</v>
      </c>
      <c r="M3540" s="1">
        <v>0</v>
      </c>
      <c r="N3540" s="1">
        <v>97</v>
      </c>
      <c r="O3540" s="1">
        <v>97</v>
      </c>
      <c r="P3540" t="s">
        <v>3943</v>
      </c>
      <c r="Q35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41" spans="1:20">
      <c r="A3541" t="s">
        <v>440</v>
      </c>
      <c r="B3541" t="s">
        <v>2047</v>
      </c>
      <c r="C3541" t="s">
        <v>2525</v>
      </c>
      <c r="D3541" t="s">
        <v>3928</v>
      </c>
      <c r="E3541" t="s">
        <v>3931</v>
      </c>
      <c r="F3541" t="s">
        <v>3935</v>
      </c>
      <c r="G3541" t="s">
        <v>3940</v>
      </c>
      <c r="H3541" s="1">
        <v>87</v>
      </c>
      <c r="I3541" s="1">
        <v>81</v>
      </c>
      <c r="J3541" s="1">
        <v>3</v>
      </c>
      <c r="K3541" s="1">
        <v>3</v>
      </c>
      <c r="L3541" s="1">
        <v>12</v>
      </c>
      <c r="M3541" s="1">
        <v>20</v>
      </c>
      <c r="N3541" s="1">
        <v>109</v>
      </c>
      <c r="O3541" s="1">
        <v>109</v>
      </c>
      <c r="P3541" t="s">
        <v>3943</v>
      </c>
      <c r="Q35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42" spans="1:20">
      <c r="A3542" t="s">
        <v>481</v>
      </c>
      <c r="B3542" t="s">
        <v>2055</v>
      </c>
      <c r="C3542" t="s">
        <v>2563</v>
      </c>
      <c r="D3542" t="s">
        <v>3928</v>
      </c>
      <c r="E3542" t="s">
        <v>3931</v>
      </c>
      <c r="F3542" t="s">
        <v>3935</v>
      </c>
      <c r="G3542" t="s">
        <v>3940</v>
      </c>
      <c r="H3542" s="1">
        <v>0</v>
      </c>
      <c r="I3542" s="1">
        <v>0</v>
      </c>
      <c r="J3542" s="1">
        <v>0</v>
      </c>
      <c r="K3542" s="1">
        <v>0</v>
      </c>
      <c r="L3542" s="1">
        <v>0</v>
      </c>
      <c r="M3542" s="1">
        <v>0</v>
      </c>
      <c r="N3542" s="1">
        <v>61</v>
      </c>
      <c r="O3542" s="1">
        <v>61</v>
      </c>
      <c r="P3542" t="s">
        <v>3943</v>
      </c>
      <c r="Q35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43" spans="1:20">
      <c r="A3543" t="s">
        <v>565</v>
      </c>
      <c r="B3543" t="s">
        <v>2066</v>
      </c>
      <c r="C3543" t="s">
        <v>2298</v>
      </c>
      <c r="D3543" t="s">
        <v>3928</v>
      </c>
      <c r="E3543" t="s">
        <v>3931</v>
      </c>
      <c r="F3543" t="s">
        <v>3935</v>
      </c>
      <c r="G3543" t="s">
        <v>3940</v>
      </c>
      <c r="H3543" s="1">
        <v>192</v>
      </c>
      <c r="I3543" s="1">
        <v>189</v>
      </c>
      <c r="J3543" s="1">
        <v>2</v>
      </c>
      <c r="K3543" s="1">
        <v>1</v>
      </c>
      <c r="L3543" s="1">
        <v>18</v>
      </c>
      <c r="M3543" s="1">
        <v>25</v>
      </c>
      <c r="N3543" s="1">
        <v>209</v>
      </c>
      <c r="O3543" s="1">
        <v>208</v>
      </c>
      <c r="P3543" t="s">
        <v>3943</v>
      </c>
      <c r="Q35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44" spans="1:20">
      <c r="A3544" t="s">
        <v>818</v>
      </c>
      <c r="B3544" t="s">
        <v>2047</v>
      </c>
      <c r="C3544" t="s">
        <v>2862</v>
      </c>
      <c r="D3544" t="s">
        <v>3928</v>
      </c>
      <c r="E3544" t="s">
        <v>3931</v>
      </c>
      <c r="F3544" t="s">
        <v>3935</v>
      </c>
      <c r="G3544" t="s">
        <v>3940</v>
      </c>
      <c r="H3544" s="1">
        <v>116</v>
      </c>
      <c r="I3544" s="1">
        <v>115</v>
      </c>
      <c r="J3544" s="1">
        <v>1</v>
      </c>
      <c r="K3544" s="1">
        <v>0</v>
      </c>
      <c r="L3544" s="1">
        <v>12</v>
      </c>
      <c r="M3544" s="1">
        <v>0</v>
      </c>
      <c r="N3544" s="1">
        <v>192</v>
      </c>
      <c r="O3544" s="1">
        <v>190</v>
      </c>
      <c r="P3544" t="s">
        <v>3943</v>
      </c>
      <c r="Q35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45" spans="1:20">
      <c r="A3545" t="s">
        <v>184</v>
      </c>
      <c r="B3545" t="s">
        <v>2060</v>
      </c>
      <c r="C3545" t="s">
        <v>2284</v>
      </c>
      <c r="D3545" t="s">
        <v>3928</v>
      </c>
      <c r="E3545" t="s">
        <v>3931</v>
      </c>
      <c r="F3545" t="s">
        <v>3935</v>
      </c>
      <c r="G3545" t="s">
        <v>3940</v>
      </c>
      <c r="H3545" s="1">
        <v>58</v>
      </c>
      <c r="I3545" s="1">
        <v>55</v>
      </c>
      <c r="J3545" s="1">
        <v>3</v>
      </c>
      <c r="K3545" s="1">
        <v>0</v>
      </c>
      <c r="L3545" s="1">
        <v>0</v>
      </c>
      <c r="M3545" s="1">
        <v>4</v>
      </c>
      <c r="N3545" s="1">
        <v>56</v>
      </c>
      <c r="O3545" s="1">
        <v>11</v>
      </c>
      <c r="P3545" t="s">
        <v>3943</v>
      </c>
      <c r="Q35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46" spans="1:20">
      <c r="A3546" t="s">
        <v>513</v>
      </c>
      <c r="B3546" t="s">
        <v>2055</v>
      </c>
      <c r="C3546" t="s">
        <v>2593</v>
      </c>
      <c r="D3546" t="s">
        <v>3928</v>
      </c>
      <c r="E3546" t="s">
        <v>3931</v>
      </c>
      <c r="F3546" t="s">
        <v>3935</v>
      </c>
      <c r="G3546" t="s">
        <v>3940</v>
      </c>
      <c r="H3546" s="1">
        <v>0</v>
      </c>
      <c r="I3546" s="1">
        <v>0</v>
      </c>
      <c r="J3546" s="1">
        <v>0</v>
      </c>
      <c r="K3546" s="1">
        <v>0</v>
      </c>
      <c r="L3546" s="1">
        <v>0</v>
      </c>
      <c r="M3546" s="1">
        <v>0</v>
      </c>
      <c r="N3546" s="1">
        <v>27</v>
      </c>
      <c r="O3546" s="1">
        <v>27</v>
      </c>
      <c r="P3546" t="s">
        <v>3943</v>
      </c>
      <c r="Q35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47" spans="1:20">
      <c r="A3547" t="s">
        <v>492</v>
      </c>
      <c r="B3547" t="s">
        <v>2061</v>
      </c>
      <c r="C3547" t="s">
        <v>2574</v>
      </c>
      <c r="D3547" t="s">
        <v>3928</v>
      </c>
      <c r="E3547" t="s">
        <v>3931</v>
      </c>
      <c r="F3547" t="s">
        <v>3935</v>
      </c>
      <c r="G3547" t="s">
        <v>3940</v>
      </c>
      <c r="H3547" s="1">
        <v>0</v>
      </c>
      <c r="I3547" s="1">
        <v>0</v>
      </c>
      <c r="J3547" s="1">
        <v>0</v>
      </c>
      <c r="K3547" s="1">
        <v>0</v>
      </c>
      <c r="L3547" s="1">
        <v>0</v>
      </c>
      <c r="M3547" s="1">
        <v>0</v>
      </c>
      <c r="N3547" s="1">
        <v>34</v>
      </c>
      <c r="O3547" s="1">
        <v>1</v>
      </c>
      <c r="P3547" t="s">
        <v>3943</v>
      </c>
      <c r="Q35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48" spans="1:20">
      <c r="A3548" t="s">
        <v>615</v>
      </c>
      <c r="B3548" t="s">
        <v>2051</v>
      </c>
      <c r="C3548" t="s">
        <v>2684</v>
      </c>
      <c r="D3548" t="s">
        <v>3928</v>
      </c>
      <c r="E3548" t="s">
        <v>3931</v>
      </c>
      <c r="F3548" t="s">
        <v>3935</v>
      </c>
      <c r="G3548" t="s">
        <v>3940</v>
      </c>
      <c r="H3548" s="1">
        <v>0</v>
      </c>
      <c r="I3548" s="1">
        <v>0</v>
      </c>
      <c r="J3548" s="1">
        <v>0</v>
      </c>
      <c r="K3548" s="1">
        <v>0</v>
      </c>
      <c r="L3548" s="1">
        <v>130</v>
      </c>
      <c r="M3548" s="1">
        <v>0</v>
      </c>
      <c r="N3548" s="1">
        <v>218</v>
      </c>
      <c r="O3548" s="1">
        <v>97</v>
      </c>
      <c r="P3548" t="s">
        <v>3943</v>
      </c>
      <c r="Q35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49" spans="1:20">
      <c r="A3549" t="s">
        <v>469</v>
      </c>
      <c r="B3549" t="s">
        <v>2054</v>
      </c>
      <c r="C3549" t="s">
        <v>2552</v>
      </c>
      <c r="D3549" t="s">
        <v>3928</v>
      </c>
      <c r="E3549" t="s">
        <v>3931</v>
      </c>
      <c r="F3549" t="s">
        <v>3935</v>
      </c>
      <c r="G3549" t="s">
        <v>3940</v>
      </c>
      <c r="H3549" s="1">
        <v>104</v>
      </c>
      <c r="I3549" s="1">
        <v>24</v>
      </c>
      <c r="J3549" s="1">
        <v>80</v>
      </c>
      <c r="K3549" s="1">
        <v>0</v>
      </c>
      <c r="L3549" s="1">
        <v>2</v>
      </c>
      <c r="M3549" s="1">
        <v>0</v>
      </c>
      <c r="N3549" s="1">
        <v>124</v>
      </c>
      <c r="O3549" s="1">
        <v>124</v>
      </c>
      <c r="P3549" t="s">
        <v>3943</v>
      </c>
      <c r="Q35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50" spans="1:20">
      <c r="A3550" t="s">
        <v>710</v>
      </c>
      <c r="B3550" t="s">
        <v>2049</v>
      </c>
      <c r="C3550" t="s">
        <v>2772</v>
      </c>
      <c r="D3550" t="s">
        <v>3928</v>
      </c>
      <c r="E3550" t="s">
        <v>3931</v>
      </c>
      <c r="F3550" t="s">
        <v>3935</v>
      </c>
      <c r="G3550" t="s">
        <v>3940</v>
      </c>
      <c r="H3550" s="1">
        <v>66</v>
      </c>
      <c r="I3550" s="1">
        <v>64</v>
      </c>
      <c r="J3550" s="1">
        <v>2</v>
      </c>
      <c r="K3550" s="1">
        <v>0</v>
      </c>
      <c r="L3550" s="1">
        <v>4</v>
      </c>
      <c r="M3550" s="1">
        <v>0</v>
      </c>
      <c r="N3550" s="1">
        <v>127</v>
      </c>
      <c r="O3550" s="1">
        <v>0</v>
      </c>
      <c r="P3550" t="s">
        <v>3943</v>
      </c>
      <c r="Q35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51" spans="1:20">
      <c r="A3551" t="s">
        <v>499</v>
      </c>
      <c r="B3551" t="s">
        <v>2047</v>
      </c>
      <c r="C3551" t="s">
        <v>2581</v>
      </c>
      <c r="D3551" t="s">
        <v>3928</v>
      </c>
      <c r="E3551" t="s">
        <v>3931</v>
      </c>
      <c r="F3551" t="s">
        <v>3935</v>
      </c>
      <c r="G3551" t="s">
        <v>3940</v>
      </c>
      <c r="H3551" s="1">
        <v>37</v>
      </c>
      <c r="I3551" s="1">
        <v>4</v>
      </c>
      <c r="J3551" s="1">
        <v>33</v>
      </c>
      <c r="K3551" s="1">
        <v>0</v>
      </c>
      <c r="L3551" s="1">
        <v>0</v>
      </c>
      <c r="M3551" s="1">
        <v>0</v>
      </c>
      <c r="N3551" s="1">
        <v>39</v>
      </c>
      <c r="O3551" s="1">
        <v>39</v>
      </c>
      <c r="P3551" t="s">
        <v>3943</v>
      </c>
      <c r="Q35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52" spans="1:20">
      <c r="A3552" t="s">
        <v>470</v>
      </c>
      <c r="B3552" t="s">
        <v>2053</v>
      </c>
      <c r="C3552" t="s">
        <v>2553</v>
      </c>
      <c r="D3552" t="s">
        <v>3928</v>
      </c>
      <c r="E3552" t="s">
        <v>3931</v>
      </c>
      <c r="F3552" t="s">
        <v>3935</v>
      </c>
      <c r="G3552" t="s">
        <v>3940</v>
      </c>
      <c r="H3552" s="1">
        <v>0</v>
      </c>
      <c r="I3552" s="1">
        <v>0</v>
      </c>
      <c r="J3552" s="1">
        <v>0</v>
      </c>
      <c r="K3552" s="1">
        <v>0</v>
      </c>
      <c r="L3552" s="1">
        <v>0</v>
      </c>
      <c r="M3552" s="1">
        <v>194</v>
      </c>
      <c r="N3552" s="1">
        <v>0</v>
      </c>
      <c r="O3552" s="1">
        <v>0</v>
      </c>
      <c r="P3552" t="s">
        <v>3943</v>
      </c>
      <c r="Q35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53" spans="1:20">
      <c r="A3553" t="s">
        <v>1060</v>
      </c>
      <c r="B3553" t="s">
        <v>2047</v>
      </c>
      <c r="C3553" t="s">
        <v>3075</v>
      </c>
      <c r="D3553" t="s">
        <v>3928</v>
      </c>
      <c r="E3553" t="s">
        <v>3931</v>
      </c>
      <c r="F3553" t="s">
        <v>3935</v>
      </c>
      <c r="G3553" t="s">
        <v>3940</v>
      </c>
      <c r="H3553" s="1">
        <v>0</v>
      </c>
      <c r="I3553" s="1">
        <v>0</v>
      </c>
      <c r="J3553" s="1">
        <v>0</v>
      </c>
      <c r="K3553" s="1">
        <v>0</v>
      </c>
      <c r="L3553" s="1">
        <v>0</v>
      </c>
      <c r="M3553" s="1">
        <v>1</v>
      </c>
      <c r="N3553" s="1">
        <v>68</v>
      </c>
      <c r="O3553" s="1">
        <v>68</v>
      </c>
      <c r="P3553" t="s">
        <v>3943</v>
      </c>
      <c r="Q35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54" spans="1:20">
      <c r="A3554" t="s">
        <v>820</v>
      </c>
      <c r="B3554" t="s">
        <v>2054</v>
      </c>
      <c r="C3554" t="s">
        <v>2864</v>
      </c>
      <c r="D3554" t="s">
        <v>3928</v>
      </c>
      <c r="E3554" t="s">
        <v>3931</v>
      </c>
      <c r="F3554" t="s">
        <v>3935</v>
      </c>
      <c r="G3554" t="s">
        <v>3940</v>
      </c>
      <c r="H3554" s="1">
        <v>6910</v>
      </c>
      <c r="I3554" s="1">
        <v>109</v>
      </c>
      <c r="J3554" s="1">
        <v>6531</v>
      </c>
      <c r="K3554" s="1">
        <v>270</v>
      </c>
      <c r="L3554" s="1">
        <v>17</v>
      </c>
      <c r="M3554" s="1">
        <v>6556</v>
      </c>
      <c r="N3554" s="1">
        <v>7969</v>
      </c>
      <c r="O3554" s="1">
        <v>136</v>
      </c>
      <c r="P3554" t="s">
        <v>3943</v>
      </c>
      <c r="Q35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55" spans="1:20">
      <c r="A3555" t="s">
        <v>1415</v>
      </c>
      <c r="B3555" t="s">
        <v>2047</v>
      </c>
      <c r="C3555" t="s">
        <v>3369</v>
      </c>
      <c r="D3555" t="s">
        <v>3928</v>
      </c>
      <c r="E3555" t="s">
        <v>3931</v>
      </c>
      <c r="F3555" t="s">
        <v>3935</v>
      </c>
      <c r="G3555" t="s">
        <v>3940</v>
      </c>
      <c r="H3555" s="1">
        <v>104</v>
      </c>
      <c r="I3555" s="1">
        <v>101</v>
      </c>
      <c r="J3555" s="1">
        <v>2</v>
      </c>
      <c r="K3555" s="1">
        <v>1</v>
      </c>
      <c r="L3555" s="1">
        <v>6</v>
      </c>
      <c r="M3555" s="1">
        <v>0</v>
      </c>
      <c r="N3555" s="1">
        <v>118</v>
      </c>
      <c r="O3555" s="1">
        <v>118</v>
      </c>
      <c r="P3555" t="s">
        <v>3943</v>
      </c>
      <c r="Q35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56" spans="1:20">
      <c r="A3556" t="s">
        <v>38</v>
      </c>
      <c r="B3556" t="s">
        <v>2054</v>
      </c>
      <c r="C3556" t="s">
        <v>2141</v>
      </c>
      <c r="D3556" t="s">
        <v>3928</v>
      </c>
      <c r="E3556" t="s">
        <v>3931</v>
      </c>
      <c r="F3556" t="s">
        <v>3935</v>
      </c>
      <c r="G3556" t="s">
        <v>3940</v>
      </c>
      <c r="H3556" s="1">
        <v>100</v>
      </c>
      <c r="I3556" s="1">
        <v>0</v>
      </c>
      <c r="J3556" s="1">
        <v>100</v>
      </c>
      <c r="K3556" s="1">
        <v>0</v>
      </c>
      <c r="L3556" s="1">
        <v>0</v>
      </c>
      <c r="M3556" s="1">
        <v>199</v>
      </c>
      <c r="N3556" s="1">
        <v>105</v>
      </c>
      <c r="O3556" s="1">
        <v>105</v>
      </c>
      <c r="P3556" t="s">
        <v>3943</v>
      </c>
      <c r="Q35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57" spans="1:20">
      <c r="A3557" t="s">
        <v>51</v>
      </c>
      <c r="B3557" t="s">
        <v>2059</v>
      </c>
      <c r="C3557" t="s">
        <v>2153</v>
      </c>
      <c r="D3557" t="s">
        <v>3928</v>
      </c>
      <c r="E3557" t="s">
        <v>3931</v>
      </c>
      <c r="F3557" t="s">
        <v>3935</v>
      </c>
      <c r="G3557" t="s">
        <v>3940</v>
      </c>
      <c r="H3557" s="1">
        <v>0</v>
      </c>
      <c r="I3557" s="1">
        <v>0</v>
      </c>
      <c r="J3557" s="1">
        <v>0</v>
      </c>
      <c r="K3557" s="1">
        <v>0</v>
      </c>
      <c r="L3557" s="1">
        <v>0</v>
      </c>
      <c r="M3557" s="1">
        <v>0</v>
      </c>
      <c r="N3557" s="1">
        <v>86</v>
      </c>
      <c r="O3557" s="1">
        <v>0</v>
      </c>
      <c r="P3557" t="s">
        <v>3943</v>
      </c>
      <c r="Q35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58" spans="1:20">
      <c r="A3558" t="s">
        <v>1265</v>
      </c>
      <c r="B3558" t="s">
        <v>2055</v>
      </c>
      <c r="C3558" t="s">
        <v>3243</v>
      </c>
      <c r="D3558" t="s">
        <v>3928</v>
      </c>
      <c r="E3558" t="s">
        <v>3931</v>
      </c>
      <c r="F3558" t="s">
        <v>3935</v>
      </c>
      <c r="G3558" t="s">
        <v>3940</v>
      </c>
      <c r="H3558" s="1">
        <v>0</v>
      </c>
      <c r="I3558" s="1">
        <v>0</v>
      </c>
      <c r="J3558" s="1">
        <v>0</v>
      </c>
      <c r="K3558" s="1">
        <v>0</v>
      </c>
      <c r="L3558" s="1">
        <v>0</v>
      </c>
      <c r="M3558" s="1">
        <v>40</v>
      </c>
      <c r="N3558" s="1">
        <v>68</v>
      </c>
      <c r="O3558" s="1">
        <v>58</v>
      </c>
      <c r="P3558" t="s">
        <v>3943</v>
      </c>
      <c r="Q35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59" spans="1:20">
      <c r="A3559" t="s">
        <v>823</v>
      </c>
      <c r="B3559" t="s">
        <v>2048</v>
      </c>
      <c r="C3559" t="s">
        <v>2866</v>
      </c>
      <c r="D3559" t="s">
        <v>3928</v>
      </c>
      <c r="E3559" t="s">
        <v>3931</v>
      </c>
      <c r="F3559" t="s">
        <v>3935</v>
      </c>
      <c r="G3559" t="s">
        <v>3940</v>
      </c>
      <c r="H3559" s="1">
        <v>0</v>
      </c>
      <c r="I3559" s="1">
        <v>0</v>
      </c>
      <c r="J3559" s="1">
        <v>0</v>
      </c>
      <c r="K3559" s="1">
        <v>0</v>
      </c>
      <c r="L3559" s="1">
        <v>0</v>
      </c>
      <c r="M3559" s="1">
        <v>7</v>
      </c>
      <c r="N3559" s="1">
        <v>89</v>
      </c>
      <c r="O3559" s="1">
        <v>72</v>
      </c>
      <c r="P3559" t="s">
        <v>3943</v>
      </c>
      <c r="Q35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60" spans="1:20">
      <c r="A3560" t="s">
        <v>1905</v>
      </c>
      <c r="B3560" t="s">
        <v>2066</v>
      </c>
      <c r="C3560" t="s">
        <v>3799</v>
      </c>
      <c r="D3560" t="s">
        <v>3928</v>
      </c>
      <c r="E3560" t="s">
        <v>3931</v>
      </c>
      <c r="F3560" t="s">
        <v>3935</v>
      </c>
      <c r="G3560" t="s">
        <v>3940</v>
      </c>
      <c r="H3560" s="1">
        <v>0</v>
      </c>
      <c r="I3560" s="1">
        <v>0</v>
      </c>
      <c r="J3560" s="1">
        <v>0</v>
      </c>
      <c r="K3560" s="1">
        <v>0</v>
      </c>
      <c r="L3560" s="1">
        <v>72</v>
      </c>
      <c r="M3560" s="1">
        <v>9</v>
      </c>
      <c r="N3560" s="1">
        <v>39</v>
      </c>
      <c r="O3560" s="1">
        <v>39</v>
      </c>
      <c r="P3560" t="s">
        <v>3943</v>
      </c>
      <c r="Q35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61" spans="1:20">
      <c r="A3561" t="s">
        <v>323</v>
      </c>
      <c r="B3561" t="s">
        <v>2063</v>
      </c>
      <c r="C3561" t="s">
        <v>2416</v>
      </c>
      <c r="D3561" t="s">
        <v>3928</v>
      </c>
      <c r="E3561" t="s">
        <v>3931</v>
      </c>
      <c r="F3561" t="s">
        <v>3935</v>
      </c>
      <c r="G3561" t="s">
        <v>3940</v>
      </c>
      <c r="H3561" s="1">
        <v>0</v>
      </c>
      <c r="I3561" s="1">
        <v>0</v>
      </c>
      <c r="J3561" s="1">
        <v>0</v>
      </c>
      <c r="K3561" s="1">
        <v>0</v>
      </c>
      <c r="L3561" s="1">
        <v>2</v>
      </c>
      <c r="M3561" s="1">
        <v>0</v>
      </c>
      <c r="N3561" s="1">
        <v>21</v>
      </c>
      <c r="O3561" s="1">
        <v>0</v>
      </c>
      <c r="P3561" t="s">
        <v>3943</v>
      </c>
      <c r="Q35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62" spans="1:20">
      <c r="A3562" t="s">
        <v>574</v>
      </c>
      <c r="B3562" t="s">
        <v>2055</v>
      </c>
      <c r="C3562" t="s">
        <v>2646</v>
      </c>
      <c r="D3562" t="s">
        <v>3928</v>
      </c>
      <c r="E3562" t="s">
        <v>3931</v>
      </c>
      <c r="F3562" t="s">
        <v>3935</v>
      </c>
      <c r="G3562" t="s">
        <v>3940</v>
      </c>
      <c r="H3562" s="1">
        <v>72</v>
      </c>
      <c r="I3562" s="1">
        <v>71</v>
      </c>
      <c r="J3562" s="1">
        <v>1</v>
      </c>
      <c r="K3562" s="1">
        <v>0</v>
      </c>
      <c r="L3562" s="1">
        <v>7</v>
      </c>
      <c r="M3562" s="1">
        <v>9</v>
      </c>
      <c r="N3562" s="1">
        <v>144</v>
      </c>
      <c r="O3562" s="1">
        <v>144</v>
      </c>
      <c r="P3562" t="s">
        <v>3943</v>
      </c>
      <c r="Q35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63" spans="1:20">
      <c r="A3563" t="s">
        <v>885</v>
      </c>
      <c r="B3563" t="s">
        <v>2047</v>
      </c>
      <c r="C3563" t="s">
        <v>2921</v>
      </c>
      <c r="D3563" t="s">
        <v>3928</v>
      </c>
      <c r="E3563" t="s">
        <v>3931</v>
      </c>
      <c r="F3563" t="s">
        <v>3935</v>
      </c>
      <c r="G3563" t="s">
        <v>3940</v>
      </c>
      <c r="H3563" s="1">
        <v>0</v>
      </c>
      <c r="I3563" s="1">
        <v>0</v>
      </c>
      <c r="J3563" s="1">
        <v>0</v>
      </c>
      <c r="K3563" s="1">
        <v>0</v>
      </c>
      <c r="L3563" s="1">
        <v>0</v>
      </c>
      <c r="M3563" s="1">
        <v>0</v>
      </c>
      <c r="N3563" s="1">
        <v>174</v>
      </c>
      <c r="O3563" s="1">
        <v>174</v>
      </c>
      <c r="P3563" t="s">
        <v>3943</v>
      </c>
      <c r="Q35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64" spans="1:20">
      <c r="A3564" t="s">
        <v>193</v>
      </c>
      <c r="B3564" t="s">
        <v>2055</v>
      </c>
      <c r="C3564" t="s">
        <v>2293</v>
      </c>
      <c r="D3564" t="s">
        <v>3928</v>
      </c>
      <c r="E3564" t="s">
        <v>3931</v>
      </c>
      <c r="F3564" t="s">
        <v>3935</v>
      </c>
      <c r="G3564" t="s">
        <v>3940</v>
      </c>
      <c r="H3564" s="1">
        <v>0</v>
      </c>
      <c r="I3564" s="1">
        <v>0</v>
      </c>
      <c r="J3564" s="1">
        <v>0</v>
      </c>
      <c r="K3564" s="1">
        <v>0</v>
      </c>
      <c r="L3564" s="1">
        <v>0</v>
      </c>
      <c r="M3564" s="1">
        <v>15</v>
      </c>
      <c r="N3564" s="1">
        <v>54</v>
      </c>
      <c r="O3564" s="1">
        <v>18</v>
      </c>
      <c r="P3564" t="s">
        <v>3943</v>
      </c>
      <c r="Q35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65" spans="1:20">
      <c r="A3565" t="s">
        <v>465</v>
      </c>
      <c r="B3565" t="s">
        <v>2054</v>
      </c>
      <c r="C3565" t="s">
        <v>2549</v>
      </c>
      <c r="D3565" t="s">
        <v>3928</v>
      </c>
      <c r="E3565" t="s">
        <v>3931</v>
      </c>
      <c r="F3565" t="s">
        <v>3935</v>
      </c>
      <c r="G3565" t="s">
        <v>3940</v>
      </c>
      <c r="H3565" s="1">
        <v>0</v>
      </c>
      <c r="I3565" s="1">
        <v>0</v>
      </c>
      <c r="J3565" s="1">
        <v>0</v>
      </c>
      <c r="K3565" s="1">
        <v>0</v>
      </c>
      <c r="L3565" s="1">
        <v>0</v>
      </c>
      <c r="M3565" s="1">
        <v>17</v>
      </c>
      <c r="N3565" s="1">
        <v>55</v>
      </c>
      <c r="O3565" s="1">
        <v>4</v>
      </c>
      <c r="P3565" t="s">
        <v>3943</v>
      </c>
      <c r="Q35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66" spans="1:20">
      <c r="A3566" t="s">
        <v>119</v>
      </c>
      <c r="B3566" t="s">
        <v>2047</v>
      </c>
      <c r="C3566" t="s">
        <v>2221</v>
      </c>
      <c r="D3566" t="s">
        <v>3928</v>
      </c>
      <c r="E3566" t="s">
        <v>3931</v>
      </c>
      <c r="F3566" t="s">
        <v>3935</v>
      </c>
      <c r="G3566" t="s">
        <v>3940</v>
      </c>
      <c r="H3566" s="1">
        <v>3</v>
      </c>
      <c r="I3566" s="1">
        <v>0</v>
      </c>
      <c r="J3566" s="1">
        <v>0</v>
      </c>
      <c r="K3566" s="1">
        <v>3</v>
      </c>
      <c r="L3566" s="1">
        <v>0</v>
      </c>
      <c r="M3566" s="1">
        <v>0</v>
      </c>
      <c r="N3566" s="1">
        <v>0</v>
      </c>
      <c r="O3566" s="1">
        <v>0</v>
      </c>
      <c r="P3566" t="s">
        <v>3943</v>
      </c>
      <c r="Q35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67" spans="1:20">
      <c r="A3567" t="s">
        <v>397</v>
      </c>
      <c r="B3567" t="s">
        <v>2047</v>
      </c>
      <c r="C3567" t="s">
        <v>2485</v>
      </c>
      <c r="D3567" t="s">
        <v>3928</v>
      </c>
      <c r="E3567" t="s">
        <v>3931</v>
      </c>
      <c r="F3567" t="s">
        <v>3935</v>
      </c>
      <c r="G3567" t="s">
        <v>3940</v>
      </c>
      <c r="H3567" s="1">
        <v>103</v>
      </c>
      <c r="I3567" s="1">
        <v>0</v>
      </c>
      <c r="J3567" s="1">
        <v>68</v>
      </c>
      <c r="K3567" s="1">
        <v>35</v>
      </c>
      <c r="L3567" s="1">
        <v>0</v>
      </c>
      <c r="M3567" s="1">
        <v>0</v>
      </c>
      <c r="N3567" s="1">
        <v>71</v>
      </c>
      <c r="O3567" s="1">
        <v>2</v>
      </c>
      <c r="P3567" t="s">
        <v>3943</v>
      </c>
      <c r="Q35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68" spans="1:20">
      <c r="A3568" t="s">
        <v>841</v>
      </c>
      <c r="B3568" t="s">
        <v>2059</v>
      </c>
      <c r="C3568" t="s">
        <v>2884</v>
      </c>
      <c r="D3568" t="s">
        <v>3928</v>
      </c>
      <c r="E3568" t="s">
        <v>3931</v>
      </c>
      <c r="F3568" t="s">
        <v>3935</v>
      </c>
      <c r="G3568" t="s">
        <v>3940</v>
      </c>
      <c r="H3568" s="1">
        <v>345</v>
      </c>
      <c r="I3568" s="1">
        <v>345</v>
      </c>
      <c r="J3568" s="1">
        <v>0</v>
      </c>
      <c r="K3568" s="1">
        <v>0</v>
      </c>
      <c r="L3568" s="1">
        <v>139</v>
      </c>
      <c r="M3568" s="1">
        <v>172</v>
      </c>
      <c r="N3568" s="1">
        <v>688</v>
      </c>
      <c r="O3568" s="1">
        <v>361</v>
      </c>
      <c r="P3568" t="s">
        <v>3943</v>
      </c>
      <c r="Q35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69" spans="1:20">
      <c r="A3569" t="s">
        <v>1954</v>
      </c>
      <c r="B3569" t="s">
        <v>2053</v>
      </c>
      <c r="C3569" t="s">
        <v>3844</v>
      </c>
      <c r="D3569" t="s">
        <v>3928</v>
      </c>
      <c r="E3569" t="s">
        <v>3931</v>
      </c>
      <c r="F3569" t="s">
        <v>3935</v>
      </c>
      <c r="G3569" t="s">
        <v>3940</v>
      </c>
      <c r="H3569" s="1">
        <v>0</v>
      </c>
      <c r="I3569" s="1">
        <v>0</v>
      </c>
      <c r="J3569" s="1">
        <v>0</v>
      </c>
      <c r="K3569" s="1">
        <v>0</v>
      </c>
      <c r="L3569" s="1">
        <v>0</v>
      </c>
      <c r="M3569" s="1">
        <v>0</v>
      </c>
      <c r="N3569" s="1">
        <v>70</v>
      </c>
      <c r="O3569" s="1">
        <v>0</v>
      </c>
      <c r="P3569" t="s">
        <v>3943</v>
      </c>
      <c r="Q35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70" spans="1:20">
      <c r="A3570" t="s">
        <v>1032</v>
      </c>
      <c r="B3570" t="s">
        <v>2063</v>
      </c>
      <c r="C3570" t="s">
        <v>2474</v>
      </c>
      <c r="D3570" t="s">
        <v>3928</v>
      </c>
      <c r="E3570" t="s">
        <v>3931</v>
      </c>
      <c r="F3570" t="s">
        <v>3935</v>
      </c>
      <c r="G3570" t="s">
        <v>3940</v>
      </c>
      <c r="H3570" s="1">
        <v>0</v>
      </c>
      <c r="I3570" s="1">
        <v>0</v>
      </c>
      <c r="J3570" s="1">
        <v>0</v>
      </c>
      <c r="K3570" s="1">
        <v>0</v>
      </c>
      <c r="L3570" s="1">
        <v>0</v>
      </c>
      <c r="M3570" s="1">
        <v>0</v>
      </c>
      <c r="N3570" s="1">
        <v>215</v>
      </c>
      <c r="O3570" s="1">
        <v>0</v>
      </c>
      <c r="P3570" t="s">
        <v>3943</v>
      </c>
      <c r="Q35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71" spans="1:20">
      <c r="A3571" t="s">
        <v>451</v>
      </c>
      <c r="B3571" t="s">
        <v>2054</v>
      </c>
      <c r="C3571" t="s">
        <v>2535</v>
      </c>
      <c r="D3571" t="s">
        <v>3928</v>
      </c>
      <c r="E3571" t="s">
        <v>3931</v>
      </c>
      <c r="F3571" t="s">
        <v>3935</v>
      </c>
      <c r="G3571" t="s">
        <v>3940</v>
      </c>
      <c r="H3571" s="1">
        <v>79</v>
      </c>
      <c r="I3571" s="1">
        <v>79</v>
      </c>
      <c r="J3571" s="1">
        <v>0</v>
      </c>
      <c r="K3571" s="1">
        <v>0</v>
      </c>
      <c r="L3571" s="1">
        <v>3</v>
      </c>
      <c r="M3571" s="1">
        <v>0</v>
      </c>
      <c r="N3571" s="1">
        <v>96</v>
      </c>
      <c r="O3571" s="1">
        <v>92</v>
      </c>
      <c r="P3571" t="s">
        <v>3943</v>
      </c>
      <c r="Q35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72" spans="1:20">
      <c r="A3572" t="s">
        <v>390</v>
      </c>
      <c r="B3572" t="s">
        <v>2047</v>
      </c>
      <c r="C3572" t="s">
        <v>2478</v>
      </c>
      <c r="D3572" t="s">
        <v>3928</v>
      </c>
      <c r="E3572" t="s">
        <v>3931</v>
      </c>
      <c r="F3572" t="s">
        <v>3935</v>
      </c>
      <c r="G3572" t="s">
        <v>3940</v>
      </c>
      <c r="H3572" s="1">
        <v>101</v>
      </c>
      <c r="I3572" s="1">
        <v>0</v>
      </c>
      <c r="J3572" s="1">
        <v>97</v>
      </c>
      <c r="K3572" s="1">
        <v>4</v>
      </c>
      <c r="L3572" s="1">
        <v>0</v>
      </c>
      <c r="M3572" s="1">
        <v>5</v>
      </c>
      <c r="N3572" s="1">
        <v>113</v>
      </c>
      <c r="O3572" s="1">
        <v>106</v>
      </c>
      <c r="P3572" t="s">
        <v>3943</v>
      </c>
      <c r="Q35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73" spans="1:20">
      <c r="A3573" t="s">
        <v>218</v>
      </c>
      <c r="B3573" t="s">
        <v>2049</v>
      </c>
      <c r="C3573" t="s">
        <v>2317</v>
      </c>
      <c r="D3573" t="s">
        <v>3928</v>
      </c>
      <c r="E3573" t="s">
        <v>3931</v>
      </c>
      <c r="F3573" t="s">
        <v>3935</v>
      </c>
      <c r="G3573" t="s">
        <v>3940</v>
      </c>
      <c r="H3573" s="1">
        <v>70</v>
      </c>
      <c r="I3573" s="1">
        <v>0</v>
      </c>
      <c r="J3573" s="1">
        <v>70</v>
      </c>
      <c r="K3573" s="1">
        <v>0</v>
      </c>
      <c r="L3573" s="1">
        <v>0</v>
      </c>
      <c r="M3573" s="1">
        <v>0</v>
      </c>
      <c r="N3573" s="1">
        <v>70</v>
      </c>
      <c r="O3573" s="1">
        <v>0</v>
      </c>
      <c r="P3573" t="s">
        <v>3943</v>
      </c>
      <c r="Q35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74" spans="1:20">
      <c r="A3574" t="s">
        <v>1492</v>
      </c>
      <c r="B3574" t="s">
        <v>2051</v>
      </c>
      <c r="C3574" t="s">
        <v>3435</v>
      </c>
      <c r="D3574" t="s">
        <v>3928</v>
      </c>
      <c r="E3574" t="s">
        <v>3931</v>
      </c>
      <c r="F3574" t="s">
        <v>3935</v>
      </c>
      <c r="G3574" t="s">
        <v>3940</v>
      </c>
      <c r="H3574" s="1">
        <v>0</v>
      </c>
      <c r="I3574" s="1">
        <v>0</v>
      </c>
      <c r="J3574" s="1">
        <v>0</v>
      </c>
      <c r="K3574" s="1">
        <v>0</v>
      </c>
      <c r="L3574" s="1">
        <v>0</v>
      </c>
      <c r="M3574" s="1">
        <v>0</v>
      </c>
      <c r="N3574" s="1">
        <v>2</v>
      </c>
      <c r="O3574" s="1">
        <v>0</v>
      </c>
      <c r="P3574" t="s">
        <v>3943</v>
      </c>
      <c r="Q35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75" spans="1:20">
      <c r="A3575" t="s">
        <v>881</v>
      </c>
      <c r="B3575" t="s">
        <v>2045</v>
      </c>
      <c r="C3575" t="s">
        <v>2918</v>
      </c>
      <c r="D3575" t="s">
        <v>3928</v>
      </c>
      <c r="E3575" t="s">
        <v>3931</v>
      </c>
      <c r="F3575" t="s">
        <v>3935</v>
      </c>
      <c r="G3575" t="s">
        <v>3940</v>
      </c>
      <c r="H3575" s="1">
        <v>0</v>
      </c>
      <c r="I3575" s="1">
        <v>0</v>
      </c>
      <c r="J3575" s="1">
        <v>0</v>
      </c>
      <c r="K3575" s="1">
        <v>0</v>
      </c>
      <c r="L3575" s="1">
        <v>0</v>
      </c>
      <c r="M3575" s="1">
        <v>0</v>
      </c>
      <c r="N3575" s="1">
        <v>72</v>
      </c>
      <c r="O3575" s="1">
        <v>19</v>
      </c>
      <c r="P3575" t="s">
        <v>3943</v>
      </c>
      <c r="Q35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76" spans="1:20">
      <c r="A3576" t="s">
        <v>23</v>
      </c>
      <c r="B3576" t="s">
        <v>2051</v>
      </c>
      <c r="C3576" t="s">
        <v>2126</v>
      </c>
      <c r="D3576" t="s">
        <v>3928</v>
      </c>
      <c r="E3576" t="s">
        <v>3931</v>
      </c>
      <c r="F3576" t="s">
        <v>3935</v>
      </c>
      <c r="G3576" t="s">
        <v>3940</v>
      </c>
      <c r="H3576" s="1">
        <v>2657</v>
      </c>
      <c r="I3576" s="1">
        <v>2517</v>
      </c>
      <c r="J3576" s="1">
        <v>137</v>
      </c>
      <c r="K3576" s="1">
        <v>3</v>
      </c>
      <c r="L3576" s="1">
        <v>90</v>
      </c>
      <c r="M3576" s="1">
        <v>0</v>
      </c>
      <c r="N3576" s="1">
        <v>4032</v>
      </c>
      <c r="O3576" s="1">
        <v>2576</v>
      </c>
      <c r="P3576" t="s">
        <v>3943</v>
      </c>
      <c r="Q35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77" spans="1:20">
      <c r="A3577" t="s">
        <v>1383</v>
      </c>
      <c r="B3577" t="s">
        <v>2061</v>
      </c>
      <c r="C3577" t="s">
        <v>3342</v>
      </c>
      <c r="D3577" t="s">
        <v>3928</v>
      </c>
      <c r="E3577" t="s">
        <v>3931</v>
      </c>
      <c r="F3577" t="s">
        <v>3935</v>
      </c>
      <c r="G3577" t="s">
        <v>3940</v>
      </c>
      <c r="H3577" s="1">
        <v>41</v>
      </c>
      <c r="I3577" s="1">
        <v>41</v>
      </c>
      <c r="J3577" s="1">
        <v>0</v>
      </c>
      <c r="K3577" s="1">
        <v>0</v>
      </c>
      <c r="L3577" s="1">
        <v>14</v>
      </c>
      <c r="M3577" s="1">
        <v>44</v>
      </c>
      <c r="N3577" s="1">
        <v>55</v>
      </c>
      <c r="O3577" s="1">
        <v>54</v>
      </c>
      <c r="P3577" t="s">
        <v>3943</v>
      </c>
      <c r="Q35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78" spans="1:20">
      <c r="A3578" t="s">
        <v>1955</v>
      </c>
      <c r="B3578" t="s">
        <v>2060</v>
      </c>
      <c r="C3578" t="s">
        <v>3845</v>
      </c>
      <c r="D3578" t="s">
        <v>3928</v>
      </c>
      <c r="E3578" t="s">
        <v>3931</v>
      </c>
      <c r="F3578" t="s">
        <v>3935</v>
      </c>
      <c r="G3578" t="s">
        <v>3940</v>
      </c>
      <c r="H3578" s="1">
        <v>0</v>
      </c>
      <c r="I3578" s="1">
        <v>0</v>
      </c>
      <c r="J3578" s="1">
        <v>0</v>
      </c>
      <c r="K3578" s="1">
        <v>0</v>
      </c>
      <c r="L3578" s="1">
        <v>0</v>
      </c>
      <c r="M3578" s="1">
        <v>0</v>
      </c>
      <c r="N3578" s="1">
        <v>101</v>
      </c>
      <c r="O3578" s="1">
        <v>0</v>
      </c>
      <c r="P3578" t="s">
        <v>3943</v>
      </c>
      <c r="Q35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79" spans="1:20">
      <c r="A3579" t="s">
        <v>723</v>
      </c>
      <c r="B3579" t="s">
        <v>2048</v>
      </c>
      <c r="C3579" t="s">
        <v>2784</v>
      </c>
      <c r="D3579" t="s">
        <v>3928</v>
      </c>
      <c r="E3579" t="s">
        <v>3931</v>
      </c>
      <c r="F3579" t="s">
        <v>3935</v>
      </c>
      <c r="G3579" t="s">
        <v>3940</v>
      </c>
      <c r="H3579" s="1">
        <v>39</v>
      </c>
      <c r="I3579" s="1">
        <v>39</v>
      </c>
      <c r="J3579" s="1">
        <v>0</v>
      </c>
      <c r="K3579" s="1">
        <v>0</v>
      </c>
      <c r="L3579" s="1">
        <v>0</v>
      </c>
      <c r="M3579" s="1">
        <v>1</v>
      </c>
      <c r="N3579" s="1">
        <v>39</v>
      </c>
      <c r="O3579" s="1">
        <v>39</v>
      </c>
      <c r="P3579" t="s">
        <v>3943</v>
      </c>
      <c r="Q35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80" spans="1:20">
      <c r="A3580" t="s">
        <v>1900</v>
      </c>
      <c r="B3580" t="s">
        <v>2051</v>
      </c>
      <c r="C3580" t="s">
        <v>3792</v>
      </c>
      <c r="D3580" t="s">
        <v>3928</v>
      </c>
      <c r="E3580" t="s">
        <v>3931</v>
      </c>
      <c r="F3580" t="s">
        <v>3935</v>
      </c>
      <c r="G3580" t="s">
        <v>3940</v>
      </c>
      <c r="H3580" s="1">
        <v>0</v>
      </c>
      <c r="I3580" s="1">
        <v>0</v>
      </c>
      <c r="J3580" s="1">
        <v>0</v>
      </c>
      <c r="K3580" s="1">
        <v>0</v>
      </c>
      <c r="L3580" s="1">
        <v>0</v>
      </c>
      <c r="M3580" s="1">
        <v>0</v>
      </c>
      <c r="N3580" s="1">
        <v>32</v>
      </c>
      <c r="O3580" s="1">
        <v>0</v>
      </c>
      <c r="P3580" t="s">
        <v>3944</v>
      </c>
      <c r="Q35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81" spans="1:20">
      <c r="A3581" t="s">
        <v>1178</v>
      </c>
      <c r="B3581" t="s">
        <v>2063</v>
      </c>
      <c r="C3581" t="s">
        <v>3170</v>
      </c>
      <c r="D3581" t="s">
        <v>3928</v>
      </c>
      <c r="E3581" t="s">
        <v>3931</v>
      </c>
      <c r="F3581" t="s">
        <v>3935</v>
      </c>
      <c r="G3581" t="s">
        <v>3940</v>
      </c>
      <c r="H3581" s="1">
        <v>56</v>
      </c>
      <c r="I3581" s="1">
        <v>0</v>
      </c>
      <c r="J3581" s="1">
        <v>52</v>
      </c>
      <c r="K3581" s="1">
        <v>4</v>
      </c>
      <c r="L3581" s="1">
        <v>0</v>
      </c>
      <c r="M3581" s="1">
        <v>0</v>
      </c>
      <c r="N3581" s="1">
        <v>61</v>
      </c>
      <c r="O3581" s="1">
        <v>61</v>
      </c>
      <c r="P3581" t="s">
        <v>3943</v>
      </c>
      <c r="Q35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82" spans="1:20">
      <c r="A3582" t="s">
        <v>1417</v>
      </c>
      <c r="B3582" t="s">
        <v>2047</v>
      </c>
      <c r="C3582" t="s">
        <v>3371</v>
      </c>
      <c r="D3582" t="s">
        <v>3928</v>
      </c>
      <c r="E3582" t="s">
        <v>3931</v>
      </c>
      <c r="F3582" t="s">
        <v>3935</v>
      </c>
      <c r="G3582" t="s">
        <v>3940</v>
      </c>
      <c r="H3582" s="1">
        <v>111</v>
      </c>
      <c r="I3582" s="1">
        <v>0</v>
      </c>
      <c r="J3582" s="1">
        <v>111</v>
      </c>
      <c r="K3582" s="1">
        <v>0</v>
      </c>
      <c r="L3582" s="1">
        <v>0</v>
      </c>
      <c r="M3582" s="1">
        <v>0</v>
      </c>
      <c r="N3582" s="1">
        <v>271</v>
      </c>
      <c r="O3582" s="1">
        <v>271</v>
      </c>
      <c r="P3582" t="s">
        <v>3943</v>
      </c>
      <c r="Q35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83" spans="1:20">
      <c r="A3583" t="s">
        <v>582</v>
      </c>
      <c r="B3583" t="s">
        <v>2046</v>
      </c>
      <c r="C3583" t="s">
        <v>2653</v>
      </c>
      <c r="D3583" t="s">
        <v>3928</v>
      </c>
      <c r="E3583" t="s">
        <v>3931</v>
      </c>
      <c r="F3583" t="s">
        <v>3935</v>
      </c>
      <c r="G3583" t="s">
        <v>3940</v>
      </c>
      <c r="H3583" s="1">
        <v>0</v>
      </c>
      <c r="I3583" s="1">
        <v>0</v>
      </c>
      <c r="J3583" s="1">
        <v>0</v>
      </c>
      <c r="K3583" s="1">
        <v>0</v>
      </c>
      <c r="L3583" s="1">
        <v>44</v>
      </c>
      <c r="M3583" s="1">
        <v>0</v>
      </c>
      <c r="N3583" s="1">
        <v>51</v>
      </c>
      <c r="O3583" s="1">
        <v>0</v>
      </c>
      <c r="P3583" t="s">
        <v>3943</v>
      </c>
      <c r="Q35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84" spans="1:20">
      <c r="A3584" t="s">
        <v>733</v>
      </c>
      <c r="B3584" t="s">
        <v>2047</v>
      </c>
      <c r="C3584" t="s">
        <v>2791</v>
      </c>
      <c r="D3584" t="s">
        <v>3928</v>
      </c>
      <c r="E3584" t="s">
        <v>3931</v>
      </c>
      <c r="F3584" t="s">
        <v>3935</v>
      </c>
      <c r="G3584" t="s">
        <v>3940</v>
      </c>
      <c r="H3584" s="1">
        <v>121</v>
      </c>
      <c r="I3584" s="1">
        <v>120</v>
      </c>
      <c r="J3584" s="1">
        <v>1</v>
      </c>
      <c r="K3584" s="1">
        <v>0</v>
      </c>
      <c r="L3584" s="1">
        <v>6</v>
      </c>
      <c r="M3584" s="1">
        <v>0</v>
      </c>
      <c r="N3584" s="1">
        <v>129</v>
      </c>
      <c r="O3584" s="1">
        <v>127</v>
      </c>
      <c r="P3584" t="s">
        <v>3943</v>
      </c>
      <c r="Q35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85" spans="1:20">
      <c r="A3585" t="s">
        <v>32</v>
      </c>
      <c r="B3585" t="s">
        <v>2047</v>
      </c>
      <c r="C3585" t="s">
        <v>2135</v>
      </c>
      <c r="D3585" t="s">
        <v>3928</v>
      </c>
      <c r="E3585" t="s">
        <v>3931</v>
      </c>
      <c r="F3585" t="s">
        <v>3935</v>
      </c>
      <c r="G3585" t="s">
        <v>3940</v>
      </c>
      <c r="H3585" s="1">
        <v>0</v>
      </c>
      <c r="I3585" s="1">
        <v>0</v>
      </c>
      <c r="J3585" s="1">
        <v>0</v>
      </c>
      <c r="K3585" s="1">
        <v>0</v>
      </c>
      <c r="L3585" s="1">
        <v>0</v>
      </c>
      <c r="M3585" s="1">
        <v>1</v>
      </c>
      <c r="N3585" s="1">
        <v>204</v>
      </c>
      <c r="O3585" s="1">
        <v>204</v>
      </c>
      <c r="P3585" t="s">
        <v>3943</v>
      </c>
      <c r="Q35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86" spans="1:20">
      <c r="A3586" t="s">
        <v>1956</v>
      </c>
      <c r="B3586" t="s">
        <v>2049</v>
      </c>
      <c r="C3586" t="s">
        <v>3406</v>
      </c>
      <c r="D3586" t="s">
        <v>3928</v>
      </c>
      <c r="E3586" t="s">
        <v>3931</v>
      </c>
      <c r="F3586" t="s">
        <v>3935</v>
      </c>
      <c r="G3586" t="s">
        <v>3940</v>
      </c>
      <c r="H3586" s="1">
        <v>69</v>
      </c>
      <c r="I3586" s="1">
        <v>0</v>
      </c>
      <c r="J3586" s="1">
        <v>69</v>
      </c>
      <c r="K3586" s="1">
        <v>0</v>
      </c>
      <c r="L3586" s="1">
        <v>0</v>
      </c>
      <c r="M3586" s="1">
        <v>4</v>
      </c>
      <c r="N3586" s="1">
        <v>69</v>
      </c>
      <c r="O3586" s="1">
        <v>69</v>
      </c>
      <c r="P3586" t="s">
        <v>3943</v>
      </c>
      <c r="Q35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87" spans="1:20">
      <c r="A3587" t="s">
        <v>1957</v>
      </c>
      <c r="B3587" t="s">
        <v>2059</v>
      </c>
      <c r="C3587" t="s">
        <v>3846</v>
      </c>
      <c r="D3587" t="s">
        <v>3928</v>
      </c>
      <c r="E3587" t="s">
        <v>3931</v>
      </c>
      <c r="F3587" t="s">
        <v>3935</v>
      </c>
      <c r="G3587" t="s">
        <v>3940</v>
      </c>
      <c r="H3587" s="1">
        <v>0</v>
      </c>
      <c r="I3587" s="1">
        <v>0</v>
      </c>
      <c r="J3587" s="1">
        <v>0</v>
      </c>
      <c r="K3587" s="1">
        <v>0</v>
      </c>
      <c r="L3587" s="1">
        <v>0</v>
      </c>
      <c r="M3587" s="1">
        <v>0</v>
      </c>
      <c r="N3587" s="1">
        <v>34</v>
      </c>
      <c r="O3587" s="1">
        <v>0</v>
      </c>
      <c r="P3587" t="s">
        <v>3943</v>
      </c>
      <c r="Q35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88" spans="1:20">
      <c r="A3588" t="s">
        <v>728</v>
      </c>
      <c r="B3588" t="s">
        <v>2047</v>
      </c>
      <c r="C3588" t="s">
        <v>2741</v>
      </c>
      <c r="D3588" t="s">
        <v>3928</v>
      </c>
      <c r="E3588" t="s">
        <v>3931</v>
      </c>
      <c r="F3588" t="s">
        <v>3935</v>
      </c>
      <c r="G3588" t="s">
        <v>3940</v>
      </c>
      <c r="H3588" s="1">
        <v>103</v>
      </c>
      <c r="I3588" s="1">
        <v>99</v>
      </c>
      <c r="J3588" s="1">
        <v>4</v>
      </c>
      <c r="K3588" s="1">
        <v>0</v>
      </c>
      <c r="L3588" s="1">
        <v>13</v>
      </c>
      <c r="M3588" s="1">
        <v>0</v>
      </c>
      <c r="N3588" s="1">
        <v>118</v>
      </c>
      <c r="O3588" s="1">
        <v>118</v>
      </c>
      <c r="P3588" t="s">
        <v>3943</v>
      </c>
      <c r="Q35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89" spans="1:20">
      <c r="A3589" t="s">
        <v>489</v>
      </c>
      <c r="B3589" t="s">
        <v>2058</v>
      </c>
      <c r="C3589" t="s">
        <v>2571</v>
      </c>
      <c r="D3589" t="s">
        <v>3928</v>
      </c>
      <c r="E3589" t="s">
        <v>3931</v>
      </c>
      <c r="F3589" t="s">
        <v>3935</v>
      </c>
      <c r="G3589" t="s">
        <v>3940</v>
      </c>
      <c r="H3589" s="1">
        <v>105</v>
      </c>
      <c r="I3589" s="1">
        <v>36</v>
      </c>
      <c r="J3589" s="1">
        <v>69</v>
      </c>
      <c r="K3589" s="1">
        <v>0</v>
      </c>
      <c r="L3589" s="1">
        <v>2</v>
      </c>
      <c r="M3589" s="1">
        <v>14</v>
      </c>
      <c r="N3589" s="1">
        <v>112</v>
      </c>
      <c r="O3589" s="1">
        <v>101</v>
      </c>
      <c r="P3589" t="s">
        <v>3943</v>
      </c>
      <c r="Q35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90" spans="1:20">
      <c r="A3590" t="s">
        <v>608</v>
      </c>
      <c r="B3590" t="s">
        <v>2045</v>
      </c>
      <c r="C3590" t="s">
        <v>2678</v>
      </c>
      <c r="D3590" t="s">
        <v>3928</v>
      </c>
      <c r="E3590" t="s">
        <v>3931</v>
      </c>
      <c r="F3590" t="s">
        <v>3935</v>
      </c>
      <c r="G3590" t="s">
        <v>3940</v>
      </c>
      <c r="H3590" s="1">
        <v>105</v>
      </c>
      <c r="I3590" s="1">
        <v>104</v>
      </c>
      <c r="J3590" s="1">
        <v>1</v>
      </c>
      <c r="K3590" s="1">
        <v>0</v>
      </c>
      <c r="L3590" s="1">
        <v>2</v>
      </c>
      <c r="M3590" s="1">
        <v>53</v>
      </c>
      <c r="N3590" s="1">
        <v>108</v>
      </c>
      <c r="O3590" s="1">
        <v>108</v>
      </c>
      <c r="P3590" t="s">
        <v>3943</v>
      </c>
      <c r="Q35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91" spans="1:20">
      <c r="A3591" t="s">
        <v>579</v>
      </c>
      <c r="B3591" t="s">
        <v>2047</v>
      </c>
      <c r="C3591" t="s">
        <v>2650</v>
      </c>
      <c r="D3591" t="s">
        <v>3928</v>
      </c>
      <c r="E3591" t="s">
        <v>3931</v>
      </c>
      <c r="F3591" t="s">
        <v>3935</v>
      </c>
      <c r="G3591" t="s">
        <v>3940</v>
      </c>
      <c r="H3591" s="1">
        <v>115</v>
      </c>
      <c r="I3591" s="1">
        <v>114</v>
      </c>
      <c r="J3591" s="1">
        <v>1</v>
      </c>
      <c r="K3591" s="1">
        <v>0</v>
      </c>
      <c r="L3591" s="1">
        <v>5</v>
      </c>
      <c r="M3591" s="1">
        <v>0</v>
      </c>
      <c r="N3591" s="1">
        <v>227</v>
      </c>
      <c r="O3591" s="1">
        <v>227</v>
      </c>
      <c r="P3591" t="s">
        <v>3943</v>
      </c>
      <c r="Q35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92" spans="1:20">
      <c r="A3592" t="s">
        <v>562</v>
      </c>
      <c r="B3592" t="s">
        <v>2047</v>
      </c>
      <c r="C3592" t="s">
        <v>2635</v>
      </c>
      <c r="D3592" t="s">
        <v>3928</v>
      </c>
      <c r="E3592" t="s">
        <v>3931</v>
      </c>
      <c r="F3592" t="s">
        <v>3935</v>
      </c>
      <c r="G3592" t="s">
        <v>3940</v>
      </c>
      <c r="H3592" s="1">
        <v>109</v>
      </c>
      <c r="I3592" s="1">
        <v>107</v>
      </c>
      <c r="J3592" s="1">
        <v>2</v>
      </c>
      <c r="K3592" s="1">
        <v>0</v>
      </c>
      <c r="L3592" s="1">
        <v>12</v>
      </c>
      <c r="M3592" s="1">
        <v>10</v>
      </c>
      <c r="N3592" s="1">
        <v>123</v>
      </c>
      <c r="O3592" s="1">
        <v>123</v>
      </c>
      <c r="P3592" t="s">
        <v>3943</v>
      </c>
      <c r="Q35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93" spans="1:20">
      <c r="A3593" t="s">
        <v>1907</v>
      </c>
      <c r="B3593" t="s">
        <v>2054</v>
      </c>
      <c r="C3593" t="s">
        <v>3801</v>
      </c>
      <c r="D3593" t="s">
        <v>3928</v>
      </c>
      <c r="E3593" t="s">
        <v>3931</v>
      </c>
      <c r="F3593" t="s">
        <v>3935</v>
      </c>
      <c r="G3593" t="s">
        <v>3940</v>
      </c>
      <c r="H3593" s="1">
        <v>0</v>
      </c>
      <c r="I3593" s="1">
        <v>0</v>
      </c>
      <c r="J3593" s="1">
        <v>0</v>
      </c>
      <c r="K3593" s="1">
        <v>0</v>
      </c>
      <c r="L3593" s="1">
        <v>0</v>
      </c>
      <c r="M3593" s="1">
        <v>0</v>
      </c>
      <c r="N3593" s="1">
        <v>72</v>
      </c>
      <c r="O3593" s="1">
        <v>0</v>
      </c>
      <c r="P3593" t="s">
        <v>3943</v>
      </c>
      <c r="Q35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94" spans="1:20">
      <c r="A3594" t="s">
        <v>1958</v>
      </c>
      <c r="B3594" t="s">
        <v>2053</v>
      </c>
      <c r="C3594" t="s">
        <v>3847</v>
      </c>
      <c r="D3594" t="s">
        <v>3928</v>
      </c>
      <c r="E3594" t="s">
        <v>3931</v>
      </c>
      <c r="F3594" t="s">
        <v>3935</v>
      </c>
      <c r="G3594" t="s">
        <v>3940</v>
      </c>
      <c r="H3594" s="1">
        <v>86</v>
      </c>
      <c r="I3594" s="1">
        <v>0</v>
      </c>
      <c r="J3594" s="1">
        <v>0</v>
      </c>
      <c r="K3594" s="1">
        <v>86</v>
      </c>
      <c r="L3594" s="1">
        <v>0</v>
      </c>
      <c r="M3594" s="1">
        <v>0</v>
      </c>
      <c r="N3594" s="1">
        <v>0</v>
      </c>
      <c r="O3594" s="1">
        <v>0</v>
      </c>
      <c r="P3594" t="s">
        <v>3943</v>
      </c>
      <c r="Q35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95" spans="1:20">
      <c r="A3595" t="s">
        <v>483</v>
      </c>
      <c r="B3595" t="s">
        <v>2052</v>
      </c>
      <c r="C3595" t="s">
        <v>2565</v>
      </c>
      <c r="D3595" t="s">
        <v>3928</v>
      </c>
      <c r="E3595" t="s">
        <v>3931</v>
      </c>
      <c r="F3595" t="s">
        <v>3935</v>
      </c>
      <c r="G3595" t="s">
        <v>3940</v>
      </c>
      <c r="H3595" s="1">
        <v>47</v>
      </c>
      <c r="I3595" s="1">
        <v>0</v>
      </c>
      <c r="J3595" s="1">
        <v>47</v>
      </c>
      <c r="K3595" s="1">
        <v>0</v>
      </c>
      <c r="L3595" s="1">
        <v>0</v>
      </c>
      <c r="M3595" s="1">
        <v>0</v>
      </c>
      <c r="N3595" s="1">
        <v>71</v>
      </c>
      <c r="O3595" s="1">
        <v>0</v>
      </c>
      <c r="P3595" t="s">
        <v>3943</v>
      </c>
      <c r="Q35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96" spans="1:20">
      <c r="A3596" t="s">
        <v>341</v>
      </c>
      <c r="B3596" t="s">
        <v>2054</v>
      </c>
      <c r="C3596" t="s">
        <v>2432</v>
      </c>
      <c r="D3596" t="s">
        <v>3928</v>
      </c>
      <c r="E3596" t="s">
        <v>3931</v>
      </c>
      <c r="F3596" t="s">
        <v>3935</v>
      </c>
      <c r="G3596" t="s">
        <v>3940</v>
      </c>
      <c r="H3596" s="1">
        <v>109</v>
      </c>
      <c r="I3596" s="1">
        <v>109</v>
      </c>
      <c r="J3596" s="1">
        <v>0</v>
      </c>
      <c r="K3596" s="1">
        <v>0</v>
      </c>
      <c r="L3596" s="1">
        <v>51</v>
      </c>
      <c r="M3596" s="1">
        <v>169</v>
      </c>
      <c r="N3596" s="1">
        <v>160</v>
      </c>
      <c r="O3596" s="1">
        <v>0</v>
      </c>
      <c r="P3596" t="s">
        <v>3943</v>
      </c>
      <c r="Q35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97" spans="1:20">
      <c r="A3597" t="s">
        <v>549</v>
      </c>
      <c r="B3597" t="s">
        <v>2045</v>
      </c>
      <c r="C3597" t="s">
        <v>2127</v>
      </c>
      <c r="D3597" t="s">
        <v>3928</v>
      </c>
      <c r="E3597" t="s">
        <v>3931</v>
      </c>
      <c r="F3597" t="s">
        <v>3935</v>
      </c>
      <c r="G3597" t="s">
        <v>3940</v>
      </c>
      <c r="H3597" s="1">
        <v>91</v>
      </c>
      <c r="I3597" s="1">
        <v>88</v>
      </c>
      <c r="J3597" s="1">
        <v>3</v>
      </c>
      <c r="K3597" s="1">
        <v>0</v>
      </c>
      <c r="L3597" s="1">
        <v>0</v>
      </c>
      <c r="M3597" s="1">
        <v>0</v>
      </c>
      <c r="N3597" s="1">
        <v>91</v>
      </c>
      <c r="O3597" s="1">
        <v>0</v>
      </c>
      <c r="P3597" t="s">
        <v>3943</v>
      </c>
      <c r="Q35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98" spans="1:20">
      <c r="A3598" t="s">
        <v>420</v>
      </c>
      <c r="B3598" t="s">
        <v>2047</v>
      </c>
      <c r="C3598" t="s">
        <v>2507</v>
      </c>
      <c r="D3598" t="s">
        <v>3928</v>
      </c>
      <c r="E3598" t="s">
        <v>3931</v>
      </c>
      <c r="F3598" t="s">
        <v>3935</v>
      </c>
      <c r="G3598" t="s">
        <v>3940</v>
      </c>
      <c r="H3598" s="1">
        <v>70</v>
      </c>
      <c r="I3598" s="1">
        <v>0</v>
      </c>
      <c r="J3598" s="1">
        <v>70</v>
      </c>
      <c r="K3598" s="1">
        <v>0</v>
      </c>
      <c r="L3598" s="1">
        <v>0</v>
      </c>
      <c r="M3598" s="1">
        <v>3</v>
      </c>
      <c r="N3598" s="1">
        <v>70</v>
      </c>
      <c r="O3598" s="1">
        <v>70</v>
      </c>
      <c r="P3598" t="s">
        <v>3943</v>
      </c>
      <c r="Q35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599" spans="1:20">
      <c r="A3599" t="s">
        <v>877</v>
      </c>
      <c r="B3599" t="s">
        <v>2052</v>
      </c>
      <c r="C3599" t="s">
        <v>2914</v>
      </c>
      <c r="D3599" t="s">
        <v>3928</v>
      </c>
      <c r="E3599" t="s">
        <v>3931</v>
      </c>
      <c r="F3599" t="s">
        <v>3935</v>
      </c>
      <c r="G3599" t="s">
        <v>3940</v>
      </c>
      <c r="H3599" s="1">
        <v>0</v>
      </c>
      <c r="I3599" s="1">
        <v>0</v>
      </c>
      <c r="J3599" s="1">
        <v>0</v>
      </c>
      <c r="K3599" s="1">
        <v>0</v>
      </c>
      <c r="L3599" s="1">
        <v>0</v>
      </c>
      <c r="M3599" s="1">
        <v>5</v>
      </c>
      <c r="N3599" s="1">
        <v>44</v>
      </c>
      <c r="O3599" s="1">
        <v>44</v>
      </c>
      <c r="P3599" t="s">
        <v>3943</v>
      </c>
      <c r="Q35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5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5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5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00" spans="1:20">
      <c r="A3600" t="s">
        <v>605</v>
      </c>
      <c r="B3600" t="s">
        <v>2049</v>
      </c>
      <c r="C3600" t="s">
        <v>2676</v>
      </c>
      <c r="D3600" t="s">
        <v>3928</v>
      </c>
      <c r="E3600" t="s">
        <v>3931</v>
      </c>
      <c r="F3600" t="s">
        <v>3935</v>
      </c>
      <c r="G3600" t="s">
        <v>3940</v>
      </c>
      <c r="H3600" s="1">
        <v>0</v>
      </c>
      <c r="I3600" s="1">
        <v>0</v>
      </c>
      <c r="J3600" s="1">
        <v>0</v>
      </c>
      <c r="K3600" s="1">
        <v>0</v>
      </c>
      <c r="L3600" s="1">
        <v>0</v>
      </c>
      <c r="M3600" s="1">
        <v>1</v>
      </c>
      <c r="N3600" s="1">
        <v>101</v>
      </c>
      <c r="O3600" s="1">
        <v>101</v>
      </c>
      <c r="P3600" t="s">
        <v>3943</v>
      </c>
      <c r="Q36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01" spans="1:20">
      <c r="A3601" t="s">
        <v>550</v>
      </c>
      <c r="B3601" t="s">
        <v>2060</v>
      </c>
      <c r="C3601" t="s">
        <v>2625</v>
      </c>
      <c r="D3601" t="s">
        <v>3928</v>
      </c>
      <c r="E3601" t="s">
        <v>3931</v>
      </c>
      <c r="F3601" t="s">
        <v>3935</v>
      </c>
      <c r="G3601" t="s">
        <v>3940</v>
      </c>
      <c r="H3601" s="1">
        <v>117</v>
      </c>
      <c r="I3601" s="1">
        <v>116</v>
      </c>
      <c r="J3601" s="1">
        <v>1</v>
      </c>
      <c r="K3601" s="1">
        <v>0</v>
      </c>
      <c r="L3601" s="1">
        <v>3</v>
      </c>
      <c r="M3601" s="1">
        <v>0</v>
      </c>
      <c r="N3601" s="1">
        <v>295</v>
      </c>
      <c r="O3601" s="1">
        <v>237</v>
      </c>
      <c r="P3601" t="s">
        <v>3943</v>
      </c>
      <c r="Q36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02" spans="1:20">
      <c r="A3602" t="s">
        <v>496</v>
      </c>
      <c r="B3602" t="s">
        <v>2060</v>
      </c>
      <c r="C3602" t="s">
        <v>2578</v>
      </c>
      <c r="D3602" t="s">
        <v>3928</v>
      </c>
      <c r="E3602" t="s">
        <v>3931</v>
      </c>
      <c r="F3602" t="s">
        <v>3935</v>
      </c>
      <c r="G3602" t="s">
        <v>3940</v>
      </c>
      <c r="H3602" s="1">
        <v>20</v>
      </c>
      <c r="I3602" s="1">
        <v>0</v>
      </c>
      <c r="J3602" s="1">
        <v>20</v>
      </c>
      <c r="K3602" s="1">
        <v>0</v>
      </c>
      <c r="L3602" s="1">
        <v>0</v>
      </c>
      <c r="M3602" s="1">
        <v>0</v>
      </c>
      <c r="N3602" s="1">
        <v>20</v>
      </c>
      <c r="O3602" s="1">
        <v>20</v>
      </c>
      <c r="P3602" t="s">
        <v>3943</v>
      </c>
      <c r="Q36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03" spans="1:20">
      <c r="A3603" t="s">
        <v>821</v>
      </c>
      <c r="B3603" t="s">
        <v>2051</v>
      </c>
      <c r="C3603" t="s">
        <v>2865</v>
      </c>
      <c r="D3603" t="s">
        <v>3928</v>
      </c>
      <c r="E3603" t="s">
        <v>3931</v>
      </c>
      <c r="F3603" t="s">
        <v>3935</v>
      </c>
      <c r="G3603" t="s">
        <v>3940</v>
      </c>
      <c r="H3603" s="1">
        <v>0</v>
      </c>
      <c r="I3603" s="1">
        <v>0</v>
      </c>
      <c r="J3603" s="1">
        <v>0</v>
      </c>
      <c r="K3603" s="1">
        <v>0</v>
      </c>
      <c r="L3603" s="1">
        <v>0</v>
      </c>
      <c r="M3603" s="1">
        <v>0</v>
      </c>
      <c r="N3603" s="1">
        <v>276</v>
      </c>
      <c r="O3603" s="1">
        <v>276</v>
      </c>
      <c r="P3603" t="s">
        <v>3943</v>
      </c>
      <c r="Q36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04" spans="1:20">
      <c r="A3604" t="s">
        <v>613</v>
      </c>
      <c r="B3604" t="s">
        <v>2053</v>
      </c>
      <c r="C3604" t="s">
        <v>2683</v>
      </c>
      <c r="D3604" t="s">
        <v>3928</v>
      </c>
      <c r="E3604" t="s">
        <v>3931</v>
      </c>
      <c r="F3604" t="s">
        <v>3935</v>
      </c>
      <c r="G3604" t="s">
        <v>3940</v>
      </c>
      <c r="H3604" s="1">
        <v>0</v>
      </c>
      <c r="I3604" s="1">
        <v>0</v>
      </c>
      <c r="J3604" s="1">
        <v>0</v>
      </c>
      <c r="K3604" s="1">
        <v>0</v>
      </c>
      <c r="L3604" s="1">
        <v>0</v>
      </c>
      <c r="M3604" s="1">
        <v>0</v>
      </c>
      <c r="N3604" s="1">
        <v>81</v>
      </c>
      <c r="O3604" s="1">
        <v>14</v>
      </c>
      <c r="P3604" t="s">
        <v>3943</v>
      </c>
      <c r="Q36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05" spans="1:20">
      <c r="A3605" t="s">
        <v>34</v>
      </c>
      <c r="B3605" t="s">
        <v>2057</v>
      </c>
      <c r="C3605" t="s">
        <v>2137</v>
      </c>
      <c r="D3605" t="s">
        <v>3928</v>
      </c>
      <c r="E3605" t="s">
        <v>3931</v>
      </c>
      <c r="F3605" t="s">
        <v>3935</v>
      </c>
      <c r="G3605" t="s">
        <v>3940</v>
      </c>
      <c r="H3605" s="1">
        <v>0</v>
      </c>
      <c r="I3605" s="1">
        <v>0</v>
      </c>
      <c r="J3605" s="1">
        <v>0</v>
      </c>
      <c r="K3605" s="1">
        <v>0</v>
      </c>
      <c r="L3605" s="1">
        <v>0</v>
      </c>
      <c r="M3605" s="1">
        <v>217</v>
      </c>
      <c r="N3605" s="1">
        <v>32</v>
      </c>
      <c r="O3605" s="1">
        <v>0</v>
      </c>
      <c r="P3605" t="s">
        <v>3943</v>
      </c>
      <c r="Q36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06" spans="1:20">
      <c r="A3606" t="s">
        <v>745</v>
      </c>
      <c r="B3606" t="s">
        <v>2045</v>
      </c>
      <c r="C3606" t="s">
        <v>2801</v>
      </c>
      <c r="D3606" t="s">
        <v>3928</v>
      </c>
      <c r="E3606" t="s">
        <v>3931</v>
      </c>
      <c r="F3606" t="s">
        <v>3935</v>
      </c>
      <c r="G3606" t="s">
        <v>3940</v>
      </c>
      <c r="H3606" s="1">
        <v>119</v>
      </c>
      <c r="I3606" s="1">
        <v>119</v>
      </c>
      <c r="J3606" s="1">
        <v>0</v>
      </c>
      <c r="K3606" s="1">
        <v>0</v>
      </c>
      <c r="L3606" s="1">
        <v>9</v>
      </c>
      <c r="M3606" s="1">
        <v>22</v>
      </c>
      <c r="N3606" s="1">
        <v>128</v>
      </c>
      <c r="O3606" s="1">
        <v>128</v>
      </c>
      <c r="P3606" t="s">
        <v>3943</v>
      </c>
      <c r="Q36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07" spans="1:20">
      <c r="A3607" t="s">
        <v>36</v>
      </c>
      <c r="B3607" t="s">
        <v>2059</v>
      </c>
      <c r="C3607" t="s">
        <v>2139</v>
      </c>
      <c r="D3607" t="s">
        <v>3928</v>
      </c>
      <c r="E3607" t="s">
        <v>3931</v>
      </c>
      <c r="F3607" t="s">
        <v>3935</v>
      </c>
      <c r="G3607" t="s">
        <v>3940</v>
      </c>
      <c r="H3607" s="1">
        <v>52</v>
      </c>
      <c r="I3607" s="1">
        <v>52</v>
      </c>
      <c r="J3607" s="1">
        <v>0</v>
      </c>
      <c r="K3607" s="1">
        <v>0</v>
      </c>
      <c r="L3607" s="1">
        <v>0</v>
      </c>
      <c r="M3607" s="1">
        <v>45</v>
      </c>
      <c r="N3607" s="1">
        <v>52</v>
      </c>
      <c r="O3607" s="1">
        <v>12</v>
      </c>
      <c r="P3607" t="s">
        <v>3943</v>
      </c>
      <c r="Q36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08" spans="1:20">
      <c r="A3608" t="s">
        <v>1264</v>
      </c>
      <c r="B3608" t="s">
        <v>2066</v>
      </c>
      <c r="C3608" t="s">
        <v>3242</v>
      </c>
      <c r="D3608" t="s">
        <v>3928</v>
      </c>
      <c r="E3608" t="s">
        <v>3931</v>
      </c>
      <c r="F3608" t="s">
        <v>3935</v>
      </c>
      <c r="G3608" t="s">
        <v>3940</v>
      </c>
      <c r="H3608" s="1">
        <v>0</v>
      </c>
      <c r="I3608" s="1">
        <v>0</v>
      </c>
      <c r="J3608" s="1">
        <v>0</v>
      </c>
      <c r="K3608" s="1">
        <v>0</v>
      </c>
      <c r="L3608" s="1">
        <v>0</v>
      </c>
      <c r="M3608" s="1">
        <v>2</v>
      </c>
      <c r="N3608" s="1">
        <v>65</v>
      </c>
      <c r="O3608" s="1">
        <v>0</v>
      </c>
      <c r="P3608" t="s">
        <v>3943</v>
      </c>
      <c r="Q36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09" spans="1:20">
      <c r="A3609" t="s">
        <v>504</v>
      </c>
      <c r="B3609" t="s">
        <v>2048</v>
      </c>
      <c r="C3609" t="s">
        <v>2585</v>
      </c>
      <c r="D3609" t="s">
        <v>3928</v>
      </c>
      <c r="E3609" t="s">
        <v>3931</v>
      </c>
      <c r="F3609" t="s">
        <v>3935</v>
      </c>
      <c r="G3609" t="s">
        <v>3940</v>
      </c>
      <c r="H3609" s="1">
        <v>0</v>
      </c>
      <c r="I3609" s="1">
        <v>0</v>
      </c>
      <c r="J3609" s="1">
        <v>0</v>
      </c>
      <c r="K3609" s="1">
        <v>0</v>
      </c>
      <c r="L3609" s="1">
        <v>0</v>
      </c>
      <c r="M3609" s="1">
        <v>463</v>
      </c>
      <c r="N3609" s="1">
        <v>0</v>
      </c>
      <c r="O3609" s="1">
        <v>0</v>
      </c>
      <c r="P3609" t="s">
        <v>3943</v>
      </c>
      <c r="Q36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10" spans="1:20">
      <c r="A3610" t="s">
        <v>1959</v>
      </c>
      <c r="B3610" t="s">
        <v>2052</v>
      </c>
      <c r="C3610" t="s">
        <v>3848</v>
      </c>
      <c r="D3610" t="s">
        <v>3928</v>
      </c>
      <c r="E3610" t="s">
        <v>3931</v>
      </c>
      <c r="F3610" t="s">
        <v>3935</v>
      </c>
      <c r="G3610" t="s">
        <v>3940</v>
      </c>
      <c r="H3610" s="1">
        <v>0</v>
      </c>
      <c r="I3610" s="1">
        <v>0</v>
      </c>
      <c r="J3610" s="1">
        <v>0</v>
      </c>
      <c r="K3610" s="1">
        <v>0</v>
      </c>
      <c r="L3610" s="1">
        <v>0</v>
      </c>
      <c r="M3610" s="1">
        <v>0</v>
      </c>
      <c r="N3610" s="1">
        <v>100</v>
      </c>
      <c r="O3610" s="1">
        <v>100</v>
      </c>
      <c r="P3610" t="s">
        <v>3943</v>
      </c>
      <c r="Q36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11" spans="1:20">
      <c r="A3611" t="s">
        <v>384</v>
      </c>
      <c r="B3611" t="s">
        <v>2047</v>
      </c>
      <c r="C3611" t="s">
        <v>2472</v>
      </c>
      <c r="D3611" t="s">
        <v>3928</v>
      </c>
      <c r="E3611" t="s">
        <v>3931</v>
      </c>
      <c r="F3611" t="s">
        <v>3935</v>
      </c>
      <c r="G3611" t="s">
        <v>3940</v>
      </c>
      <c r="H3611" s="1">
        <v>67</v>
      </c>
      <c r="I3611" s="1">
        <v>0</v>
      </c>
      <c r="J3611" s="1">
        <v>64</v>
      </c>
      <c r="K3611" s="1">
        <v>3</v>
      </c>
      <c r="L3611" s="1">
        <v>0</v>
      </c>
      <c r="M3611" s="1">
        <v>2</v>
      </c>
      <c r="N3611" s="1">
        <v>62</v>
      </c>
      <c r="O3611" s="1">
        <v>62</v>
      </c>
      <c r="P3611" t="s">
        <v>3943</v>
      </c>
      <c r="Q36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12" spans="1:20">
      <c r="A3612" t="s">
        <v>50</v>
      </c>
      <c r="B3612" t="s">
        <v>2046</v>
      </c>
      <c r="C3612" t="s">
        <v>2152</v>
      </c>
      <c r="D3612" t="s">
        <v>3928</v>
      </c>
      <c r="E3612" t="s">
        <v>3931</v>
      </c>
      <c r="F3612" t="s">
        <v>3935</v>
      </c>
      <c r="G3612" t="s">
        <v>3940</v>
      </c>
      <c r="H3612" s="1">
        <v>59</v>
      </c>
      <c r="I3612" s="1">
        <v>58</v>
      </c>
      <c r="J3612" s="1">
        <v>1</v>
      </c>
      <c r="K3612" s="1">
        <v>0</v>
      </c>
      <c r="L3612" s="1">
        <v>0</v>
      </c>
      <c r="M3612" s="1">
        <v>0</v>
      </c>
      <c r="N3612" s="1">
        <v>61</v>
      </c>
      <c r="O3612" s="1">
        <v>61</v>
      </c>
      <c r="P3612" t="s">
        <v>3943</v>
      </c>
      <c r="Q36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13" spans="1:20">
      <c r="A3613" t="s">
        <v>70</v>
      </c>
      <c r="B3613" t="s">
        <v>2060</v>
      </c>
      <c r="C3613" t="s">
        <v>2172</v>
      </c>
      <c r="D3613" t="s">
        <v>3928</v>
      </c>
      <c r="E3613" t="s">
        <v>3931</v>
      </c>
      <c r="F3613" t="s">
        <v>3935</v>
      </c>
      <c r="G3613" t="s">
        <v>3940</v>
      </c>
      <c r="H3613" s="1">
        <v>0</v>
      </c>
      <c r="I3613" s="1">
        <v>0</v>
      </c>
      <c r="J3613" s="1">
        <v>0</v>
      </c>
      <c r="K3613" s="1">
        <v>0</v>
      </c>
      <c r="L3613" s="1">
        <v>0</v>
      </c>
      <c r="M3613" s="1">
        <v>393</v>
      </c>
      <c r="N3613" s="1">
        <v>0</v>
      </c>
      <c r="O3613" s="1">
        <v>0</v>
      </c>
      <c r="P3613" t="s">
        <v>3943</v>
      </c>
      <c r="Q36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14" spans="1:20">
      <c r="A3614" t="s">
        <v>108</v>
      </c>
      <c r="B3614" t="s">
        <v>2047</v>
      </c>
      <c r="C3614" t="s">
        <v>2210</v>
      </c>
      <c r="D3614" t="s">
        <v>3928</v>
      </c>
      <c r="E3614" t="s">
        <v>3931</v>
      </c>
      <c r="F3614" t="s">
        <v>3935</v>
      </c>
      <c r="G3614" t="s">
        <v>3940</v>
      </c>
      <c r="H3614" s="1">
        <v>0</v>
      </c>
      <c r="I3614" s="1">
        <v>0</v>
      </c>
      <c r="J3614" s="1">
        <v>0</v>
      </c>
      <c r="K3614" s="1">
        <v>0</v>
      </c>
      <c r="L3614" s="1">
        <v>0</v>
      </c>
      <c r="M3614" s="1">
        <v>0</v>
      </c>
      <c r="N3614" s="1">
        <v>60</v>
      </c>
      <c r="O3614" s="1">
        <v>60</v>
      </c>
      <c r="P3614" t="s">
        <v>3943</v>
      </c>
      <c r="Q36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15" spans="1:20">
      <c r="A3615" t="s">
        <v>488</v>
      </c>
      <c r="B3615" t="s">
        <v>2046</v>
      </c>
      <c r="C3615" t="s">
        <v>2570</v>
      </c>
      <c r="D3615" t="s">
        <v>3928</v>
      </c>
      <c r="E3615" t="s">
        <v>3931</v>
      </c>
      <c r="F3615" t="s">
        <v>3935</v>
      </c>
      <c r="G3615" t="s">
        <v>3940</v>
      </c>
      <c r="H3615" s="1">
        <v>53</v>
      </c>
      <c r="I3615" s="1">
        <v>53</v>
      </c>
      <c r="J3615" s="1">
        <v>0</v>
      </c>
      <c r="K3615" s="1">
        <v>0</v>
      </c>
      <c r="L3615" s="1">
        <v>13</v>
      </c>
      <c r="M3615" s="1">
        <v>0</v>
      </c>
      <c r="N3615" s="1">
        <v>66</v>
      </c>
      <c r="O3615" s="1">
        <v>66</v>
      </c>
      <c r="P3615" t="s">
        <v>3943</v>
      </c>
      <c r="Q36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16" spans="1:20">
      <c r="A3616" t="s">
        <v>893</v>
      </c>
      <c r="B3616" t="s">
        <v>2053</v>
      </c>
      <c r="C3616" t="s">
        <v>2927</v>
      </c>
      <c r="D3616" t="s">
        <v>3928</v>
      </c>
      <c r="E3616" t="s">
        <v>3931</v>
      </c>
      <c r="F3616" t="s">
        <v>3935</v>
      </c>
      <c r="G3616" t="s">
        <v>3940</v>
      </c>
      <c r="H3616" s="1">
        <v>0</v>
      </c>
      <c r="I3616" s="1">
        <v>0</v>
      </c>
      <c r="J3616" s="1">
        <v>0</v>
      </c>
      <c r="K3616" s="1">
        <v>0</v>
      </c>
      <c r="L3616" s="1">
        <v>0</v>
      </c>
      <c r="M3616" s="1">
        <v>0</v>
      </c>
      <c r="N3616" s="1">
        <v>34</v>
      </c>
      <c r="O3616" s="1">
        <v>26</v>
      </c>
      <c r="P3616" t="s">
        <v>3943</v>
      </c>
      <c r="Q36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17" spans="1:20">
      <c r="A3617" t="s">
        <v>676</v>
      </c>
      <c r="B3617" t="s">
        <v>2052</v>
      </c>
      <c r="C3617" t="s">
        <v>2741</v>
      </c>
      <c r="D3617" t="s">
        <v>3928</v>
      </c>
      <c r="E3617" t="s">
        <v>3931</v>
      </c>
      <c r="F3617" t="s">
        <v>3935</v>
      </c>
      <c r="G3617" t="s">
        <v>3940</v>
      </c>
      <c r="H3617" s="1">
        <v>55</v>
      </c>
      <c r="I3617" s="1">
        <v>55</v>
      </c>
      <c r="J3617" s="1">
        <v>0</v>
      </c>
      <c r="K3617" s="1">
        <v>0</v>
      </c>
      <c r="L3617" s="1">
        <v>58</v>
      </c>
      <c r="M3617" s="1">
        <v>0</v>
      </c>
      <c r="N3617" s="1">
        <v>120</v>
      </c>
      <c r="O3617" s="1">
        <v>0</v>
      </c>
      <c r="P3617" t="s">
        <v>3943</v>
      </c>
      <c r="Q36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18" spans="1:20">
      <c r="A3618" t="s">
        <v>206</v>
      </c>
      <c r="B3618" t="s">
        <v>2054</v>
      </c>
      <c r="C3618" t="s">
        <v>2305</v>
      </c>
      <c r="D3618" t="s">
        <v>3928</v>
      </c>
      <c r="E3618" t="s">
        <v>3931</v>
      </c>
      <c r="F3618" t="s">
        <v>3935</v>
      </c>
      <c r="G3618" t="s">
        <v>3940</v>
      </c>
      <c r="H3618" s="1">
        <v>56</v>
      </c>
      <c r="I3618" s="1">
        <v>55</v>
      </c>
      <c r="J3618" s="1">
        <v>1</v>
      </c>
      <c r="K3618" s="1">
        <v>0</v>
      </c>
      <c r="L3618" s="1">
        <v>2</v>
      </c>
      <c r="M3618" s="1">
        <v>0</v>
      </c>
      <c r="N3618" s="1">
        <v>88</v>
      </c>
      <c r="O3618" s="1">
        <v>88</v>
      </c>
      <c r="P3618" t="s">
        <v>3943</v>
      </c>
      <c r="Q36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19" spans="1:20">
      <c r="A3619" t="s">
        <v>1266</v>
      </c>
      <c r="B3619" t="s">
        <v>2054</v>
      </c>
      <c r="C3619" t="s">
        <v>2130</v>
      </c>
      <c r="D3619" t="s">
        <v>3928</v>
      </c>
      <c r="E3619" t="s">
        <v>3931</v>
      </c>
      <c r="F3619" t="s">
        <v>3935</v>
      </c>
      <c r="G3619" t="s">
        <v>3940</v>
      </c>
      <c r="H3619" s="1">
        <v>142</v>
      </c>
      <c r="I3619" s="1">
        <v>142</v>
      </c>
      <c r="J3619" s="1">
        <v>0</v>
      </c>
      <c r="K3619" s="1">
        <v>0</v>
      </c>
      <c r="L3619" s="1">
        <v>7</v>
      </c>
      <c r="M3619" s="1">
        <v>2</v>
      </c>
      <c r="N3619" s="1">
        <v>273</v>
      </c>
      <c r="O3619" s="1">
        <v>270</v>
      </c>
      <c r="P3619" t="s">
        <v>3943</v>
      </c>
      <c r="Q36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20" spans="1:20">
      <c r="A3620" t="s">
        <v>518</v>
      </c>
      <c r="B3620" t="s">
        <v>2050</v>
      </c>
      <c r="C3620" t="s">
        <v>2598</v>
      </c>
      <c r="D3620" t="s">
        <v>3928</v>
      </c>
      <c r="E3620" t="s">
        <v>3931</v>
      </c>
      <c r="F3620" t="s">
        <v>3935</v>
      </c>
      <c r="G3620" t="s">
        <v>3940</v>
      </c>
      <c r="H3620" s="1">
        <v>76</v>
      </c>
      <c r="I3620" s="1">
        <v>76</v>
      </c>
      <c r="J3620" s="1">
        <v>0</v>
      </c>
      <c r="K3620" s="1">
        <v>0</v>
      </c>
      <c r="L3620" s="1">
        <v>24</v>
      </c>
      <c r="M3620" s="1">
        <v>0</v>
      </c>
      <c r="N3620" s="1">
        <v>100</v>
      </c>
      <c r="O3620" s="1">
        <v>0</v>
      </c>
      <c r="P3620" t="s">
        <v>3943</v>
      </c>
      <c r="Q36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21" spans="1:20">
      <c r="A3621" t="s">
        <v>1428</v>
      </c>
      <c r="B3621" t="s">
        <v>2047</v>
      </c>
      <c r="C3621" t="s">
        <v>3381</v>
      </c>
      <c r="D3621" t="s">
        <v>3928</v>
      </c>
      <c r="E3621" t="s">
        <v>3931</v>
      </c>
      <c r="F3621" t="s">
        <v>3935</v>
      </c>
      <c r="G3621" t="s">
        <v>3940</v>
      </c>
      <c r="H3621" s="1">
        <v>0</v>
      </c>
      <c r="I3621" s="1">
        <v>0</v>
      </c>
      <c r="J3621" s="1">
        <v>0</v>
      </c>
      <c r="K3621" s="1">
        <v>0</v>
      </c>
      <c r="L3621" s="1">
        <v>0</v>
      </c>
      <c r="M3621" s="1">
        <v>0</v>
      </c>
      <c r="N3621" s="1">
        <v>64</v>
      </c>
      <c r="O3621" s="1">
        <v>0</v>
      </c>
      <c r="P3621" t="s">
        <v>3943</v>
      </c>
      <c r="Q36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22" spans="1:20">
      <c r="A3622" t="s">
        <v>503</v>
      </c>
      <c r="B3622" t="s">
        <v>2053</v>
      </c>
      <c r="C3622" t="s">
        <v>2584</v>
      </c>
      <c r="D3622" t="s">
        <v>3928</v>
      </c>
      <c r="E3622" t="s">
        <v>3931</v>
      </c>
      <c r="F3622" t="s">
        <v>3935</v>
      </c>
      <c r="G3622" t="s">
        <v>3940</v>
      </c>
      <c r="H3622" s="1">
        <v>89</v>
      </c>
      <c r="I3622" s="1">
        <v>88</v>
      </c>
      <c r="J3622" s="1">
        <v>1</v>
      </c>
      <c r="K3622" s="1">
        <v>0</v>
      </c>
      <c r="L3622" s="1">
        <v>11</v>
      </c>
      <c r="M3622" s="1">
        <v>3</v>
      </c>
      <c r="N3622" s="1">
        <v>100</v>
      </c>
      <c r="O3622" s="1">
        <v>100</v>
      </c>
      <c r="P3622" t="s">
        <v>3943</v>
      </c>
      <c r="Q36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23" spans="1:20">
      <c r="A3623" t="s">
        <v>618</v>
      </c>
      <c r="B3623" t="s">
        <v>2051</v>
      </c>
      <c r="C3623" t="s">
        <v>2686</v>
      </c>
      <c r="D3623" t="s">
        <v>3928</v>
      </c>
      <c r="E3623" t="s">
        <v>3931</v>
      </c>
      <c r="F3623" t="s">
        <v>3935</v>
      </c>
      <c r="G3623" t="s">
        <v>3940</v>
      </c>
      <c r="H3623" s="1">
        <v>92</v>
      </c>
      <c r="I3623" s="1">
        <v>92</v>
      </c>
      <c r="J3623" s="1">
        <v>0</v>
      </c>
      <c r="K3623" s="1">
        <v>0</v>
      </c>
      <c r="L3623" s="1">
        <v>5</v>
      </c>
      <c r="M3623" s="1">
        <v>14</v>
      </c>
      <c r="N3623" s="1">
        <v>178</v>
      </c>
      <c r="O3623" s="1">
        <v>153</v>
      </c>
      <c r="P3623" t="s">
        <v>3943</v>
      </c>
      <c r="Q36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24" spans="1:20">
      <c r="A3624" t="s">
        <v>1296</v>
      </c>
      <c r="B3624" t="s">
        <v>2070</v>
      </c>
      <c r="C3624" t="s">
        <v>3267</v>
      </c>
      <c r="D3624" t="s">
        <v>3928</v>
      </c>
      <c r="E3624" t="s">
        <v>3931</v>
      </c>
      <c r="F3624" t="s">
        <v>3935</v>
      </c>
      <c r="G3624" t="s">
        <v>3940</v>
      </c>
      <c r="H3624" s="1">
        <v>69</v>
      </c>
      <c r="I3624" s="1">
        <v>0</v>
      </c>
      <c r="J3624" s="1">
        <v>65</v>
      </c>
      <c r="K3624" s="1">
        <v>4</v>
      </c>
      <c r="L3624" s="1">
        <v>0</v>
      </c>
      <c r="M3624" s="1">
        <v>0</v>
      </c>
      <c r="N3624" s="1">
        <v>72</v>
      </c>
      <c r="O3624" s="1">
        <v>67</v>
      </c>
      <c r="P3624" t="s">
        <v>3943</v>
      </c>
      <c r="Q36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25" spans="1:20">
      <c r="A3625" t="s">
        <v>475</v>
      </c>
      <c r="B3625" t="s">
        <v>2054</v>
      </c>
      <c r="C3625" t="s">
        <v>2557</v>
      </c>
      <c r="D3625" t="s">
        <v>3928</v>
      </c>
      <c r="E3625" t="s">
        <v>3931</v>
      </c>
      <c r="F3625" t="s">
        <v>3935</v>
      </c>
      <c r="G3625" t="s">
        <v>3940</v>
      </c>
      <c r="H3625" s="1">
        <v>68</v>
      </c>
      <c r="I3625" s="1">
        <v>68</v>
      </c>
      <c r="J3625" s="1">
        <v>0</v>
      </c>
      <c r="K3625" s="1">
        <v>0</v>
      </c>
      <c r="L3625" s="1">
        <v>2</v>
      </c>
      <c r="M3625" s="1">
        <v>0</v>
      </c>
      <c r="N3625" s="1">
        <v>122</v>
      </c>
      <c r="O3625" s="1">
        <v>122</v>
      </c>
      <c r="P3625" t="s">
        <v>3943</v>
      </c>
      <c r="Q36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26" spans="1:20">
      <c r="A3626" t="s">
        <v>371</v>
      </c>
      <c r="B3626" t="s">
        <v>2054</v>
      </c>
      <c r="C3626" t="s">
        <v>2459</v>
      </c>
      <c r="D3626" t="s">
        <v>3928</v>
      </c>
      <c r="E3626" t="s">
        <v>3931</v>
      </c>
      <c r="F3626" t="s">
        <v>3935</v>
      </c>
      <c r="G3626" t="s">
        <v>3940</v>
      </c>
      <c r="H3626" s="1">
        <v>6653</v>
      </c>
      <c r="I3626" s="1">
        <v>143</v>
      </c>
      <c r="J3626" s="1">
        <v>6308</v>
      </c>
      <c r="K3626" s="1">
        <v>202</v>
      </c>
      <c r="L3626" s="1">
        <v>25</v>
      </c>
      <c r="M3626" s="1">
        <v>6900</v>
      </c>
      <c r="N3626" s="1">
        <v>7932</v>
      </c>
      <c r="O3626" s="1">
        <v>55</v>
      </c>
      <c r="P3626" t="s">
        <v>3943</v>
      </c>
      <c r="Q36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27" spans="1:20">
      <c r="A3627" t="s">
        <v>473</v>
      </c>
      <c r="B3627" t="s">
        <v>2061</v>
      </c>
      <c r="C3627" t="s">
        <v>2136</v>
      </c>
      <c r="D3627" t="s">
        <v>3928</v>
      </c>
      <c r="E3627" t="s">
        <v>3931</v>
      </c>
      <c r="F3627" t="s">
        <v>3935</v>
      </c>
      <c r="G3627" t="s">
        <v>3940</v>
      </c>
      <c r="H3627" s="1">
        <v>135</v>
      </c>
      <c r="I3627" s="1">
        <v>0</v>
      </c>
      <c r="J3627" s="1">
        <v>0</v>
      </c>
      <c r="K3627" s="1">
        <v>135</v>
      </c>
      <c r="L3627" s="1">
        <v>0</v>
      </c>
      <c r="M3627" s="1">
        <v>0</v>
      </c>
      <c r="N3627" s="1">
        <v>0</v>
      </c>
      <c r="O3627" s="1">
        <v>0</v>
      </c>
      <c r="P3627" t="s">
        <v>3943</v>
      </c>
      <c r="Q36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28" spans="1:20">
      <c r="A3628" t="s">
        <v>588</v>
      </c>
      <c r="B3628" t="s">
        <v>2054</v>
      </c>
      <c r="C3628" t="s">
        <v>2659</v>
      </c>
      <c r="D3628" t="s">
        <v>3928</v>
      </c>
      <c r="E3628" t="s">
        <v>3931</v>
      </c>
      <c r="F3628" t="s">
        <v>3935</v>
      </c>
      <c r="G3628" t="s">
        <v>3940</v>
      </c>
      <c r="H3628" s="1">
        <v>136</v>
      </c>
      <c r="I3628" s="1">
        <v>136</v>
      </c>
      <c r="J3628" s="1">
        <v>0</v>
      </c>
      <c r="K3628" s="1">
        <v>0</v>
      </c>
      <c r="L3628" s="1">
        <v>6</v>
      </c>
      <c r="M3628" s="1">
        <v>0</v>
      </c>
      <c r="N3628" s="1">
        <v>146</v>
      </c>
      <c r="O3628" s="1">
        <v>146</v>
      </c>
      <c r="P3628" t="s">
        <v>3943</v>
      </c>
      <c r="Q36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29" spans="1:20">
      <c r="A3629" t="s">
        <v>679</v>
      </c>
      <c r="B3629" t="s">
        <v>2051</v>
      </c>
      <c r="C3629" t="s">
        <v>2743</v>
      </c>
      <c r="D3629" t="s">
        <v>3928</v>
      </c>
      <c r="E3629" t="s">
        <v>3931</v>
      </c>
      <c r="F3629" t="s">
        <v>3935</v>
      </c>
      <c r="G3629" t="s">
        <v>3940</v>
      </c>
      <c r="H3629" s="1">
        <v>46</v>
      </c>
      <c r="I3629" s="1">
        <v>0</v>
      </c>
      <c r="J3629" s="1">
        <v>0</v>
      </c>
      <c r="K3629" s="1">
        <v>46</v>
      </c>
      <c r="L3629" s="1">
        <v>0</v>
      </c>
      <c r="M3629" s="1">
        <v>0</v>
      </c>
      <c r="N3629" s="1">
        <v>0</v>
      </c>
      <c r="O3629" s="1">
        <v>0</v>
      </c>
      <c r="P3629" t="s">
        <v>3943</v>
      </c>
      <c r="Q36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30" spans="1:20">
      <c r="A3630" t="s">
        <v>73</v>
      </c>
      <c r="B3630" t="s">
        <v>2063</v>
      </c>
      <c r="C3630" t="s">
        <v>2175</v>
      </c>
      <c r="D3630" t="s">
        <v>3928</v>
      </c>
      <c r="E3630" t="s">
        <v>3931</v>
      </c>
      <c r="F3630" t="s">
        <v>3935</v>
      </c>
      <c r="G3630" t="s">
        <v>3940</v>
      </c>
      <c r="H3630" s="1">
        <v>87</v>
      </c>
      <c r="I3630" s="1">
        <v>87</v>
      </c>
      <c r="J3630" s="1">
        <v>0</v>
      </c>
      <c r="K3630" s="1">
        <v>0</v>
      </c>
      <c r="L3630" s="1">
        <v>3</v>
      </c>
      <c r="M3630" s="1">
        <v>6</v>
      </c>
      <c r="N3630" s="1">
        <v>183</v>
      </c>
      <c r="O3630" s="1">
        <v>167</v>
      </c>
      <c r="P3630" t="s">
        <v>3943</v>
      </c>
      <c r="Q36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31" spans="1:20">
      <c r="A3631" t="s">
        <v>170</v>
      </c>
      <c r="B3631" t="s">
        <v>2058</v>
      </c>
      <c r="C3631" t="s">
        <v>2270</v>
      </c>
      <c r="D3631" t="s">
        <v>3928</v>
      </c>
      <c r="E3631" t="s">
        <v>3931</v>
      </c>
      <c r="F3631" t="s">
        <v>3935</v>
      </c>
      <c r="G3631" t="s">
        <v>3940</v>
      </c>
      <c r="H3631" s="1">
        <v>0</v>
      </c>
      <c r="I3631" s="1">
        <v>0</v>
      </c>
      <c r="J3631" s="1">
        <v>0</v>
      </c>
      <c r="K3631" s="1">
        <v>0</v>
      </c>
      <c r="L3631" s="1">
        <v>79</v>
      </c>
      <c r="M3631" s="1">
        <v>0</v>
      </c>
      <c r="N3631" s="1">
        <v>80</v>
      </c>
      <c r="O3631" s="1">
        <v>0</v>
      </c>
      <c r="P3631" t="s">
        <v>3943</v>
      </c>
      <c r="Q36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32" spans="1:20">
      <c r="A3632" t="s">
        <v>689</v>
      </c>
      <c r="B3632" t="s">
        <v>2051</v>
      </c>
      <c r="C3632" t="s">
        <v>2752</v>
      </c>
      <c r="D3632" t="s">
        <v>3928</v>
      </c>
      <c r="E3632" t="s">
        <v>3931</v>
      </c>
      <c r="F3632" t="s">
        <v>3935</v>
      </c>
      <c r="G3632" t="s">
        <v>3940</v>
      </c>
      <c r="H3632" s="1">
        <v>0</v>
      </c>
      <c r="I3632" s="1">
        <v>0</v>
      </c>
      <c r="J3632" s="1">
        <v>0</v>
      </c>
      <c r="K3632" s="1">
        <v>0</v>
      </c>
      <c r="L3632" s="1">
        <v>0</v>
      </c>
      <c r="M3632" s="1">
        <v>0</v>
      </c>
      <c r="N3632" s="1">
        <v>16</v>
      </c>
      <c r="O3632" s="1">
        <v>0</v>
      </c>
      <c r="P3632" t="s">
        <v>3943</v>
      </c>
      <c r="Q36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33" spans="1:20">
      <c r="A3633" t="s">
        <v>406</v>
      </c>
      <c r="B3633" t="s">
        <v>2059</v>
      </c>
      <c r="C3633" t="s">
        <v>2340</v>
      </c>
      <c r="D3633" t="s">
        <v>3928</v>
      </c>
      <c r="E3633" t="s">
        <v>3931</v>
      </c>
      <c r="F3633" t="s">
        <v>3935</v>
      </c>
      <c r="G3633" t="s">
        <v>3940</v>
      </c>
      <c r="H3633" s="1">
        <v>80</v>
      </c>
      <c r="I3633" s="1">
        <v>9</v>
      </c>
      <c r="J3633" s="1">
        <v>1</v>
      </c>
      <c r="K3633" s="1">
        <v>70</v>
      </c>
      <c r="L3633" s="1">
        <v>0</v>
      </c>
      <c r="M3633" s="1">
        <v>1</v>
      </c>
      <c r="N3633" s="1">
        <v>10</v>
      </c>
      <c r="O3633" s="1">
        <v>0</v>
      </c>
      <c r="P3633" t="s">
        <v>3943</v>
      </c>
      <c r="Q36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34" spans="1:20">
      <c r="A3634" t="s">
        <v>791</v>
      </c>
      <c r="B3634" t="s">
        <v>2047</v>
      </c>
      <c r="C3634" t="s">
        <v>2839</v>
      </c>
      <c r="D3634" t="s">
        <v>3928</v>
      </c>
      <c r="E3634" t="s">
        <v>3931</v>
      </c>
      <c r="F3634" t="s">
        <v>3935</v>
      </c>
      <c r="G3634" t="s">
        <v>3940</v>
      </c>
      <c r="H3634" s="1">
        <v>0</v>
      </c>
      <c r="I3634" s="1">
        <v>0</v>
      </c>
      <c r="J3634" s="1">
        <v>0</v>
      </c>
      <c r="K3634" s="1">
        <v>0</v>
      </c>
      <c r="L3634" s="1">
        <v>0</v>
      </c>
      <c r="M3634" s="1">
        <v>0</v>
      </c>
      <c r="N3634" s="1">
        <v>1</v>
      </c>
      <c r="O3634" s="1">
        <v>0</v>
      </c>
      <c r="P3634" t="s">
        <v>3943</v>
      </c>
      <c r="Q36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35" spans="1:20">
      <c r="A3635" t="s">
        <v>557</v>
      </c>
      <c r="B3635" t="s">
        <v>2060</v>
      </c>
      <c r="C3635" t="s">
        <v>2631</v>
      </c>
      <c r="D3635" t="s">
        <v>3928</v>
      </c>
      <c r="E3635" t="s">
        <v>3931</v>
      </c>
      <c r="F3635" t="s">
        <v>3935</v>
      </c>
      <c r="G3635" t="s">
        <v>3940</v>
      </c>
      <c r="H3635" s="1">
        <v>88</v>
      </c>
      <c r="I3635" s="1">
        <v>88</v>
      </c>
      <c r="J3635" s="1">
        <v>0</v>
      </c>
      <c r="K3635" s="1">
        <v>0</v>
      </c>
      <c r="L3635" s="1">
        <v>4</v>
      </c>
      <c r="M3635" s="1">
        <v>0</v>
      </c>
      <c r="N3635" s="1">
        <v>99</v>
      </c>
      <c r="O3635" s="1">
        <v>99</v>
      </c>
      <c r="P3635" t="s">
        <v>3943</v>
      </c>
      <c r="Q36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36" spans="1:20">
      <c r="A3636" t="s">
        <v>1960</v>
      </c>
      <c r="B3636" t="s">
        <v>2045</v>
      </c>
      <c r="C3636" t="s">
        <v>3849</v>
      </c>
      <c r="D3636" t="s">
        <v>3928</v>
      </c>
      <c r="E3636" t="s">
        <v>3931</v>
      </c>
      <c r="F3636" t="s">
        <v>3935</v>
      </c>
      <c r="G3636" t="s">
        <v>3940</v>
      </c>
      <c r="H3636" s="1">
        <v>56</v>
      </c>
      <c r="I3636" s="1">
        <v>55</v>
      </c>
      <c r="J3636" s="1">
        <v>0</v>
      </c>
      <c r="K3636" s="1">
        <v>1</v>
      </c>
      <c r="L3636" s="1">
        <v>4</v>
      </c>
      <c r="M3636" s="1">
        <v>1</v>
      </c>
      <c r="N3636" s="1">
        <v>62</v>
      </c>
      <c r="O3636" s="1">
        <v>59</v>
      </c>
      <c r="P3636" t="s">
        <v>3943</v>
      </c>
      <c r="Q36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37" spans="1:20">
      <c r="A3637" t="s">
        <v>285</v>
      </c>
      <c r="B3637" t="s">
        <v>2048</v>
      </c>
      <c r="C3637" t="s">
        <v>2380</v>
      </c>
      <c r="D3637" t="s">
        <v>3928</v>
      </c>
      <c r="E3637" t="s">
        <v>3931</v>
      </c>
      <c r="F3637" t="s">
        <v>3935</v>
      </c>
      <c r="G3637" t="s">
        <v>3940</v>
      </c>
      <c r="H3637" s="1">
        <v>232</v>
      </c>
      <c r="I3637" s="1">
        <v>232</v>
      </c>
      <c r="J3637" s="1">
        <v>0</v>
      </c>
      <c r="K3637" s="1">
        <v>0</v>
      </c>
      <c r="L3637" s="1">
        <v>15</v>
      </c>
      <c r="M3637" s="1">
        <v>0</v>
      </c>
      <c r="N3637" s="1">
        <v>443</v>
      </c>
      <c r="O3637" s="1">
        <v>439</v>
      </c>
      <c r="P3637" t="s">
        <v>3943</v>
      </c>
      <c r="Q36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38" spans="1:20">
      <c r="A3638" t="s">
        <v>374</v>
      </c>
      <c r="B3638" t="s">
        <v>2066</v>
      </c>
      <c r="C3638" t="s">
        <v>2462</v>
      </c>
      <c r="D3638" t="s">
        <v>3928</v>
      </c>
      <c r="E3638" t="s">
        <v>3931</v>
      </c>
      <c r="F3638" t="s">
        <v>3935</v>
      </c>
      <c r="G3638" t="s">
        <v>3940</v>
      </c>
      <c r="H3638" s="1">
        <v>81</v>
      </c>
      <c r="I3638" s="1">
        <v>81</v>
      </c>
      <c r="J3638" s="1">
        <v>0</v>
      </c>
      <c r="K3638" s="1">
        <v>0</v>
      </c>
      <c r="L3638" s="1">
        <v>14</v>
      </c>
      <c r="M3638" s="1">
        <v>0</v>
      </c>
      <c r="N3638" s="1">
        <v>95</v>
      </c>
      <c r="O3638" s="1">
        <v>4</v>
      </c>
      <c r="P3638" t="s">
        <v>3943</v>
      </c>
      <c r="Q36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39" spans="1:20">
      <c r="A3639" t="s">
        <v>698</v>
      </c>
      <c r="B3639" t="s">
        <v>2051</v>
      </c>
      <c r="C3639" t="s">
        <v>2760</v>
      </c>
      <c r="D3639" t="s">
        <v>3928</v>
      </c>
      <c r="E3639" t="s">
        <v>3931</v>
      </c>
      <c r="F3639" t="s">
        <v>3935</v>
      </c>
      <c r="G3639" t="s">
        <v>3940</v>
      </c>
      <c r="H3639" s="1">
        <v>0</v>
      </c>
      <c r="I3639" s="1">
        <v>0</v>
      </c>
      <c r="J3639" s="1">
        <v>0</v>
      </c>
      <c r="K3639" s="1">
        <v>0</v>
      </c>
      <c r="L3639" s="1">
        <v>90</v>
      </c>
      <c r="M3639" s="1">
        <v>25</v>
      </c>
      <c r="N3639" s="1">
        <v>96</v>
      </c>
      <c r="O3639" s="1">
        <v>96</v>
      </c>
      <c r="P3639" t="s">
        <v>3943</v>
      </c>
      <c r="Q36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40" spans="1:20">
      <c r="A3640" t="s">
        <v>185</v>
      </c>
      <c r="B3640" t="s">
        <v>2059</v>
      </c>
      <c r="C3640" t="s">
        <v>2285</v>
      </c>
      <c r="D3640" t="s">
        <v>3928</v>
      </c>
      <c r="E3640" t="s">
        <v>3931</v>
      </c>
      <c r="F3640" t="s">
        <v>3935</v>
      </c>
      <c r="G3640" t="s">
        <v>3940</v>
      </c>
      <c r="H3640" s="1">
        <v>39</v>
      </c>
      <c r="I3640" s="1">
        <v>0</v>
      </c>
      <c r="J3640" s="1">
        <v>39</v>
      </c>
      <c r="K3640" s="1">
        <v>0</v>
      </c>
      <c r="L3640" s="1">
        <v>0</v>
      </c>
      <c r="M3640" s="1">
        <v>0</v>
      </c>
      <c r="N3640" s="1">
        <v>42</v>
      </c>
      <c r="O3640" s="1">
        <v>0</v>
      </c>
      <c r="P3640" t="s">
        <v>3943</v>
      </c>
      <c r="Q36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41" spans="1:20">
      <c r="A3641" t="s">
        <v>1049</v>
      </c>
      <c r="B3641" t="s">
        <v>2053</v>
      </c>
      <c r="C3641" t="s">
        <v>3066</v>
      </c>
      <c r="D3641" t="s">
        <v>3928</v>
      </c>
      <c r="E3641" t="s">
        <v>3931</v>
      </c>
      <c r="F3641" t="s">
        <v>3935</v>
      </c>
      <c r="G3641" t="s">
        <v>3940</v>
      </c>
      <c r="H3641" s="1">
        <v>0</v>
      </c>
      <c r="I3641" s="1">
        <v>0</v>
      </c>
      <c r="J3641" s="1">
        <v>0</v>
      </c>
      <c r="K3641" s="1">
        <v>0</v>
      </c>
      <c r="L3641" s="1">
        <v>0</v>
      </c>
      <c r="M3641" s="1">
        <v>0</v>
      </c>
      <c r="N3641" s="1">
        <v>74</v>
      </c>
      <c r="O3641" s="1">
        <v>15</v>
      </c>
      <c r="P3641" t="s">
        <v>3943</v>
      </c>
      <c r="Q36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42" spans="1:20">
      <c r="A3642" t="s">
        <v>270</v>
      </c>
      <c r="B3642" t="s">
        <v>2054</v>
      </c>
      <c r="C3642" t="s">
        <v>2231</v>
      </c>
      <c r="D3642" t="s">
        <v>3928</v>
      </c>
      <c r="E3642" t="s">
        <v>3931</v>
      </c>
      <c r="F3642" t="s">
        <v>3935</v>
      </c>
      <c r="G3642" t="s">
        <v>3940</v>
      </c>
      <c r="H3642" s="1">
        <v>0</v>
      </c>
      <c r="I3642" s="1">
        <v>0</v>
      </c>
      <c r="J3642" s="1">
        <v>0</v>
      </c>
      <c r="K3642" s="1">
        <v>0</v>
      </c>
      <c r="L3642" s="1">
        <v>1</v>
      </c>
      <c r="M3642" s="1">
        <v>0</v>
      </c>
      <c r="N3642" s="1">
        <v>68</v>
      </c>
      <c r="O3642" s="1">
        <v>0</v>
      </c>
      <c r="P3642" t="s">
        <v>3943</v>
      </c>
      <c r="Q36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43" spans="1:20">
      <c r="A3643" t="s">
        <v>188</v>
      </c>
      <c r="B3643" t="s">
        <v>2059</v>
      </c>
      <c r="C3643" t="s">
        <v>2288</v>
      </c>
      <c r="D3643" t="s">
        <v>3928</v>
      </c>
      <c r="E3643" t="s">
        <v>3931</v>
      </c>
      <c r="F3643" t="s">
        <v>3935</v>
      </c>
      <c r="G3643" t="s">
        <v>3940</v>
      </c>
      <c r="H3643" s="1">
        <v>208</v>
      </c>
      <c r="I3643" s="1">
        <v>0</v>
      </c>
      <c r="J3643" s="1">
        <v>0</v>
      </c>
      <c r="K3643" s="1">
        <v>208</v>
      </c>
      <c r="L3643" s="1">
        <v>0</v>
      </c>
      <c r="M3643" s="1">
        <v>870</v>
      </c>
      <c r="N3643" s="1">
        <v>0</v>
      </c>
      <c r="O3643" s="1">
        <v>0</v>
      </c>
      <c r="P3643" t="s">
        <v>3943</v>
      </c>
      <c r="Q36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44" spans="1:20">
      <c r="A3644" t="s">
        <v>800</v>
      </c>
      <c r="B3644" t="s">
        <v>2047</v>
      </c>
      <c r="C3644" t="s">
        <v>2847</v>
      </c>
      <c r="D3644" t="s">
        <v>3928</v>
      </c>
      <c r="E3644" t="s">
        <v>3931</v>
      </c>
      <c r="F3644" t="s">
        <v>3935</v>
      </c>
      <c r="G3644" t="s">
        <v>3940</v>
      </c>
      <c r="H3644" s="1">
        <v>83</v>
      </c>
      <c r="I3644" s="1">
        <v>83</v>
      </c>
      <c r="J3644" s="1">
        <v>0</v>
      </c>
      <c r="K3644" s="1">
        <v>0</v>
      </c>
      <c r="L3644" s="1">
        <v>2</v>
      </c>
      <c r="M3644" s="1">
        <v>0</v>
      </c>
      <c r="N3644" s="1">
        <v>90</v>
      </c>
      <c r="O3644" s="1">
        <v>90</v>
      </c>
      <c r="P3644" t="s">
        <v>3943</v>
      </c>
      <c r="Q36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45" spans="1:20">
      <c r="A3645" t="s">
        <v>1961</v>
      </c>
      <c r="B3645" t="s">
        <v>2054</v>
      </c>
      <c r="C3645" t="s">
        <v>3850</v>
      </c>
      <c r="D3645" t="s">
        <v>3928</v>
      </c>
      <c r="E3645" t="s">
        <v>3932</v>
      </c>
      <c r="F3645" t="s">
        <v>3935</v>
      </c>
      <c r="G3645" t="s">
        <v>3940</v>
      </c>
      <c r="H3645" s="1">
        <v>0</v>
      </c>
      <c r="I3645" s="1">
        <v>0</v>
      </c>
      <c r="J3645" s="1">
        <v>0</v>
      </c>
      <c r="K3645" s="1">
        <v>0</v>
      </c>
      <c r="L3645" s="1">
        <v>0</v>
      </c>
      <c r="M3645" s="1">
        <v>0</v>
      </c>
      <c r="N3645" s="1">
        <v>5</v>
      </c>
      <c r="O3645" s="1">
        <v>0</v>
      </c>
      <c r="P3645" t="s">
        <v>3943</v>
      </c>
      <c r="Q36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46" spans="1:20">
      <c r="A3646" t="s">
        <v>367</v>
      </c>
      <c r="B3646" t="s">
        <v>2054</v>
      </c>
      <c r="C3646" t="s">
        <v>2455</v>
      </c>
      <c r="D3646" t="s">
        <v>3928</v>
      </c>
      <c r="E3646" t="s">
        <v>3931</v>
      </c>
      <c r="F3646" t="s">
        <v>3935</v>
      </c>
      <c r="G3646" t="s">
        <v>3940</v>
      </c>
      <c r="H3646" s="1">
        <v>64</v>
      </c>
      <c r="I3646" s="1">
        <v>64</v>
      </c>
      <c r="J3646" s="1">
        <v>0</v>
      </c>
      <c r="K3646" s="1">
        <v>0</v>
      </c>
      <c r="L3646" s="1">
        <v>6</v>
      </c>
      <c r="M3646" s="1">
        <v>14</v>
      </c>
      <c r="N3646" s="1">
        <v>72</v>
      </c>
      <c r="O3646" s="1">
        <v>72</v>
      </c>
      <c r="P3646" t="s">
        <v>3943</v>
      </c>
      <c r="Q36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47" spans="1:20">
      <c r="A3647" t="s">
        <v>228</v>
      </c>
      <c r="B3647" t="s">
        <v>2061</v>
      </c>
      <c r="C3647" t="s">
        <v>2327</v>
      </c>
      <c r="D3647" t="s">
        <v>3928</v>
      </c>
      <c r="E3647" t="s">
        <v>3931</v>
      </c>
      <c r="F3647" t="s">
        <v>3935</v>
      </c>
      <c r="G3647" t="s">
        <v>3940</v>
      </c>
      <c r="H3647" s="1">
        <v>75</v>
      </c>
      <c r="I3647" s="1">
        <v>0</v>
      </c>
      <c r="J3647" s="1">
        <v>65</v>
      </c>
      <c r="K3647" s="1">
        <v>10</v>
      </c>
      <c r="L3647" s="1">
        <v>0</v>
      </c>
      <c r="M3647" s="1">
        <v>46</v>
      </c>
      <c r="N3647" s="1">
        <v>68</v>
      </c>
      <c r="O3647" s="1">
        <v>68</v>
      </c>
      <c r="P3647" t="s">
        <v>3943</v>
      </c>
      <c r="Q36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48" spans="1:20">
      <c r="A3648" t="s">
        <v>320</v>
      </c>
      <c r="B3648" t="s">
        <v>2046</v>
      </c>
      <c r="C3648" t="s">
        <v>2413</v>
      </c>
      <c r="D3648" t="s">
        <v>3928</v>
      </c>
      <c r="E3648" t="s">
        <v>3931</v>
      </c>
      <c r="F3648" t="s">
        <v>3935</v>
      </c>
      <c r="G3648" t="s">
        <v>3940</v>
      </c>
      <c r="H3648" s="1">
        <v>42</v>
      </c>
      <c r="I3648" s="1">
        <v>0</v>
      </c>
      <c r="J3648" s="1">
        <v>42</v>
      </c>
      <c r="K3648" s="1">
        <v>0</v>
      </c>
      <c r="L3648" s="1">
        <v>0</v>
      </c>
      <c r="M3648" s="1">
        <v>43</v>
      </c>
      <c r="N3648" s="1">
        <v>42</v>
      </c>
      <c r="O3648" s="1">
        <v>42</v>
      </c>
      <c r="P3648" t="s">
        <v>3943</v>
      </c>
      <c r="Q36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49" spans="1:20">
      <c r="A3649" t="s">
        <v>1962</v>
      </c>
      <c r="B3649" t="s">
        <v>2054</v>
      </c>
      <c r="C3649" t="s">
        <v>3851</v>
      </c>
      <c r="D3649" t="s">
        <v>3928</v>
      </c>
      <c r="E3649" t="s">
        <v>3931</v>
      </c>
      <c r="F3649" t="s">
        <v>3935</v>
      </c>
      <c r="G3649" t="s">
        <v>3940</v>
      </c>
      <c r="H3649" s="1">
        <v>35</v>
      </c>
      <c r="I3649" s="1">
        <v>35</v>
      </c>
      <c r="J3649" s="1">
        <v>0</v>
      </c>
      <c r="K3649" s="1">
        <v>0</v>
      </c>
      <c r="L3649" s="1">
        <v>0</v>
      </c>
      <c r="M3649" s="1">
        <v>0</v>
      </c>
      <c r="N3649" s="1">
        <v>35</v>
      </c>
      <c r="O3649" s="1">
        <v>35</v>
      </c>
      <c r="P3649" t="s">
        <v>3943</v>
      </c>
      <c r="Q36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50" spans="1:20">
      <c r="A3650" t="s">
        <v>498</v>
      </c>
      <c r="B3650" t="s">
        <v>2061</v>
      </c>
      <c r="C3650" t="s">
        <v>2580</v>
      </c>
      <c r="D3650" t="s">
        <v>3928</v>
      </c>
      <c r="E3650" t="s">
        <v>3931</v>
      </c>
      <c r="F3650" t="s">
        <v>3935</v>
      </c>
      <c r="G3650" t="s">
        <v>3940</v>
      </c>
      <c r="H3650" s="1">
        <v>0</v>
      </c>
      <c r="I3650" s="1">
        <v>0</v>
      </c>
      <c r="J3650" s="1">
        <v>0</v>
      </c>
      <c r="K3650" s="1">
        <v>0</v>
      </c>
      <c r="L3650" s="1">
        <v>0</v>
      </c>
      <c r="M3650" s="1">
        <v>1</v>
      </c>
      <c r="N3650" s="1">
        <v>2</v>
      </c>
      <c r="O3650" s="1">
        <v>0</v>
      </c>
      <c r="P3650" t="s">
        <v>3943</v>
      </c>
      <c r="Q36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51" spans="1:20">
      <c r="A3651" t="s">
        <v>755</v>
      </c>
      <c r="B3651" t="s">
        <v>2059</v>
      </c>
      <c r="C3651" t="s">
        <v>2811</v>
      </c>
      <c r="D3651" t="s">
        <v>3928</v>
      </c>
      <c r="E3651" t="s">
        <v>3931</v>
      </c>
      <c r="F3651" t="s">
        <v>3935</v>
      </c>
      <c r="G3651" t="s">
        <v>3940</v>
      </c>
      <c r="H3651" s="1">
        <v>0</v>
      </c>
      <c r="I3651" s="1">
        <v>0</v>
      </c>
      <c r="J3651" s="1">
        <v>0</v>
      </c>
      <c r="K3651" s="1">
        <v>0</v>
      </c>
      <c r="L3651" s="1">
        <v>0</v>
      </c>
      <c r="M3651" s="1">
        <v>0</v>
      </c>
      <c r="N3651" s="1">
        <v>42</v>
      </c>
      <c r="O3651" s="1">
        <v>0</v>
      </c>
      <c r="P3651" t="s">
        <v>3943</v>
      </c>
      <c r="Q36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52" spans="1:20">
      <c r="A3652" t="s">
        <v>826</v>
      </c>
      <c r="B3652" t="s">
        <v>2059</v>
      </c>
      <c r="C3652" t="s">
        <v>2869</v>
      </c>
      <c r="D3652" t="s">
        <v>3928</v>
      </c>
      <c r="E3652" t="s">
        <v>3931</v>
      </c>
      <c r="F3652" t="s">
        <v>3935</v>
      </c>
      <c r="G3652" t="s">
        <v>3940</v>
      </c>
      <c r="H3652" s="1">
        <v>54</v>
      </c>
      <c r="I3652" s="1">
        <v>0</v>
      </c>
      <c r="J3652" s="1">
        <v>29</v>
      </c>
      <c r="K3652" s="1">
        <v>25</v>
      </c>
      <c r="L3652" s="1">
        <v>0</v>
      </c>
      <c r="M3652" s="1">
        <v>1</v>
      </c>
      <c r="N3652" s="1">
        <v>43</v>
      </c>
      <c r="O3652" s="1">
        <v>0</v>
      </c>
      <c r="P3652" t="s">
        <v>3943</v>
      </c>
      <c r="Q36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53" spans="1:20">
      <c r="A3653" t="s">
        <v>1565</v>
      </c>
      <c r="B3653" t="s">
        <v>2053</v>
      </c>
      <c r="C3653" t="s">
        <v>3501</v>
      </c>
      <c r="D3653" t="s">
        <v>3928</v>
      </c>
      <c r="E3653" t="s">
        <v>3931</v>
      </c>
      <c r="F3653" t="s">
        <v>3935</v>
      </c>
      <c r="G3653" t="s">
        <v>3940</v>
      </c>
      <c r="H3653" s="1">
        <v>0</v>
      </c>
      <c r="I3653" s="1">
        <v>0</v>
      </c>
      <c r="J3653" s="1">
        <v>0</v>
      </c>
      <c r="K3653" s="1">
        <v>0</v>
      </c>
      <c r="L3653" s="1">
        <v>0</v>
      </c>
      <c r="M3653" s="1">
        <v>0</v>
      </c>
      <c r="N3653" s="1">
        <v>36</v>
      </c>
      <c r="O3653" s="1">
        <v>0</v>
      </c>
      <c r="P3653" t="s">
        <v>3943</v>
      </c>
      <c r="Q36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54" spans="1:20">
      <c r="A3654" t="s">
        <v>410</v>
      </c>
      <c r="B3654" t="s">
        <v>2053</v>
      </c>
      <c r="C3654" t="s">
        <v>2497</v>
      </c>
      <c r="D3654" t="s">
        <v>3928</v>
      </c>
      <c r="E3654" t="s">
        <v>3931</v>
      </c>
      <c r="F3654" t="s">
        <v>3935</v>
      </c>
      <c r="G3654" t="s">
        <v>3940</v>
      </c>
      <c r="H3654" s="1">
        <v>0</v>
      </c>
      <c r="I3654" s="1">
        <v>0</v>
      </c>
      <c r="J3654" s="1">
        <v>0</v>
      </c>
      <c r="K3654" s="1">
        <v>0</v>
      </c>
      <c r="L3654" s="1">
        <v>0</v>
      </c>
      <c r="M3654" s="1">
        <v>0</v>
      </c>
      <c r="N3654" s="1">
        <v>36</v>
      </c>
      <c r="O3654" s="1">
        <v>0</v>
      </c>
      <c r="P3654" t="s">
        <v>3943</v>
      </c>
      <c r="Q36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55" spans="1:20">
      <c r="A3655" t="s">
        <v>695</v>
      </c>
      <c r="B3655" t="s">
        <v>2054</v>
      </c>
      <c r="C3655" t="s">
        <v>2756</v>
      </c>
      <c r="D3655" t="s">
        <v>3928</v>
      </c>
      <c r="E3655" t="s">
        <v>3931</v>
      </c>
      <c r="F3655" t="s">
        <v>3935</v>
      </c>
      <c r="G3655" t="s">
        <v>3940</v>
      </c>
      <c r="H3655" s="1">
        <v>149</v>
      </c>
      <c r="I3655" s="1">
        <v>141</v>
      </c>
      <c r="J3655" s="1">
        <v>8</v>
      </c>
      <c r="K3655" s="1">
        <v>0</v>
      </c>
      <c r="L3655" s="1">
        <v>9</v>
      </c>
      <c r="M3655" s="1">
        <v>0</v>
      </c>
      <c r="N3655" s="1">
        <v>163</v>
      </c>
      <c r="O3655" s="1">
        <v>161</v>
      </c>
      <c r="P3655" t="s">
        <v>3943</v>
      </c>
      <c r="Q36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56" spans="1:20">
      <c r="A3656" t="s">
        <v>1005</v>
      </c>
      <c r="B3656" t="s">
        <v>2070</v>
      </c>
      <c r="C3656" t="s">
        <v>2205</v>
      </c>
      <c r="D3656" t="s">
        <v>3928</v>
      </c>
      <c r="E3656" t="s">
        <v>3931</v>
      </c>
      <c r="F3656" t="s">
        <v>3935</v>
      </c>
      <c r="G3656" t="s">
        <v>3940</v>
      </c>
      <c r="H3656" s="1">
        <v>72</v>
      </c>
      <c r="I3656" s="1">
        <v>0</v>
      </c>
      <c r="J3656" s="1">
        <v>72</v>
      </c>
      <c r="K3656" s="1">
        <v>0</v>
      </c>
      <c r="L3656" s="1">
        <v>0</v>
      </c>
      <c r="M3656" s="1">
        <v>0</v>
      </c>
      <c r="N3656" s="1">
        <v>108</v>
      </c>
      <c r="O3656" s="1">
        <v>26</v>
      </c>
      <c r="P3656" t="s">
        <v>3943</v>
      </c>
      <c r="Q36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57" spans="1:20">
      <c r="A3657" t="s">
        <v>103</v>
      </c>
      <c r="B3657" t="s">
        <v>2060</v>
      </c>
      <c r="C3657" t="s">
        <v>2205</v>
      </c>
      <c r="D3657" t="s">
        <v>3928</v>
      </c>
      <c r="E3657" t="s">
        <v>3931</v>
      </c>
      <c r="F3657" t="s">
        <v>3935</v>
      </c>
      <c r="G3657" t="s">
        <v>3940</v>
      </c>
      <c r="H3657" s="1">
        <v>151</v>
      </c>
      <c r="I3657" s="1">
        <v>151</v>
      </c>
      <c r="J3657" s="1">
        <v>0</v>
      </c>
      <c r="K3657" s="1">
        <v>0</v>
      </c>
      <c r="L3657" s="1">
        <v>4</v>
      </c>
      <c r="M3657" s="1">
        <v>0</v>
      </c>
      <c r="N3657" s="1">
        <v>155</v>
      </c>
      <c r="O3657" s="1">
        <v>155</v>
      </c>
      <c r="P3657" t="s">
        <v>3943</v>
      </c>
      <c r="Q36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58" spans="1:20">
      <c r="A3658" t="s">
        <v>667</v>
      </c>
      <c r="B3658" t="s">
        <v>2047</v>
      </c>
      <c r="C3658" t="s">
        <v>2732</v>
      </c>
      <c r="D3658" t="s">
        <v>3928</v>
      </c>
      <c r="E3658" t="s">
        <v>3931</v>
      </c>
      <c r="F3658" t="s">
        <v>3935</v>
      </c>
      <c r="G3658" t="s">
        <v>3940</v>
      </c>
      <c r="H3658" s="1">
        <v>0</v>
      </c>
      <c r="I3658" s="1">
        <v>0</v>
      </c>
      <c r="J3658" s="1">
        <v>0</v>
      </c>
      <c r="K3658" s="1">
        <v>0</v>
      </c>
      <c r="L3658" s="1">
        <v>128</v>
      </c>
      <c r="M3658" s="1">
        <v>0</v>
      </c>
      <c r="N3658" s="1">
        <v>158</v>
      </c>
      <c r="O3658" s="1">
        <v>158</v>
      </c>
      <c r="P3658" t="s">
        <v>3943</v>
      </c>
      <c r="Q36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59" spans="1:20">
      <c r="A3659" t="s">
        <v>643</v>
      </c>
      <c r="B3659" t="s">
        <v>2048</v>
      </c>
      <c r="C3659" t="s">
        <v>2710</v>
      </c>
      <c r="D3659" t="s">
        <v>3928</v>
      </c>
      <c r="E3659" t="s">
        <v>3931</v>
      </c>
      <c r="F3659" t="s">
        <v>3935</v>
      </c>
      <c r="G3659" t="s">
        <v>3940</v>
      </c>
      <c r="H3659" s="1">
        <v>55</v>
      </c>
      <c r="I3659" s="1">
        <v>54</v>
      </c>
      <c r="J3659" s="1">
        <v>1</v>
      </c>
      <c r="K3659" s="1">
        <v>0</v>
      </c>
      <c r="L3659" s="1">
        <v>5</v>
      </c>
      <c r="M3659" s="1">
        <v>11</v>
      </c>
      <c r="N3659" s="1">
        <v>60</v>
      </c>
      <c r="O3659" s="1">
        <v>9</v>
      </c>
      <c r="P3659" t="s">
        <v>3943</v>
      </c>
      <c r="Q36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60" spans="1:20">
      <c r="A3660" t="s">
        <v>453</v>
      </c>
      <c r="B3660" t="s">
        <v>2052</v>
      </c>
      <c r="C3660" t="s">
        <v>2537</v>
      </c>
      <c r="D3660" t="s">
        <v>3928</v>
      </c>
      <c r="E3660" t="s">
        <v>3931</v>
      </c>
      <c r="F3660" t="s">
        <v>3935</v>
      </c>
      <c r="G3660" t="s">
        <v>3940</v>
      </c>
      <c r="H3660" s="1">
        <v>0</v>
      </c>
      <c r="I3660" s="1">
        <v>0</v>
      </c>
      <c r="J3660" s="1">
        <v>0</v>
      </c>
      <c r="K3660" s="1">
        <v>0</v>
      </c>
      <c r="L3660" s="1">
        <v>0</v>
      </c>
      <c r="M3660" s="1">
        <v>0</v>
      </c>
      <c r="N3660" s="1">
        <v>1</v>
      </c>
      <c r="O3660" s="1">
        <v>0</v>
      </c>
      <c r="P3660" t="s">
        <v>3943</v>
      </c>
      <c r="Q36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61" spans="1:20">
      <c r="A3661" t="s">
        <v>697</v>
      </c>
      <c r="B3661" t="s">
        <v>2047</v>
      </c>
      <c r="C3661" t="s">
        <v>2759</v>
      </c>
      <c r="D3661" t="s">
        <v>3928</v>
      </c>
      <c r="E3661" t="s">
        <v>3931</v>
      </c>
      <c r="F3661" t="s">
        <v>3935</v>
      </c>
      <c r="G3661" t="s">
        <v>3940</v>
      </c>
      <c r="H3661" s="1">
        <v>0</v>
      </c>
      <c r="I3661" s="1">
        <v>0</v>
      </c>
      <c r="J3661" s="1">
        <v>0</v>
      </c>
      <c r="K3661" s="1">
        <v>0</v>
      </c>
      <c r="L3661" s="1">
        <v>39</v>
      </c>
      <c r="M3661" s="1">
        <v>0</v>
      </c>
      <c r="N3661" s="1">
        <v>39</v>
      </c>
      <c r="O3661" s="1">
        <v>39</v>
      </c>
      <c r="P3661" t="s">
        <v>3943</v>
      </c>
      <c r="Q36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62" spans="1:20">
      <c r="A3662" t="s">
        <v>1933</v>
      </c>
      <c r="B3662" t="s">
        <v>2054</v>
      </c>
      <c r="C3662" t="s">
        <v>3827</v>
      </c>
      <c r="D3662" t="s">
        <v>3928</v>
      </c>
      <c r="E3662" t="s">
        <v>3931</v>
      </c>
      <c r="F3662" t="s">
        <v>3935</v>
      </c>
      <c r="G3662" t="s">
        <v>3940</v>
      </c>
      <c r="H3662" s="1">
        <v>48</v>
      </c>
      <c r="I3662" s="1">
        <v>6</v>
      </c>
      <c r="J3662" s="1">
        <v>37</v>
      </c>
      <c r="K3662" s="1">
        <v>5</v>
      </c>
      <c r="L3662" s="1">
        <v>0</v>
      </c>
      <c r="M3662" s="1">
        <v>4</v>
      </c>
      <c r="N3662" s="1">
        <v>42</v>
      </c>
      <c r="O3662" s="1">
        <v>0</v>
      </c>
      <c r="P3662" t="s">
        <v>3943</v>
      </c>
      <c r="Q36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63" spans="1:20">
      <c r="A3663" t="s">
        <v>1254</v>
      </c>
      <c r="B3663" t="s">
        <v>2053</v>
      </c>
      <c r="C3663" t="s">
        <v>3232</v>
      </c>
      <c r="D3663" t="s">
        <v>3928</v>
      </c>
      <c r="E3663" t="s">
        <v>3931</v>
      </c>
      <c r="F3663" t="s">
        <v>3935</v>
      </c>
      <c r="G3663" t="s">
        <v>3940</v>
      </c>
      <c r="H3663" s="1">
        <v>0</v>
      </c>
      <c r="I3663" s="1">
        <v>0</v>
      </c>
      <c r="J3663" s="1">
        <v>0</v>
      </c>
      <c r="K3663" s="1">
        <v>0</v>
      </c>
      <c r="L3663" s="1">
        <v>0</v>
      </c>
      <c r="M3663" s="1">
        <v>57</v>
      </c>
      <c r="N3663" s="1">
        <v>110</v>
      </c>
      <c r="O3663" s="1">
        <v>0</v>
      </c>
      <c r="P3663" t="s">
        <v>3943</v>
      </c>
      <c r="Q36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64" spans="1:20">
      <c r="A3664" t="s">
        <v>436</v>
      </c>
      <c r="B3664" t="s">
        <v>2068</v>
      </c>
      <c r="C3664" t="s">
        <v>2521</v>
      </c>
      <c r="D3664" t="s">
        <v>3928</v>
      </c>
      <c r="E3664" t="s">
        <v>3931</v>
      </c>
      <c r="F3664" t="s">
        <v>3935</v>
      </c>
      <c r="G3664" t="s">
        <v>3940</v>
      </c>
      <c r="H3664" s="1">
        <v>114</v>
      </c>
      <c r="I3664" s="1">
        <v>111</v>
      </c>
      <c r="J3664" s="1">
        <v>3</v>
      </c>
      <c r="K3664" s="1">
        <v>0</v>
      </c>
      <c r="L3664" s="1">
        <v>13</v>
      </c>
      <c r="M3664" s="1">
        <v>0</v>
      </c>
      <c r="N3664" s="1">
        <v>177</v>
      </c>
      <c r="O3664" s="1">
        <v>106</v>
      </c>
      <c r="P3664" t="s">
        <v>3943</v>
      </c>
      <c r="Q36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65" spans="1:20">
      <c r="A3665" t="s">
        <v>501</v>
      </c>
      <c r="B3665" t="s">
        <v>2054</v>
      </c>
      <c r="C3665" t="s">
        <v>2582</v>
      </c>
      <c r="D3665" t="s">
        <v>3928</v>
      </c>
      <c r="E3665" t="s">
        <v>3931</v>
      </c>
      <c r="F3665" t="s">
        <v>3935</v>
      </c>
      <c r="G3665" t="s">
        <v>3940</v>
      </c>
      <c r="H3665" s="1">
        <v>219</v>
      </c>
      <c r="I3665" s="1">
        <v>0</v>
      </c>
      <c r="J3665" s="1">
        <v>219</v>
      </c>
      <c r="K3665" s="1">
        <v>0</v>
      </c>
      <c r="L3665" s="1">
        <v>0</v>
      </c>
      <c r="M3665" s="1">
        <v>6</v>
      </c>
      <c r="N3665" s="1">
        <v>234</v>
      </c>
      <c r="O3665" s="1">
        <v>2</v>
      </c>
      <c r="P3665" t="s">
        <v>3943</v>
      </c>
      <c r="Q36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66" spans="1:20">
      <c r="A3666" t="s">
        <v>874</v>
      </c>
      <c r="B3666" t="s">
        <v>2054</v>
      </c>
      <c r="C3666" t="s">
        <v>2911</v>
      </c>
      <c r="D3666" t="s">
        <v>3928</v>
      </c>
      <c r="E3666" t="s">
        <v>3931</v>
      </c>
      <c r="F3666" t="s">
        <v>3935</v>
      </c>
      <c r="G3666" t="s">
        <v>3940</v>
      </c>
      <c r="H3666" s="1">
        <v>104</v>
      </c>
      <c r="I3666" s="1">
        <v>101</v>
      </c>
      <c r="J3666" s="1">
        <v>3</v>
      </c>
      <c r="K3666" s="1">
        <v>0</v>
      </c>
      <c r="L3666" s="1">
        <v>4</v>
      </c>
      <c r="M3666" s="1">
        <v>0</v>
      </c>
      <c r="N3666" s="1">
        <v>154</v>
      </c>
      <c r="O3666" s="1">
        <v>154</v>
      </c>
      <c r="P3666" t="s">
        <v>3943</v>
      </c>
      <c r="Q36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67" spans="1:20">
      <c r="A3667" t="s">
        <v>437</v>
      </c>
      <c r="B3667" t="s">
        <v>2059</v>
      </c>
      <c r="C3667" t="s">
        <v>2522</v>
      </c>
      <c r="D3667" t="s">
        <v>3928</v>
      </c>
      <c r="E3667" t="s">
        <v>3931</v>
      </c>
      <c r="F3667" t="s">
        <v>3935</v>
      </c>
      <c r="G3667" t="s">
        <v>3940</v>
      </c>
      <c r="H3667" s="1">
        <v>0</v>
      </c>
      <c r="I3667" s="1">
        <v>0</v>
      </c>
      <c r="J3667" s="1">
        <v>0</v>
      </c>
      <c r="K3667" s="1">
        <v>0</v>
      </c>
      <c r="L3667" s="1">
        <v>0</v>
      </c>
      <c r="M3667" s="1">
        <v>0</v>
      </c>
      <c r="N3667" s="1">
        <v>68</v>
      </c>
      <c r="O3667" s="1">
        <v>7</v>
      </c>
      <c r="P3667" t="s">
        <v>3943</v>
      </c>
      <c r="Q36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68" spans="1:20">
      <c r="A3668" t="s">
        <v>482</v>
      </c>
      <c r="B3668" t="s">
        <v>2059</v>
      </c>
      <c r="C3668" t="s">
        <v>2564</v>
      </c>
      <c r="D3668" t="s">
        <v>3928</v>
      </c>
      <c r="E3668" t="s">
        <v>3931</v>
      </c>
      <c r="F3668" t="s">
        <v>3935</v>
      </c>
      <c r="G3668" t="s">
        <v>3940</v>
      </c>
      <c r="H3668" s="1">
        <v>0</v>
      </c>
      <c r="I3668" s="1">
        <v>0</v>
      </c>
      <c r="J3668" s="1">
        <v>0</v>
      </c>
      <c r="K3668" s="1">
        <v>0</v>
      </c>
      <c r="L3668" s="1">
        <v>0</v>
      </c>
      <c r="M3668" s="1">
        <v>0</v>
      </c>
      <c r="N3668" s="1">
        <v>1401</v>
      </c>
      <c r="O3668" s="1">
        <v>573</v>
      </c>
      <c r="P3668" t="s">
        <v>3943</v>
      </c>
      <c r="Q36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69" spans="1:20">
      <c r="A3669" t="s">
        <v>666</v>
      </c>
      <c r="B3669" t="s">
        <v>2050</v>
      </c>
      <c r="C3669" t="s">
        <v>2731</v>
      </c>
      <c r="D3669" t="s">
        <v>3928</v>
      </c>
      <c r="E3669" t="s">
        <v>3931</v>
      </c>
      <c r="F3669" t="s">
        <v>3935</v>
      </c>
      <c r="G3669" t="s">
        <v>3940</v>
      </c>
      <c r="H3669" s="1">
        <v>34</v>
      </c>
      <c r="I3669" s="1">
        <v>34</v>
      </c>
      <c r="J3669" s="1">
        <v>0</v>
      </c>
      <c r="K3669" s="1">
        <v>0</v>
      </c>
      <c r="L3669" s="1">
        <v>16</v>
      </c>
      <c r="M3669" s="1">
        <v>0</v>
      </c>
      <c r="N3669" s="1">
        <v>52</v>
      </c>
      <c r="O3669" s="1">
        <v>0</v>
      </c>
      <c r="P3669" t="s">
        <v>3943</v>
      </c>
      <c r="Q36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70" spans="1:20">
      <c r="A3670" t="s">
        <v>1963</v>
      </c>
      <c r="B3670" t="s">
        <v>2046</v>
      </c>
      <c r="C3670" t="s">
        <v>3852</v>
      </c>
      <c r="D3670" t="s">
        <v>3927</v>
      </c>
      <c r="E3670" t="s">
        <v>3932</v>
      </c>
      <c r="F3670" t="s">
        <v>3935</v>
      </c>
      <c r="G3670" t="s">
        <v>3940</v>
      </c>
      <c r="H3670" s="1">
        <v>677054</v>
      </c>
      <c r="I3670" s="1">
        <v>554815</v>
      </c>
      <c r="J3670" s="1">
        <v>120698</v>
      </c>
      <c r="K3670" s="1">
        <v>1541</v>
      </c>
      <c r="L3670" s="1">
        <v>7283</v>
      </c>
      <c r="M3670" s="1">
        <v>87305</v>
      </c>
      <c r="N3670" s="1">
        <v>1049240</v>
      </c>
      <c r="O3670" s="1">
        <v>708543</v>
      </c>
      <c r="P3670" t="s">
        <v>3943</v>
      </c>
      <c r="Q36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71" spans="1:20">
      <c r="A3671" t="s">
        <v>89</v>
      </c>
      <c r="B3671" t="s">
        <v>2054</v>
      </c>
      <c r="C3671" t="s">
        <v>2191</v>
      </c>
      <c r="D3671" t="s">
        <v>3928</v>
      </c>
      <c r="E3671" t="s">
        <v>3931</v>
      </c>
      <c r="F3671" t="s">
        <v>3935</v>
      </c>
      <c r="G3671" t="s">
        <v>3940</v>
      </c>
      <c r="H3671" s="1">
        <v>0</v>
      </c>
      <c r="I3671" s="1">
        <v>0</v>
      </c>
      <c r="J3671" s="1">
        <v>0</v>
      </c>
      <c r="K3671" s="1">
        <v>0</v>
      </c>
      <c r="L3671" s="1">
        <v>0</v>
      </c>
      <c r="M3671" s="1">
        <v>62</v>
      </c>
      <c r="N3671" s="1">
        <v>64</v>
      </c>
      <c r="O3671" s="1">
        <v>63</v>
      </c>
      <c r="P3671" t="s">
        <v>3943</v>
      </c>
      <c r="Q36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72" spans="1:20">
      <c r="A3672" t="s">
        <v>1538</v>
      </c>
      <c r="B3672" t="s">
        <v>2051</v>
      </c>
      <c r="C3672" t="s">
        <v>3475</v>
      </c>
      <c r="D3672" t="s">
        <v>3928</v>
      </c>
      <c r="E3672" t="s">
        <v>3931</v>
      </c>
      <c r="F3672" t="s">
        <v>3935</v>
      </c>
      <c r="G3672" t="s">
        <v>3940</v>
      </c>
      <c r="H3672" s="1">
        <v>320</v>
      </c>
      <c r="I3672" s="1">
        <v>3</v>
      </c>
      <c r="J3672" s="1">
        <v>40</v>
      </c>
      <c r="K3672" s="1">
        <v>277</v>
      </c>
      <c r="L3672" s="1">
        <v>2</v>
      </c>
      <c r="M3672" s="1">
        <v>1</v>
      </c>
      <c r="N3672" s="1">
        <v>114</v>
      </c>
      <c r="O3672" s="1">
        <v>0</v>
      </c>
      <c r="P3672" t="s">
        <v>3943</v>
      </c>
      <c r="Q36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73" spans="1:20">
      <c r="A3673" t="s">
        <v>1873</v>
      </c>
      <c r="B3673" t="s">
        <v>2054</v>
      </c>
      <c r="C3673" t="s">
        <v>2213</v>
      </c>
      <c r="D3673" t="s">
        <v>3928</v>
      </c>
      <c r="E3673" t="s">
        <v>3931</v>
      </c>
      <c r="F3673" t="s">
        <v>3935</v>
      </c>
      <c r="G3673" t="s">
        <v>3940</v>
      </c>
      <c r="H3673" s="1">
        <v>211</v>
      </c>
      <c r="I3673" s="1">
        <v>144</v>
      </c>
      <c r="J3673" s="1">
        <v>67</v>
      </c>
      <c r="K3673" s="1">
        <v>0</v>
      </c>
      <c r="L3673" s="1">
        <v>11</v>
      </c>
      <c r="M3673" s="1">
        <v>229</v>
      </c>
      <c r="N3673" s="1">
        <v>249</v>
      </c>
      <c r="O3673" s="1">
        <v>249</v>
      </c>
      <c r="P3673" t="s">
        <v>3943</v>
      </c>
      <c r="Q36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74" spans="1:20">
      <c r="A3674" t="s">
        <v>132</v>
      </c>
      <c r="B3674" t="s">
        <v>2059</v>
      </c>
      <c r="C3674" t="s">
        <v>2234</v>
      </c>
      <c r="D3674" t="s">
        <v>3928</v>
      </c>
      <c r="E3674" t="s">
        <v>3931</v>
      </c>
      <c r="F3674" t="s">
        <v>3935</v>
      </c>
      <c r="G3674" t="s">
        <v>3940</v>
      </c>
      <c r="H3674" s="1">
        <v>0</v>
      </c>
      <c r="I3674" s="1">
        <v>0</v>
      </c>
      <c r="J3674" s="1">
        <v>0</v>
      </c>
      <c r="K3674" s="1">
        <v>0</v>
      </c>
      <c r="L3674" s="1">
        <v>30</v>
      </c>
      <c r="M3674" s="1">
        <v>0</v>
      </c>
      <c r="N3674" s="1">
        <v>36</v>
      </c>
      <c r="O3674" s="1">
        <v>0</v>
      </c>
      <c r="P3674" t="s">
        <v>3943</v>
      </c>
      <c r="Q36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75" spans="1:20">
      <c r="A3675" t="s">
        <v>560</v>
      </c>
      <c r="B3675" t="s">
        <v>2054</v>
      </c>
      <c r="C3675" t="s">
        <v>2633</v>
      </c>
      <c r="D3675" t="s">
        <v>3928</v>
      </c>
      <c r="E3675" t="s">
        <v>3931</v>
      </c>
      <c r="F3675" t="s">
        <v>3935</v>
      </c>
      <c r="G3675" t="s">
        <v>3940</v>
      </c>
      <c r="H3675" s="1">
        <v>111</v>
      </c>
      <c r="I3675" s="1">
        <v>111</v>
      </c>
      <c r="J3675" s="1">
        <v>0</v>
      </c>
      <c r="K3675" s="1">
        <v>0</v>
      </c>
      <c r="L3675" s="1">
        <v>9</v>
      </c>
      <c r="M3675" s="1">
        <v>242</v>
      </c>
      <c r="N3675" s="1">
        <v>0</v>
      </c>
      <c r="O3675" s="1">
        <v>0</v>
      </c>
      <c r="P3675" t="s">
        <v>3943</v>
      </c>
      <c r="Q36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76" spans="1:20">
      <c r="A3676" t="s">
        <v>383</v>
      </c>
      <c r="B3676" t="s">
        <v>2055</v>
      </c>
      <c r="C3676" t="s">
        <v>2471</v>
      </c>
      <c r="D3676" t="s">
        <v>3928</v>
      </c>
      <c r="E3676" t="s">
        <v>3931</v>
      </c>
      <c r="F3676" t="s">
        <v>3935</v>
      </c>
      <c r="G3676" t="s">
        <v>3940</v>
      </c>
      <c r="H3676" s="1">
        <v>0</v>
      </c>
      <c r="I3676" s="1">
        <v>0</v>
      </c>
      <c r="J3676" s="1">
        <v>0</v>
      </c>
      <c r="K3676" s="1">
        <v>0</v>
      </c>
      <c r="L3676" s="1">
        <v>63</v>
      </c>
      <c r="M3676" s="1">
        <v>63</v>
      </c>
      <c r="N3676" s="1">
        <v>64</v>
      </c>
      <c r="O3676" s="1">
        <v>0</v>
      </c>
      <c r="P3676" t="s">
        <v>3943</v>
      </c>
      <c r="Q36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77" spans="1:20">
      <c r="A3677" t="s">
        <v>1238</v>
      </c>
      <c r="B3677" t="s">
        <v>2047</v>
      </c>
      <c r="C3677" t="s">
        <v>3218</v>
      </c>
      <c r="D3677" t="s">
        <v>3928</v>
      </c>
      <c r="E3677" t="s">
        <v>3931</v>
      </c>
      <c r="F3677" t="s">
        <v>3935</v>
      </c>
      <c r="G3677" t="s">
        <v>3940</v>
      </c>
      <c r="H3677" s="1">
        <v>60</v>
      </c>
      <c r="I3677" s="1">
        <v>2</v>
      </c>
      <c r="J3677" s="1">
        <v>55</v>
      </c>
      <c r="K3677" s="1">
        <v>3</v>
      </c>
      <c r="L3677" s="1">
        <v>0</v>
      </c>
      <c r="M3677" s="1">
        <v>2</v>
      </c>
      <c r="N3677" s="1">
        <v>57</v>
      </c>
      <c r="O3677" s="1">
        <v>4</v>
      </c>
      <c r="P3677" t="s">
        <v>3943</v>
      </c>
      <c r="Q36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78" spans="1:20">
      <c r="A3678" t="s">
        <v>570</v>
      </c>
      <c r="B3678" t="s">
        <v>2054</v>
      </c>
      <c r="C3678" t="s">
        <v>2642</v>
      </c>
      <c r="D3678" t="s">
        <v>3928</v>
      </c>
      <c r="E3678" t="s">
        <v>3931</v>
      </c>
      <c r="F3678" t="s">
        <v>3935</v>
      </c>
      <c r="G3678" t="s">
        <v>3940</v>
      </c>
      <c r="H3678" s="1">
        <v>45</v>
      </c>
      <c r="I3678" s="1">
        <v>44</v>
      </c>
      <c r="J3678" s="1">
        <v>1</v>
      </c>
      <c r="K3678" s="1">
        <v>0</v>
      </c>
      <c r="L3678" s="1">
        <v>2</v>
      </c>
      <c r="M3678" s="1">
        <v>0</v>
      </c>
      <c r="N3678" s="1">
        <v>52</v>
      </c>
      <c r="O3678" s="1">
        <v>52</v>
      </c>
      <c r="P3678" t="s">
        <v>3943</v>
      </c>
      <c r="Q36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79" spans="1:20">
      <c r="A3679" t="s">
        <v>349</v>
      </c>
      <c r="B3679" t="s">
        <v>2053</v>
      </c>
      <c r="C3679" t="s">
        <v>2439</v>
      </c>
      <c r="D3679" t="s">
        <v>3928</v>
      </c>
      <c r="E3679" t="s">
        <v>3931</v>
      </c>
      <c r="F3679" t="s">
        <v>3935</v>
      </c>
      <c r="G3679" t="s">
        <v>3940</v>
      </c>
      <c r="H3679" s="1">
        <v>1</v>
      </c>
      <c r="I3679" s="1">
        <v>0</v>
      </c>
      <c r="J3679" s="1">
        <v>1</v>
      </c>
      <c r="K3679" s="1">
        <v>0</v>
      </c>
      <c r="L3679" s="1">
        <v>0</v>
      </c>
      <c r="M3679" s="1">
        <v>0</v>
      </c>
      <c r="N3679" s="1">
        <v>69</v>
      </c>
      <c r="O3679" s="1">
        <v>68</v>
      </c>
      <c r="P3679" t="s">
        <v>3943</v>
      </c>
      <c r="Q36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80" spans="1:20">
      <c r="A3680" t="s">
        <v>355</v>
      </c>
      <c r="B3680" t="s">
        <v>2054</v>
      </c>
      <c r="C3680" t="s">
        <v>2444</v>
      </c>
      <c r="D3680" t="s">
        <v>3928</v>
      </c>
      <c r="E3680" t="s">
        <v>3931</v>
      </c>
      <c r="F3680" t="s">
        <v>3935</v>
      </c>
      <c r="G3680" t="s">
        <v>3940</v>
      </c>
      <c r="H3680" s="1">
        <v>0</v>
      </c>
      <c r="I3680" s="1">
        <v>0</v>
      </c>
      <c r="J3680" s="1">
        <v>0</v>
      </c>
      <c r="K3680" s="1">
        <v>0</v>
      </c>
      <c r="L3680" s="1">
        <v>0</v>
      </c>
      <c r="M3680" s="1">
        <v>0</v>
      </c>
      <c r="N3680" s="1">
        <v>212</v>
      </c>
      <c r="O3680" s="1">
        <v>204</v>
      </c>
      <c r="P3680" t="s">
        <v>3943</v>
      </c>
      <c r="Q36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81" spans="1:20">
      <c r="A3681" t="s">
        <v>657</v>
      </c>
      <c r="B3681" t="s">
        <v>2048</v>
      </c>
      <c r="C3681" t="s">
        <v>2722</v>
      </c>
      <c r="D3681" t="s">
        <v>3928</v>
      </c>
      <c r="E3681" t="s">
        <v>3931</v>
      </c>
      <c r="F3681" t="s">
        <v>3935</v>
      </c>
      <c r="G3681" t="s">
        <v>3940</v>
      </c>
      <c r="H3681" s="1">
        <v>6678</v>
      </c>
      <c r="I3681" s="1">
        <v>6561</v>
      </c>
      <c r="J3681" s="1">
        <v>116</v>
      </c>
      <c r="K3681" s="1">
        <v>1</v>
      </c>
      <c r="L3681" s="1">
        <v>472</v>
      </c>
      <c r="M3681" s="1">
        <v>103</v>
      </c>
      <c r="N3681" s="1">
        <v>7299</v>
      </c>
      <c r="O3681" s="1">
        <v>7279</v>
      </c>
      <c r="P3681" t="s">
        <v>3943</v>
      </c>
      <c r="Q36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82" spans="1:20">
      <c r="A3682" t="s">
        <v>502</v>
      </c>
      <c r="B3682" t="s">
        <v>2045</v>
      </c>
      <c r="C3682" t="s">
        <v>2583</v>
      </c>
      <c r="D3682" t="s">
        <v>3928</v>
      </c>
      <c r="E3682" t="s">
        <v>3931</v>
      </c>
      <c r="F3682" t="s">
        <v>3935</v>
      </c>
      <c r="G3682" t="s">
        <v>3940</v>
      </c>
      <c r="H3682" s="1">
        <v>118</v>
      </c>
      <c r="I3682" s="1">
        <v>117</v>
      </c>
      <c r="J3682" s="1">
        <v>1</v>
      </c>
      <c r="K3682" s="1">
        <v>0</v>
      </c>
      <c r="L3682" s="1">
        <v>0</v>
      </c>
      <c r="M3682" s="1">
        <v>1</v>
      </c>
      <c r="N3682" s="1">
        <v>118</v>
      </c>
      <c r="O3682" s="1">
        <v>0</v>
      </c>
      <c r="P3682" t="s">
        <v>3943</v>
      </c>
      <c r="Q36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83" spans="1:20">
      <c r="A3683" t="s">
        <v>74</v>
      </c>
      <c r="B3683" t="s">
        <v>2050</v>
      </c>
      <c r="C3683" t="s">
        <v>2176</v>
      </c>
      <c r="D3683" t="s">
        <v>3928</v>
      </c>
      <c r="E3683" t="s">
        <v>3931</v>
      </c>
      <c r="F3683" t="s">
        <v>3935</v>
      </c>
      <c r="G3683" t="s">
        <v>3940</v>
      </c>
      <c r="H3683" s="1">
        <v>0</v>
      </c>
      <c r="I3683" s="1">
        <v>0</v>
      </c>
      <c r="J3683" s="1">
        <v>0</v>
      </c>
      <c r="K3683" s="1">
        <v>0</v>
      </c>
      <c r="L3683" s="1">
        <v>0</v>
      </c>
      <c r="M3683" s="1">
        <v>0</v>
      </c>
      <c r="N3683" s="1">
        <v>152</v>
      </c>
      <c r="O3683" s="1">
        <v>0</v>
      </c>
      <c r="P3683" t="s">
        <v>3943</v>
      </c>
      <c r="Q36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84" spans="1:20">
      <c r="A3684" t="s">
        <v>722</v>
      </c>
      <c r="B3684" t="s">
        <v>2054</v>
      </c>
      <c r="C3684" t="s">
        <v>2783</v>
      </c>
      <c r="D3684" t="s">
        <v>3928</v>
      </c>
      <c r="E3684" t="s">
        <v>3931</v>
      </c>
      <c r="F3684" t="s">
        <v>3935</v>
      </c>
      <c r="G3684" t="s">
        <v>3940</v>
      </c>
      <c r="H3684" s="1">
        <v>57</v>
      </c>
      <c r="I3684" s="1">
        <v>57</v>
      </c>
      <c r="J3684" s="1">
        <v>0</v>
      </c>
      <c r="K3684" s="1">
        <v>0</v>
      </c>
      <c r="L3684" s="1">
        <v>3</v>
      </c>
      <c r="M3684" s="1">
        <v>0</v>
      </c>
      <c r="N3684" s="1">
        <v>60</v>
      </c>
      <c r="O3684" s="1">
        <v>60</v>
      </c>
      <c r="P3684" t="s">
        <v>3943</v>
      </c>
      <c r="Q36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85" spans="1:20">
      <c r="A3685" t="s">
        <v>1801</v>
      </c>
      <c r="B3685" t="s">
        <v>2048</v>
      </c>
      <c r="C3685" t="s">
        <v>2805</v>
      </c>
      <c r="D3685" t="s">
        <v>3928</v>
      </c>
      <c r="E3685" t="s">
        <v>3931</v>
      </c>
      <c r="F3685" t="s">
        <v>3935</v>
      </c>
      <c r="G3685" t="s">
        <v>3940</v>
      </c>
      <c r="H3685" s="1">
        <v>0</v>
      </c>
      <c r="I3685" s="1">
        <v>0</v>
      </c>
      <c r="J3685" s="1">
        <v>0</v>
      </c>
      <c r="K3685" s="1">
        <v>0</v>
      </c>
      <c r="L3685" s="1">
        <v>0</v>
      </c>
      <c r="M3685" s="1">
        <v>1</v>
      </c>
      <c r="N3685" s="1">
        <v>39</v>
      </c>
      <c r="O3685" s="1">
        <v>2</v>
      </c>
      <c r="P3685" t="s">
        <v>3943</v>
      </c>
      <c r="Q36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86" spans="1:20">
      <c r="A3686" t="s">
        <v>1787</v>
      </c>
      <c r="B3686" t="s">
        <v>2053</v>
      </c>
      <c r="C3686" t="s">
        <v>3688</v>
      </c>
      <c r="D3686" t="s">
        <v>3928</v>
      </c>
      <c r="E3686" t="s">
        <v>3931</v>
      </c>
      <c r="F3686" t="s">
        <v>3935</v>
      </c>
      <c r="G3686" t="s">
        <v>3940</v>
      </c>
      <c r="H3686" s="1">
        <v>0</v>
      </c>
      <c r="I3686" s="1">
        <v>0</v>
      </c>
      <c r="J3686" s="1">
        <v>0</v>
      </c>
      <c r="K3686" s="1">
        <v>0</v>
      </c>
      <c r="L3686" s="1">
        <v>65</v>
      </c>
      <c r="M3686" s="1">
        <v>7</v>
      </c>
      <c r="N3686" s="1">
        <v>67</v>
      </c>
      <c r="O3686" s="1">
        <v>7</v>
      </c>
      <c r="P3686" t="s">
        <v>3943</v>
      </c>
      <c r="Q36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87" spans="1:20">
      <c r="A3687" t="s">
        <v>1433</v>
      </c>
      <c r="B3687" t="s">
        <v>2060</v>
      </c>
      <c r="C3687" t="s">
        <v>2286</v>
      </c>
      <c r="D3687" t="s">
        <v>3928</v>
      </c>
      <c r="E3687" t="s">
        <v>3931</v>
      </c>
      <c r="F3687" t="s">
        <v>3935</v>
      </c>
      <c r="G3687" t="s">
        <v>3940</v>
      </c>
      <c r="H3687" s="1">
        <v>0</v>
      </c>
      <c r="I3687" s="1">
        <v>0</v>
      </c>
      <c r="J3687" s="1">
        <v>0</v>
      </c>
      <c r="K3687" s="1">
        <v>0</v>
      </c>
      <c r="L3687" s="1">
        <v>0</v>
      </c>
      <c r="M3687" s="1">
        <v>81</v>
      </c>
      <c r="N3687" s="1">
        <v>134</v>
      </c>
      <c r="O3687" s="1">
        <v>126</v>
      </c>
      <c r="P3687" t="s">
        <v>3943</v>
      </c>
      <c r="Q36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88" spans="1:20">
      <c r="A3688" t="s">
        <v>173</v>
      </c>
      <c r="B3688" t="s">
        <v>2063</v>
      </c>
      <c r="C3688" t="s">
        <v>2273</v>
      </c>
      <c r="D3688" t="s">
        <v>3928</v>
      </c>
      <c r="E3688" t="s">
        <v>3931</v>
      </c>
      <c r="F3688" t="s">
        <v>3935</v>
      </c>
      <c r="G3688" t="s">
        <v>3940</v>
      </c>
      <c r="H3688" s="1">
        <v>0</v>
      </c>
      <c r="I3688" s="1">
        <v>0</v>
      </c>
      <c r="J3688" s="1">
        <v>0</v>
      </c>
      <c r="K3688" s="1">
        <v>0</v>
      </c>
      <c r="L3688" s="1">
        <v>201</v>
      </c>
      <c r="M3688" s="1">
        <v>5832</v>
      </c>
      <c r="N3688" s="1">
        <v>258</v>
      </c>
      <c r="O3688" s="1">
        <v>251</v>
      </c>
      <c r="P3688" t="s">
        <v>3943</v>
      </c>
      <c r="Q36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89" spans="1:20">
      <c r="A3689" t="s">
        <v>157</v>
      </c>
      <c r="B3689" t="s">
        <v>2058</v>
      </c>
      <c r="C3689" t="s">
        <v>2258</v>
      </c>
      <c r="D3689" t="s">
        <v>3928</v>
      </c>
      <c r="E3689" t="s">
        <v>3931</v>
      </c>
      <c r="F3689" t="s">
        <v>3935</v>
      </c>
      <c r="G3689" t="s">
        <v>3940</v>
      </c>
      <c r="H3689" s="1">
        <v>0</v>
      </c>
      <c r="I3689" s="1">
        <v>0</v>
      </c>
      <c r="J3689" s="1">
        <v>0</v>
      </c>
      <c r="K3689" s="1">
        <v>0</v>
      </c>
      <c r="L3689" s="1">
        <v>0</v>
      </c>
      <c r="M3689" s="1">
        <v>0</v>
      </c>
      <c r="N3689" s="1">
        <v>141</v>
      </c>
      <c r="O3689" s="1">
        <v>141</v>
      </c>
      <c r="P3689" t="s">
        <v>3943</v>
      </c>
      <c r="Q36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90" spans="1:20">
      <c r="A3690" t="s">
        <v>623</v>
      </c>
      <c r="B3690" t="s">
        <v>2051</v>
      </c>
      <c r="C3690" t="s">
        <v>2691</v>
      </c>
      <c r="D3690" t="s">
        <v>3928</v>
      </c>
      <c r="E3690" t="s">
        <v>3931</v>
      </c>
      <c r="F3690" t="s">
        <v>3935</v>
      </c>
      <c r="G3690" t="s">
        <v>3940</v>
      </c>
      <c r="H3690" s="1">
        <v>143</v>
      </c>
      <c r="I3690" s="1">
        <v>143</v>
      </c>
      <c r="J3690" s="1">
        <v>0</v>
      </c>
      <c r="K3690" s="1">
        <v>0</v>
      </c>
      <c r="L3690" s="1">
        <v>7</v>
      </c>
      <c r="M3690" s="1">
        <v>0</v>
      </c>
      <c r="N3690" s="1">
        <v>150</v>
      </c>
      <c r="O3690" s="1">
        <v>150</v>
      </c>
      <c r="P3690" t="s">
        <v>3943</v>
      </c>
      <c r="Q36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91" spans="1:20">
      <c r="A3691" t="s">
        <v>1805</v>
      </c>
      <c r="B3691" t="s">
        <v>2047</v>
      </c>
      <c r="C3691" t="s">
        <v>3701</v>
      </c>
      <c r="D3691" t="s">
        <v>3928</v>
      </c>
      <c r="E3691" t="s">
        <v>3931</v>
      </c>
      <c r="F3691" t="s">
        <v>3935</v>
      </c>
      <c r="G3691" t="s">
        <v>3940</v>
      </c>
      <c r="H3691" s="1">
        <v>108</v>
      </c>
      <c r="I3691" s="1">
        <v>0</v>
      </c>
      <c r="J3691" s="1">
        <v>108</v>
      </c>
      <c r="K3691" s="1">
        <v>0</v>
      </c>
      <c r="L3691" s="1">
        <v>0</v>
      </c>
      <c r="M3691" s="1">
        <v>146</v>
      </c>
      <c r="N3691" s="1">
        <v>121</v>
      </c>
      <c r="O3691" s="1">
        <v>121</v>
      </c>
      <c r="P3691" t="s">
        <v>3943</v>
      </c>
      <c r="Q36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92" spans="1:20">
      <c r="A3692" t="s">
        <v>712</v>
      </c>
      <c r="B3692" t="s">
        <v>2059</v>
      </c>
      <c r="C3692" t="s">
        <v>2774</v>
      </c>
      <c r="D3692" t="s">
        <v>3928</v>
      </c>
      <c r="E3692" t="s">
        <v>3931</v>
      </c>
      <c r="F3692" t="s">
        <v>3935</v>
      </c>
      <c r="G3692" t="s">
        <v>3940</v>
      </c>
      <c r="H3692" s="1">
        <v>2244</v>
      </c>
      <c r="I3692" s="1">
        <v>2244</v>
      </c>
      <c r="J3692" s="1">
        <v>0</v>
      </c>
      <c r="K3692" s="1">
        <v>0</v>
      </c>
      <c r="L3692" s="1">
        <v>2050</v>
      </c>
      <c r="M3692" s="1">
        <v>5813</v>
      </c>
      <c r="N3692" s="1">
        <v>4296</v>
      </c>
      <c r="O3692" s="1">
        <v>4296</v>
      </c>
      <c r="P3692" t="s">
        <v>3943</v>
      </c>
      <c r="Q36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93" spans="1:20">
      <c r="A3693" t="s">
        <v>642</v>
      </c>
      <c r="B3693" t="s">
        <v>2058</v>
      </c>
      <c r="C3693" t="s">
        <v>2709</v>
      </c>
      <c r="D3693" t="s">
        <v>3928</v>
      </c>
      <c r="E3693" t="s">
        <v>3931</v>
      </c>
      <c r="F3693" t="s">
        <v>3935</v>
      </c>
      <c r="G3693" t="s">
        <v>3940</v>
      </c>
      <c r="H3693" s="1">
        <v>0</v>
      </c>
      <c r="I3693" s="1">
        <v>0</v>
      </c>
      <c r="J3693" s="1">
        <v>0</v>
      </c>
      <c r="K3693" s="1">
        <v>0</v>
      </c>
      <c r="L3693" s="1">
        <v>0</v>
      </c>
      <c r="M3693" s="1">
        <v>0</v>
      </c>
      <c r="N3693" s="1">
        <v>254</v>
      </c>
      <c r="O3693" s="1">
        <v>239</v>
      </c>
      <c r="P3693" t="s">
        <v>3943</v>
      </c>
      <c r="Q36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94" spans="1:20">
      <c r="A3694" t="s">
        <v>142</v>
      </c>
      <c r="B3694" t="s">
        <v>2060</v>
      </c>
      <c r="C3694" t="s">
        <v>2244</v>
      </c>
      <c r="D3694" t="s">
        <v>3928</v>
      </c>
      <c r="E3694" t="s">
        <v>3931</v>
      </c>
      <c r="F3694" t="s">
        <v>3935</v>
      </c>
      <c r="G3694" t="s">
        <v>3940</v>
      </c>
      <c r="H3694" s="1">
        <v>36</v>
      </c>
      <c r="I3694" s="1">
        <v>36</v>
      </c>
      <c r="J3694" s="1">
        <v>0</v>
      </c>
      <c r="K3694" s="1">
        <v>0</v>
      </c>
      <c r="L3694" s="1">
        <v>4</v>
      </c>
      <c r="M3694" s="1">
        <v>3</v>
      </c>
      <c r="N3694" s="1">
        <v>40</v>
      </c>
      <c r="O3694" s="1">
        <v>5</v>
      </c>
      <c r="P3694" t="s">
        <v>3943</v>
      </c>
      <c r="Q36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95" spans="1:20">
      <c r="A3695" t="s">
        <v>704</v>
      </c>
      <c r="B3695" t="s">
        <v>2054</v>
      </c>
      <c r="C3695" t="s">
        <v>2766</v>
      </c>
      <c r="D3695" t="s">
        <v>3928</v>
      </c>
      <c r="E3695" t="s">
        <v>3931</v>
      </c>
      <c r="F3695" t="s">
        <v>3935</v>
      </c>
      <c r="G3695" t="s">
        <v>3940</v>
      </c>
      <c r="H3695" s="1">
        <v>93</v>
      </c>
      <c r="I3695" s="1">
        <v>0</v>
      </c>
      <c r="J3695" s="1">
        <v>38</v>
      </c>
      <c r="K3695" s="1">
        <v>55</v>
      </c>
      <c r="L3695" s="1">
        <v>0</v>
      </c>
      <c r="M3695" s="1">
        <v>36</v>
      </c>
      <c r="N3695" s="1">
        <v>128</v>
      </c>
      <c r="O3695" s="1">
        <v>29</v>
      </c>
      <c r="P3695" t="s">
        <v>3943</v>
      </c>
      <c r="Q36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96" spans="1:20">
      <c r="A3696" t="s">
        <v>1964</v>
      </c>
      <c r="B3696" t="s">
        <v>2045</v>
      </c>
      <c r="C3696" t="s">
        <v>3853</v>
      </c>
      <c r="D3696" t="s">
        <v>3928</v>
      </c>
      <c r="E3696" t="s">
        <v>3931</v>
      </c>
      <c r="F3696" t="s">
        <v>3935</v>
      </c>
      <c r="G3696" t="s">
        <v>3940</v>
      </c>
      <c r="H3696" s="1">
        <v>0</v>
      </c>
      <c r="I3696" s="1">
        <v>0</v>
      </c>
      <c r="J3696" s="1">
        <v>0</v>
      </c>
      <c r="K3696" s="1">
        <v>0</v>
      </c>
      <c r="L3696" s="1">
        <v>0</v>
      </c>
      <c r="M3696" s="1">
        <v>0</v>
      </c>
      <c r="N3696" s="1">
        <v>69</v>
      </c>
      <c r="O3696" s="1">
        <v>0</v>
      </c>
      <c r="P3696" t="s">
        <v>3943</v>
      </c>
      <c r="Q36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97" spans="1:20">
      <c r="A3697" t="s">
        <v>1541</v>
      </c>
      <c r="B3697" t="s">
        <v>2055</v>
      </c>
      <c r="C3697" t="s">
        <v>3478</v>
      </c>
      <c r="D3697" t="s">
        <v>3928</v>
      </c>
      <c r="E3697" t="s">
        <v>3931</v>
      </c>
      <c r="F3697" t="s">
        <v>3935</v>
      </c>
      <c r="G3697" t="s">
        <v>3940</v>
      </c>
      <c r="H3697" s="1">
        <v>0</v>
      </c>
      <c r="I3697" s="1">
        <v>0</v>
      </c>
      <c r="J3697" s="1">
        <v>0</v>
      </c>
      <c r="K3697" s="1">
        <v>0</v>
      </c>
      <c r="L3697" s="1">
        <v>0</v>
      </c>
      <c r="M3697" s="1">
        <v>1</v>
      </c>
      <c r="N3697" s="1">
        <v>82</v>
      </c>
      <c r="O3697" s="1">
        <v>0</v>
      </c>
      <c r="P3697" t="s">
        <v>3943</v>
      </c>
      <c r="Q36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98" spans="1:20">
      <c r="A3698" t="s">
        <v>107</v>
      </c>
      <c r="B3698" t="s">
        <v>2068</v>
      </c>
      <c r="C3698" t="s">
        <v>2209</v>
      </c>
      <c r="D3698" t="s">
        <v>3928</v>
      </c>
      <c r="E3698" t="s">
        <v>3931</v>
      </c>
      <c r="F3698" t="s">
        <v>3935</v>
      </c>
      <c r="G3698" t="s">
        <v>3940</v>
      </c>
      <c r="H3698" s="1">
        <v>0</v>
      </c>
      <c r="I3698" s="1">
        <v>0</v>
      </c>
      <c r="J3698" s="1">
        <v>0</v>
      </c>
      <c r="K3698" s="1">
        <v>0</v>
      </c>
      <c r="L3698" s="1">
        <v>0</v>
      </c>
      <c r="M3698" s="1">
        <v>0</v>
      </c>
      <c r="N3698" s="1">
        <v>294</v>
      </c>
      <c r="O3698" s="1">
        <v>100</v>
      </c>
      <c r="P3698" t="s">
        <v>3943</v>
      </c>
      <c r="Q36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699" spans="1:20">
      <c r="A3699" t="s">
        <v>1928</v>
      </c>
      <c r="B3699" t="s">
        <v>2054</v>
      </c>
      <c r="C3699" t="s">
        <v>3821</v>
      </c>
      <c r="D3699" t="s">
        <v>3928</v>
      </c>
      <c r="E3699" t="s">
        <v>3931</v>
      </c>
      <c r="F3699" t="s">
        <v>3935</v>
      </c>
      <c r="G3699" t="s">
        <v>3940</v>
      </c>
      <c r="H3699" s="1">
        <v>0</v>
      </c>
      <c r="I3699" s="1">
        <v>0</v>
      </c>
      <c r="J3699" s="1">
        <v>0</v>
      </c>
      <c r="K3699" s="1">
        <v>0</v>
      </c>
      <c r="L3699" s="1">
        <v>0</v>
      </c>
      <c r="M3699" s="1">
        <v>0</v>
      </c>
      <c r="N3699" s="1">
        <v>3</v>
      </c>
      <c r="O3699" s="1">
        <v>3</v>
      </c>
      <c r="P3699" t="s">
        <v>3943</v>
      </c>
      <c r="Q36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6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6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6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00" spans="1:20">
      <c r="A3700" t="s">
        <v>961</v>
      </c>
      <c r="B3700" t="s">
        <v>2054</v>
      </c>
      <c r="C3700" t="s">
        <v>2991</v>
      </c>
      <c r="D3700" t="s">
        <v>3928</v>
      </c>
      <c r="E3700" t="s">
        <v>3931</v>
      </c>
      <c r="F3700" t="s">
        <v>3935</v>
      </c>
      <c r="G3700" t="s">
        <v>3940</v>
      </c>
      <c r="H3700" s="1">
        <v>67</v>
      </c>
      <c r="I3700" s="1">
        <v>66</v>
      </c>
      <c r="J3700" s="1">
        <v>0</v>
      </c>
      <c r="K3700" s="1">
        <v>1</v>
      </c>
      <c r="L3700" s="1">
        <v>12</v>
      </c>
      <c r="M3700" s="1">
        <v>0</v>
      </c>
      <c r="N3700" s="1">
        <v>82</v>
      </c>
      <c r="O3700" s="1">
        <v>82</v>
      </c>
      <c r="P3700" t="s">
        <v>3943</v>
      </c>
      <c r="Q37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01" spans="1:20">
      <c r="A3701" t="s">
        <v>735</v>
      </c>
      <c r="B3701" t="s">
        <v>2053</v>
      </c>
      <c r="C3701" t="s">
        <v>2793</v>
      </c>
      <c r="D3701" t="s">
        <v>3928</v>
      </c>
      <c r="E3701" t="s">
        <v>3931</v>
      </c>
      <c r="F3701" t="s">
        <v>3935</v>
      </c>
      <c r="G3701" t="s">
        <v>3940</v>
      </c>
      <c r="H3701" s="1">
        <v>0</v>
      </c>
      <c r="I3701" s="1">
        <v>0</v>
      </c>
      <c r="J3701" s="1">
        <v>0</v>
      </c>
      <c r="K3701" s="1">
        <v>0</v>
      </c>
      <c r="L3701" s="1">
        <v>111</v>
      </c>
      <c r="M3701" s="1">
        <v>0</v>
      </c>
      <c r="N3701" s="1">
        <v>112</v>
      </c>
      <c r="O3701" s="1">
        <v>0</v>
      </c>
      <c r="P3701" t="s">
        <v>3943</v>
      </c>
      <c r="Q37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02" spans="1:20">
      <c r="A3702" t="s">
        <v>468</v>
      </c>
      <c r="B3702" t="s">
        <v>2059</v>
      </c>
      <c r="C3702" t="s">
        <v>2551</v>
      </c>
      <c r="D3702" t="s">
        <v>3928</v>
      </c>
      <c r="E3702" t="s">
        <v>3931</v>
      </c>
      <c r="F3702" t="s">
        <v>3935</v>
      </c>
      <c r="G3702" t="s">
        <v>3940</v>
      </c>
      <c r="H3702" s="1">
        <v>130</v>
      </c>
      <c r="I3702" s="1">
        <v>130</v>
      </c>
      <c r="J3702" s="1">
        <v>0</v>
      </c>
      <c r="K3702" s="1">
        <v>0</v>
      </c>
      <c r="L3702" s="1">
        <v>0</v>
      </c>
      <c r="M3702" s="1">
        <v>0</v>
      </c>
      <c r="N3702" s="1">
        <v>130</v>
      </c>
      <c r="O3702" s="1">
        <v>0</v>
      </c>
      <c r="P3702" t="s">
        <v>3943</v>
      </c>
      <c r="Q37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03" spans="1:20">
      <c r="A3703" t="s">
        <v>971</v>
      </c>
      <c r="B3703" t="s">
        <v>2049</v>
      </c>
      <c r="C3703" t="s">
        <v>2999</v>
      </c>
      <c r="D3703" t="s">
        <v>3928</v>
      </c>
      <c r="E3703" t="s">
        <v>3931</v>
      </c>
      <c r="F3703" t="s">
        <v>3935</v>
      </c>
      <c r="G3703" t="s">
        <v>3940</v>
      </c>
      <c r="H3703" s="1">
        <v>0</v>
      </c>
      <c r="I3703" s="1">
        <v>0</v>
      </c>
      <c r="J3703" s="1">
        <v>0</v>
      </c>
      <c r="K3703" s="1">
        <v>0</v>
      </c>
      <c r="L3703" s="1">
        <v>0</v>
      </c>
      <c r="M3703" s="1">
        <v>0</v>
      </c>
      <c r="N3703" s="1">
        <v>128</v>
      </c>
      <c r="O3703" s="1">
        <v>0</v>
      </c>
      <c r="P3703" t="s">
        <v>3943</v>
      </c>
      <c r="Q37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04" spans="1:20">
      <c r="A3704" t="s">
        <v>87</v>
      </c>
      <c r="B3704" t="s">
        <v>2052</v>
      </c>
      <c r="C3704" t="s">
        <v>2189</v>
      </c>
      <c r="D3704" t="s">
        <v>3928</v>
      </c>
      <c r="E3704" t="s">
        <v>3931</v>
      </c>
      <c r="F3704" t="s">
        <v>3935</v>
      </c>
      <c r="G3704" t="s">
        <v>3940</v>
      </c>
      <c r="H3704" s="1">
        <v>50</v>
      </c>
      <c r="I3704" s="1">
        <v>0</v>
      </c>
      <c r="J3704" s="1">
        <v>50</v>
      </c>
      <c r="K3704" s="1">
        <v>0</v>
      </c>
      <c r="L3704" s="1">
        <v>0</v>
      </c>
      <c r="M3704" s="1">
        <v>0</v>
      </c>
      <c r="N3704" s="1">
        <v>80</v>
      </c>
      <c r="O3704" s="1">
        <v>0</v>
      </c>
      <c r="P3704" t="s">
        <v>3943</v>
      </c>
      <c r="Q37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05" spans="1:20">
      <c r="A3705" t="s">
        <v>659</v>
      </c>
      <c r="B3705" t="s">
        <v>2052</v>
      </c>
      <c r="C3705" t="s">
        <v>2724</v>
      </c>
      <c r="D3705" t="s">
        <v>3928</v>
      </c>
      <c r="E3705" t="s">
        <v>3931</v>
      </c>
      <c r="F3705" t="s">
        <v>3935</v>
      </c>
      <c r="G3705" t="s">
        <v>3940</v>
      </c>
      <c r="H3705" s="1">
        <v>46</v>
      </c>
      <c r="I3705" s="1">
        <v>45</v>
      </c>
      <c r="J3705" s="1">
        <v>1</v>
      </c>
      <c r="K3705" s="1">
        <v>0</v>
      </c>
      <c r="L3705" s="1">
        <v>22</v>
      </c>
      <c r="M3705" s="1">
        <v>0</v>
      </c>
      <c r="N3705" s="1">
        <v>104</v>
      </c>
      <c r="O3705" s="1">
        <v>0</v>
      </c>
      <c r="P3705" t="s">
        <v>3943</v>
      </c>
      <c r="Q37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06" spans="1:20">
      <c r="A3706" t="s">
        <v>644</v>
      </c>
      <c r="B3706" t="s">
        <v>2045</v>
      </c>
      <c r="C3706" t="s">
        <v>2711</v>
      </c>
      <c r="D3706" t="s">
        <v>3928</v>
      </c>
      <c r="E3706" t="s">
        <v>3931</v>
      </c>
      <c r="F3706" t="s">
        <v>3935</v>
      </c>
      <c r="G3706" t="s">
        <v>3940</v>
      </c>
      <c r="H3706" s="1">
        <v>128</v>
      </c>
      <c r="I3706" s="1">
        <v>128</v>
      </c>
      <c r="J3706" s="1">
        <v>0</v>
      </c>
      <c r="K3706" s="1">
        <v>0</v>
      </c>
      <c r="L3706" s="1">
        <v>2</v>
      </c>
      <c r="M3706" s="1">
        <v>0</v>
      </c>
      <c r="N3706" s="1">
        <v>133</v>
      </c>
      <c r="O3706" s="1">
        <v>1</v>
      </c>
      <c r="P3706" t="s">
        <v>3943</v>
      </c>
      <c r="Q37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07" spans="1:20">
      <c r="A3707" t="s">
        <v>1272</v>
      </c>
      <c r="B3707" t="s">
        <v>2053</v>
      </c>
      <c r="C3707" t="s">
        <v>3247</v>
      </c>
      <c r="D3707" t="s">
        <v>3928</v>
      </c>
      <c r="E3707" t="s">
        <v>3931</v>
      </c>
      <c r="F3707" t="s">
        <v>3935</v>
      </c>
      <c r="G3707" t="s">
        <v>3940</v>
      </c>
      <c r="H3707" s="1">
        <v>0</v>
      </c>
      <c r="I3707" s="1">
        <v>0</v>
      </c>
      <c r="J3707" s="1">
        <v>0</v>
      </c>
      <c r="K3707" s="1">
        <v>0</v>
      </c>
      <c r="L3707" s="1">
        <v>0</v>
      </c>
      <c r="M3707" s="1">
        <v>0</v>
      </c>
      <c r="N3707" s="1">
        <v>3</v>
      </c>
      <c r="O3707" s="1">
        <v>0</v>
      </c>
      <c r="P3707" t="s">
        <v>3943</v>
      </c>
      <c r="Q37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08" spans="1:20">
      <c r="A3708" t="s">
        <v>1965</v>
      </c>
      <c r="B3708" t="s">
        <v>2053</v>
      </c>
      <c r="C3708" t="s">
        <v>3854</v>
      </c>
      <c r="D3708" t="s">
        <v>3928</v>
      </c>
      <c r="E3708" t="s">
        <v>3931</v>
      </c>
      <c r="F3708" t="s">
        <v>3935</v>
      </c>
      <c r="G3708" t="s">
        <v>3940</v>
      </c>
      <c r="H3708" s="1">
        <v>0</v>
      </c>
      <c r="I3708" s="1">
        <v>0</v>
      </c>
      <c r="J3708" s="1">
        <v>0</v>
      </c>
      <c r="K3708" s="1">
        <v>0</v>
      </c>
      <c r="L3708" s="1">
        <v>0</v>
      </c>
      <c r="M3708" s="1">
        <v>0</v>
      </c>
      <c r="N3708" s="1">
        <v>13</v>
      </c>
      <c r="O3708" s="1">
        <v>0</v>
      </c>
      <c r="P3708" t="s">
        <v>3943</v>
      </c>
      <c r="Q37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09" spans="1:20">
      <c r="A3709" t="s">
        <v>665</v>
      </c>
      <c r="B3709" t="s">
        <v>2045</v>
      </c>
      <c r="C3709" t="s">
        <v>2730</v>
      </c>
      <c r="D3709" t="s">
        <v>3928</v>
      </c>
      <c r="E3709" t="s">
        <v>3931</v>
      </c>
      <c r="F3709" t="s">
        <v>3935</v>
      </c>
      <c r="G3709" t="s">
        <v>3940</v>
      </c>
      <c r="H3709" s="1">
        <v>0</v>
      </c>
      <c r="I3709" s="1">
        <v>0</v>
      </c>
      <c r="J3709" s="1">
        <v>0</v>
      </c>
      <c r="K3709" s="1">
        <v>0</v>
      </c>
      <c r="L3709" s="1">
        <v>1</v>
      </c>
      <c r="M3709" s="1">
        <v>169</v>
      </c>
      <c r="N3709" s="1">
        <v>193</v>
      </c>
      <c r="O3709" s="1">
        <v>0</v>
      </c>
      <c r="P3709" t="s">
        <v>3943</v>
      </c>
      <c r="Q37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10" spans="1:20">
      <c r="A3710" t="s">
        <v>1526</v>
      </c>
      <c r="B3710" t="s">
        <v>2060</v>
      </c>
      <c r="C3710" t="s">
        <v>2150</v>
      </c>
      <c r="D3710" t="s">
        <v>3928</v>
      </c>
      <c r="E3710" t="s">
        <v>3931</v>
      </c>
      <c r="F3710" t="s">
        <v>3935</v>
      </c>
      <c r="G3710" t="s">
        <v>3940</v>
      </c>
      <c r="H3710" s="1">
        <v>74</v>
      </c>
      <c r="I3710" s="1">
        <v>72</v>
      </c>
      <c r="J3710" s="1">
        <v>0</v>
      </c>
      <c r="K3710" s="1">
        <v>2</v>
      </c>
      <c r="L3710" s="1">
        <v>0</v>
      </c>
      <c r="M3710" s="1">
        <v>5</v>
      </c>
      <c r="N3710" s="1">
        <v>72</v>
      </c>
      <c r="O3710" s="1">
        <v>70</v>
      </c>
      <c r="P3710" t="s">
        <v>3943</v>
      </c>
      <c r="Q37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11" spans="1:20">
      <c r="A3711" t="s">
        <v>1966</v>
      </c>
      <c r="B3711" t="s">
        <v>2052</v>
      </c>
      <c r="C3711" t="s">
        <v>3855</v>
      </c>
      <c r="D3711" t="s">
        <v>3928</v>
      </c>
      <c r="E3711" t="s">
        <v>3931</v>
      </c>
      <c r="F3711" t="s">
        <v>3935</v>
      </c>
      <c r="G3711" t="s">
        <v>3940</v>
      </c>
      <c r="H3711" s="1">
        <v>0</v>
      </c>
      <c r="I3711" s="1">
        <v>0</v>
      </c>
      <c r="J3711" s="1">
        <v>0</v>
      </c>
      <c r="K3711" s="1">
        <v>0</v>
      </c>
      <c r="L3711" s="1">
        <v>0</v>
      </c>
      <c r="M3711" s="1">
        <v>0</v>
      </c>
      <c r="N3711" s="1">
        <v>80</v>
      </c>
      <c r="O3711" s="1">
        <v>80</v>
      </c>
      <c r="P3711" t="s">
        <v>3943</v>
      </c>
      <c r="Q37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12" spans="1:20">
      <c r="A3712" t="s">
        <v>575</v>
      </c>
      <c r="B3712" t="s">
        <v>2050</v>
      </c>
      <c r="C3712" t="s">
        <v>2647</v>
      </c>
      <c r="D3712" t="s">
        <v>3928</v>
      </c>
      <c r="E3712" t="s">
        <v>3931</v>
      </c>
      <c r="F3712" t="s">
        <v>3935</v>
      </c>
      <c r="G3712" t="s">
        <v>3940</v>
      </c>
      <c r="H3712" s="1">
        <v>104</v>
      </c>
      <c r="I3712" s="1">
        <v>104</v>
      </c>
      <c r="J3712" s="1">
        <v>0</v>
      </c>
      <c r="K3712" s="1">
        <v>0</v>
      </c>
      <c r="L3712" s="1">
        <v>14</v>
      </c>
      <c r="M3712" s="1">
        <v>0</v>
      </c>
      <c r="N3712" s="1">
        <v>119</v>
      </c>
      <c r="O3712" s="1">
        <v>0</v>
      </c>
      <c r="P3712" t="s">
        <v>3943</v>
      </c>
      <c r="Q37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13" spans="1:20">
      <c r="A3713" t="s">
        <v>1967</v>
      </c>
      <c r="B3713" t="s">
        <v>2059</v>
      </c>
      <c r="C3713" t="s">
        <v>3335</v>
      </c>
      <c r="D3713" t="s">
        <v>3928</v>
      </c>
      <c r="E3713" t="s">
        <v>3931</v>
      </c>
      <c r="F3713" t="s">
        <v>3935</v>
      </c>
      <c r="G3713" t="s">
        <v>3940</v>
      </c>
      <c r="H3713" s="1">
        <v>0</v>
      </c>
      <c r="I3713" s="1">
        <v>0</v>
      </c>
      <c r="J3713" s="1">
        <v>0</v>
      </c>
      <c r="K3713" s="1">
        <v>0</v>
      </c>
      <c r="L3713" s="1">
        <v>0</v>
      </c>
      <c r="M3713" s="1">
        <v>0</v>
      </c>
      <c r="N3713" s="1">
        <v>34</v>
      </c>
      <c r="O3713" s="1">
        <v>33</v>
      </c>
      <c r="P3713" t="s">
        <v>3943</v>
      </c>
      <c r="Q37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14" spans="1:20">
      <c r="A3714" t="s">
        <v>60</v>
      </c>
      <c r="B3714" t="s">
        <v>2054</v>
      </c>
      <c r="C3714" t="s">
        <v>2162</v>
      </c>
      <c r="D3714" t="s">
        <v>3928</v>
      </c>
      <c r="E3714" t="s">
        <v>3931</v>
      </c>
      <c r="F3714" t="s">
        <v>3935</v>
      </c>
      <c r="G3714" t="s">
        <v>3940</v>
      </c>
      <c r="H3714" s="1">
        <v>205</v>
      </c>
      <c r="I3714" s="1">
        <v>198</v>
      </c>
      <c r="J3714" s="1">
        <v>7</v>
      </c>
      <c r="K3714" s="1">
        <v>0</v>
      </c>
      <c r="L3714" s="1">
        <v>10</v>
      </c>
      <c r="M3714" s="1">
        <v>0</v>
      </c>
      <c r="N3714" s="1">
        <v>448</v>
      </c>
      <c r="O3714" s="1">
        <v>448</v>
      </c>
      <c r="P3714" t="s">
        <v>3943</v>
      </c>
      <c r="Q37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15" spans="1:20">
      <c r="A3715" t="s">
        <v>1579</v>
      </c>
      <c r="B3715" t="s">
        <v>2053</v>
      </c>
      <c r="C3715" t="s">
        <v>3033</v>
      </c>
      <c r="D3715" t="s">
        <v>3928</v>
      </c>
      <c r="E3715" t="s">
        <v>3931</v>
      </c>
      <c r="F3715" t="s">
        <v>3935</v>
      </c>
      <c r="G3715" t="s">
        <v>3940</v>
      </c>
      <c r="H3715" s="1">
        <v>108</v>
      </c>
      <c r="I3715" s="1">
        <v>107</v>
      </c>
      <c r="J3715" s="1">
        <v>0</v>
      </c>
      <c r="K3715" s="1">
        <v>1</v>
      </c>
      <c r="L3715" s="1">
        <v>1</v>
      </c>
      <c r="M3715" s="1">
        <v>1</v>
      </c>
      <c r="N3715" s="1">
        <v>108</v>
      </c>
      <c r="O3715" s="1">
        <v>1</v>
      </c>
      <c r="P3715" t="s">
        <v>3943</v>
      </c>
      <c r="Q37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16" spans="1:20">
      <c r="A3716" t="s">
        <v>1968</v>
      </c>
      <c r="B3716" t="s">
        <v>2053</v>
      </c>
      <c r="C3716" t="s">
        <v>3856</v>
      </c>
      <c r="D3716" t="s">
        <v>3928</v>
      </c>
      <c r="E3716" t="s">
        <v>3931</v>
      </c>
      <c r="F3716" t="s">
        <v>3935</v>
      </c>
      <c r="G3716" t="s">
        <v>3940</v>
      </c>
      <c r="H3716" s="1">
        <v>0</v>
      </c>
      <c r="I3716" s="1">
        <v>0</v>
      </c>
      <c r="J3716" s="1">
        <v>0</v>
      </c>
      <c r="K3716" s="1">
        <v>0</v>
      </c>
      <c r="L3716" s="1">
        <v>0</v>
      </c>
      <c r="M3716" s="1">
        <v>20</v>
      </c>
      <c r="N3716" s="1">
        <v>0</v>
      </c>
      <c r="O3716" s="1">
        <v>0</v>
      </c>
      <c r="P3716" t="s">
        <v>3943</v>
      </c>
      <c r="Q37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17" spans="1:20">
      <c r="A3717" t="s">
        <v>1784</v>
      </c>
      <c r="B3717" t="s">
        <v>2052</v>
      </c>
      <c r="C3717" t="s">
        <v>3686</v>
      </c>
      <c r="D3717" t="s">
        <v>3928</v>
      </c>
      <c r="E3717" t="s">
        <v>3931</v>
      </c>
      <c r="F3717" t="s">
        <v>3935</v>
      </c>
      <c r="G3717" t="s">
        <v>3940</v>
      </c>
      <c r="H3717" s="1">
        <v>0</v>
      </c>
      <c r="I3717" s="1">
        <v>0</v>
      </c>
      <c r="J3717" s="1">
        <v>0</v>
      </c>
      <c r="K3717" s="1">
        <v>0</v>
      </c>
      <c r="L3717" s="1">
        <v>0</v>
      </c>
      <c r="M3717" s="1">
        <v>0</v>
      </c>
      <c r="N3717" s="1">
        <v>32</v>
      </c>
      <c r="O3717" s="1">
        <v>0</v>
      </c>
      <c r="P3717" t="s">
        <v>3943</v>
      </c>
      <c r="Q37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18" spans="1:20">
      <c r="A3718" t="s">
        <v>1487</v>
      </c>
      <c r="B3718" t="s">
        <v>2047</v>
      </c>
      <c r="C3718" t="s">
        <v>3431</v>
      </c>
      <c r="D3718" t="s">
        <v>3928</v>
      </c>
      <c r="E3718" t="s">
        <v>3931</v>
      </c>
      <c r="F3718" t="s">
        <v>3935</v>
      </c>
      <c r="G3718" t="s">
        <v>3940</v>
      </c>
      <c r="H3718" s="1">
        <v>0</v>
      </c>
      <c r="I3718" s="1">
        <v>0</v>
      </c>
      <c r="J3718" s="1">
        <v>0</v>
      </c>
      <c r="K3718" s="1">
        <v>0</v>
      </c>
      <c r="L3718" s="1">
        <v>0</v>
      </c>
      <c r="M3718" s="1">
        <v>1</v>
      </c>
      <c r="N3718" s="1">
        <v>57</v>
      </c>
      <c r="O3718" s="1">
        <v>0</v>
      </c>
      <c r="P3718" t="s">
        <v>3943</v>
      </c>
      <c r="Q37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19" spans="1:20">
      <c r="A3719" t="s">
        <v>1546</v>
      </c>
      <c r="B3719" t="s">
        <v>2052</v>
      </c>
      <c r="C3719" t="s">
        <v>3483</v>
      </c>
      <c r="D3719" t="s">
        <v>3928</v>
      </c>
      <c r="E3719" t="s">
        <v>3931</v>
      </c>
      <c r="F3719" t="s">
        <v>3935</v>
      </c>
      <c r="G3719" t="s">
        <v>3940</v>
      </c>
      <c r="H3719" s="1">
        <v>0</v>
      </c>
      <c r="I3719" s="1">
        <v>0</v>
      </c>
      <c r="J3719" s="1">
        <v>0</v>
      </c>
      <c r="K3719" s="1">
        <v>0</v>
      </c>
      <c r="L3719" s="1">
        <v>0</v>
      </c>
      <c r="M3719" s="1">
        <v>0</v>
      </c>
      <c r="N3719" s="1">
        <v>51</v>
      </c>
      <c r="O3719" s="1">
        <v>0</v>
      </c>
      <c r="P3719" t="s">
        <v>3943</v>
      </c>
      <c r="Q37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20" spans="1:20">
      <c r="A3720" t="s">
        <v>1404</v>
      </c>
      <c r="B3720" t="s">
        <v>2063</v>
      </c>
      <c r="C3720" t="s">
        <v>3361</v>
      </c>
      <c r="D3720" t="s">
        <v>3928</v>
      </c>
      <c r="E3720" t="s">
        <v>3931</v>
      </c>
      <c r="F3720" t="s">
        <v>3935</v>
      </c>
      <c r="G3720" t="s">
        <v>3940</v>
      </c>
      <c r="H3720" s="1">
        <v>0</v>
      </c>
      <c r="I3720" s="1">
        <v>0</v>
      </c>
      <c r="J3720" s="1">
        <v>0</v>
      </c>
      <c r="K3720" s="1">
        <v>0</v>
      </c>
      <c r="L3720" s="1">
        <v>35</v>
      </c>
      <c r="M3720" s="1">
        <v>33</v>
      </c>
      <c r="N3720" s="1">
        <v>42</v>
      </c>
      <c r="O3720" s="1">
        <v>42</v>
      </c>
      <c r="P3720" t="s">
        <v>3943</v>
      </c>
      <c r="Q37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21" spans="1:20">
      <c r="A3721" t="s">
        <v>1821</v>
      </c>
      <c r="B3721" t="s">
        <v>2053</v>
      </c>
      <c r="C3721" t="s">
        <v>3717</v>
      </c>
      <c r="D3721" t="s">
        <v>3928</v>
      </c>
      <c r="E3721" t="s">
        <v>3931</v>
      </c>
      <c r="F3721" t="s">
        <v>3935</v>
      </c>
      <c r="G3721" t="s">
        <v>3940</v>
      </c>
      <c r="H3721" s="1">
        <v>0</v>
      </c>
      <c r="I3721" s="1">
        <v>0</v>
      </c>
      <c r="J3721" s="1">
        <v>0</v>
      </c>
      <c r="K3721" s="1">
        <v>0</v>
      </c>
      <c r="L3721" s="1">
        <v>275</v>
      </c>
      <c r="M3721" s="1">
        <v>122</v>
      </c>
      <c r="N3721" s="1">
        <v>924</v>
      </c>
      <c r="O3721" s="1">
        <v>302</v>
      </c>
      <c r="P3721" t="s">
        <v>3943</v>
      </c>
      <c r="Q37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22" spans="1:20">
      <c r="A3722" t="s">
        <v>377</v>
      </c>
      <c r="B3722" t="s">
        <v>2046</v>
      </c>
      <c r="C3722" t="s">
        <v>2465</v>
      </c>
      <c r="D3722" t="s">
        <v>3928</v>
      </c>
      <c r="E3722" t="s">
        <v>3931</v>
      </c>
      <c r="F3722" t="s">
        <v>3935</v>
      </c>
      <c r="G3722" t="s">
        <v>3940</v>
      </c>
      <c r="H3722" s="1">
        <v>0</v>
      </c>
      <c r="I3722" s="1">
        <v>0</v>
      </c>
      <c r="J3722" s="1">
        <v>0</v>
      </c>
      <c r="K3722" s="1">
        <v>0</v>
      </c>
      <c r="L3722" s="1">
        <v>3</v>
      </c>
      <c r="M3722" s="1">
        <v>0</v>
      </c>
      <c r="N3722" s="1">
        <v>26</v>
      </c>
      <c r="O3722" s="1">
        <v>0</v>
      </c>
      <c r="P3722" t="s">
        <v>3943</v>
      </c>
      <c r="Q37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23" spans="1:20">
      <c r="A3723" t="s">
        <v>1542</v>
      </c>
      <c r="B3723" t="s">
        <v>2051</v>
      </c>
      <c r="C3723" t="s">
        <v>3479</v>
      </c>
      <c r="D3723" t="s">
        <v>3928</v>
      </c>
      <c r="E3723" t="s">
        <v>3931</v>
      </c>
      <c r="F3723" t="s">
        <v>3935</v>
      </c>
      <c r="G3723" t="s">
        <v>3940</v>
      </c>
      <c r="H3723" s="1">
        <v>230</v>
      </c>
      <c r="I3723" s="1">
        <v>227</v>
      </c>
      <c r="J3723" s="1">
        <v>3</v>
      </c>
      <c r="K3723" s="1">
        <v>0</v>
      </c>
      <c r="L3723" s="1">
        <v>40</v>
      </c>
      <c r="M3723" s="1">
        <v>7</v>
      </c>
      <c r="N3723" s="1">
        <v>280</v>
      </c>
      <c r="O3723" s="1">
        <v>17</v>
      </c>
      <c r="P3723" t="s">
        <v>3943</v>
      </c>
      <c r="Q37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24" spans="1:20">
      <c r="A3724" t="s">
        <v>978</v>
      </c>
      <c r="B3724" t="s">
        <v>2054</v>
      </c>
      <c r="C3724" t="s">
        <v>3004</v>
      </c>
      <c r="D3724" t="s">
        <v>3928</v>
      </c>
      <c r="E3724" t="s">
        <v>3931</v>
      </c>
      <c r="F3724" t="s">
        <v>3935</v>
      </c>
      <c r="G3724" t="s">
        <v>3940</v>
      </c>
      <c r="H3724" s="1">
        <v>0</v>
      </c>
      <c r="I3724" s="1">
        <v>0</v>
      </c>
      <c r="J3724" s="1">
        <v>0</v>
      </c>
      <c r="K3724" s="1">
        <v>0</v>
      </c>
      <c r="L3724" s="1">
        <v>80</v>
      </c>
      <c r="M3724" s="1">
        <v>88</v>
      </c>
      <c r="N3724" s="1">
        <v>83</v>
      </c>
      <c r="O3724" s="1">
        <v>0</v>
      </c>
      <c r="P3724" t="s">
        <v>3943</v>
      </c>
      <c r="Q37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25" spans="1:20">
      <c r="A3725" t="s">
        <v>536</v>
      </c>
      <c r="B3725" t="s">
        <v>2061</v>
      </c>
      <c r="C3725" t="s">
        <v>2614</v>
      </c>
      <c r="D3725" t="s">
        <v>3928</v>
      </c>
      <c r="E3725" t="s">
        <v>3931</v>
      </c>
      <c r="F3725" t="s">
        <v>3935</v>
      </c>
      <c r="G3725" t="s">
        <v>3940</v>
      </c>
      <c r="H3725" s="1">
        <v>0</v>
      </c>
      <c r="I3725" s="1">
        <v>0</v>
      </c>
      <c r="J3725" s="1">
        <v>0</v>
      </c>
      <c r="K3725" s="1">
        <v>0</v>
      </c>
      <c r="L3725" s="1">
        <v>0</v>
      </c>
      <c r="M3725" s="1">
        <v>53</v>
      </c>
      <c r="N3725" s="1">
        <v>0</v>
      </c>
      <c r="O3725" s="1">
        <v>0</v>
      </c>
      <c r="P3725" t="s">
        <v>3943</v>
      </c>
      <c r="Q37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26" spans="1:20">
      <c r="A3726" t="s">
        <v>506</v>
      </c>
      <c r="B3726" t="s">
        <v>2047</v>
      </c>
      <c r="C3726" t="s">
        <v>2587</v>
      </c>
      <c r="D3726" t="s">
        <v>3928</v>
      </c>
      <c r="E3726" t="s">
        <v>3931</v>
      </c>
      <c r="F3726" t="s">
        <v>3935</v>
      </c>
      <c r="G3726" t="s">
        <v>3940</v>
      </c>
      <c r="H3726" s="1">
        <v>0</v>
      </c>
      <c r="I3726" s="1">
        <v>0</v>
      </c>
      <c r="J3726" s="1">
        <v>0</v>
      </c>
      <c r="K3726" s="1">
        <v>0</v>
      </c>
      <c r="L3726" s="1">
        <v>0</v>
      </c>
      <c r="M3726" s="1">
        <v>0</v>
      </c>
      <c r="N3726" s="1">
        <v>108</v>
      </c>
      <c r="O3726" s="1">
        <v>108</v>
      </c>
      <c r="P3726" t="s">
        <v>3943</v>
      </c>
      <c r="Q37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27" spans="1:20">
      <c r="A3727" t="s">
        <v>165</v>
      </c>
      <c r="B3727" t="s">
        <v>2068</v>
      </c>
      <c r="C3727" t="s">
        <v>2265</v>
      </c>
      <c r="D3727" t="s">
        <v>3928</v>
      </c>
      <c r="E3727" t="s">
        <v>3931</v>
      </c>
      <c r="F3727" t="s">
        <v>3935</v>
      </c>
      <c r="G3727" t="s">
        <v>3940</v>
      </c>
      <c r="H3727" s="1">
        <v>52</v>
      </c>
      <c r="I3727" s="1">
        <v>52</v>
      </c>
      <c r="J3727" s="1">
        <v>0</v>
      </c>
      <c r="K3727" s="1">
        <v>0</v>
      </c>
      <c r="L3727" s="1">
        <v>5</v>
      </c>
      <c r="M3727" s="1">
        <v>0</v>
      </c>
      <c r="N3727" s="1">
        <v>345</v>
      </c>
      <c r="O3727" s="1">
        <v>333</v>
      </c>
      <c r="P3727" t="s">
        <v>3943</v>
      </c>
      <c r="Q37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28" spans="1:20">
      <c r="A3728" t="s">
        <v>96</v>
      </c>
      <c r="B3728" t="s">
        <v>2053</v>
      </c>
      <c r="C3728" t="s">
        <v>2198</v>
      </c>
      <c r="D3728" t="s">
        <v>3928</v>
      </c>
      <c r="E3728" t="s">
        <v>3931</v>
      </c>
      <c r="F3728" t="s">
        <v>3935</v>
      </c>
      <c r="G3728" t="s">
        <v>3940</v>
      </c>
      <c r="H3728" s="1">
        <v>0</v>
      </c>
      <c r="I3728" s="1">
        <v>0</v>
      </c>
      <c r="J3728" s="1">
        <v>0</v>
      </c>
      <c r="K3728" s="1">
        <v>0</v>
      </c>
      <c r="L3728" s="1">
        <v>40</v>
      </c>
      <c r="M3728" s="1">
        <v>0</v>
      </c>
      <c r="N3728" s="1">
        <v>40</v>
      </c>
      <c r="O3728" s="1">
        <v>0</v>
      </c>
      <c r="P3728" t="s">
        <v>3943</v>
      </c>
      <c r="Q37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29" spans="1:20">
      <c r="A3729" t="s">
        <v>84</v>
      </c>
      <c r="B3729" t="s">
        <v>2060</v>
      </c>
      <c r="C3729" t="s">
        <v>2186</v>
      </c>
      <c r="D3729" t="s">
        <v>3928</v>
      </c>
      <c r="E3729" t="s">
        <v>3931</v>
      </c>
      <c r="F3729" t="s">
        <v>3935</v>
      </c>
      <c r="G3729" t="s">
        <v>3940</v>
      </c>
      <c r="H3729" s="1">
        <v>0</v>
      </c>
      <c r="I3729" s="1">
        <v>0</v>
      </c>
      <c r="J3729" s="1">
        <v>0</v>
      </c>
      <c r="K3729" s="1">
        <v>0</v>
      </c>
      <c r="L3729" s="1">
        <v>0</v>
      </c>
      <c r="M3729" s="1">
        <v>3</v>
      </c>
      <c r="N3729" s="1">
        <v>69</v>
      </c>
      <c r="O3729" s="1">
        <v>0</v>
      </c>
      <c r="P3729" t="s">
        <v>3943</v>
      </c>
      <c r="Q37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30" spans="1:20">
      <c r="A3730" t="s">
        <v>658</v>
      </c>
      <c r="B3730" t="s">
        <v>2054</v>
      </c>
      <c r="C3730" t="s">
        <v>2723</v>
      </c>
      <c r="D3730" t="s">
        <v>3928</v>
      </c>
      <c r="E3730" t="s">
        <v>3931</v>
      </c>
      <c r="F3730" t="s">
        <v>3935</v>
      </c>
      <c r="G3730" t="s">
        <v>3940</v>
      </c>
      <c r="H3730" s="1">
        <v>895</v>
      </c>
      <c r="I3730" s="1">
        <v>878</v>
      </c>
      <c r="J3730" s="1">
        <v>1</v>
      </c>
      <c r="K3730" s="1">
        <v>16</v>
      </c>
      <c r="L3730" s="1">
        <v>805</v>
      </c>
      <c r="M3730" s="1">
        <v>39</v>
      </c>
      <c r="N3730" s="1">
        <v>1573</v>
      </c>
      <c r="O3730" s="1">
        <v>1573</v>
      </c>
      <c r="P3730" t="s">
        <v>3943</v>
      </c>
      <c r="Q37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31" spans="1:20">
      <c r="A3731" t="s">
        <v>104</v>
      </c>
      <c r="B3731" t="s">
        <v>2054</v>
      </c>
      <c r="C3731" t="s">
        <v>2206</v>
      </c>
      <c r="D3731" t="s">
        <v>3928</v>
      </c>
      <c r="E3731" t="s">
        <v>3931</v>
      </c>
      <c r="F3731" t="s">
        <v>3935</v>
      </c>
      <c r="G3731" t="s">
        <v>3940</v>
      </c>
      <c r="H3731" s="1">
        <v>0</v>
      </c>
      <c r="I3731" s="1">
        <v>0</v>
      </c>
      <c r="J3731" s="1">
        <v>0</v>
      </c>
      <c r="K3731" s="1">
        <v>0</v>
      </c>
      <c r="L3731" s="1">
        <v>0</v>
      </c>
      <c r="M3731" s="1">
        <v>0</v>
      </c>
      <c r="N3731" s="1">
        <v>91</v>
      </c>
      <c r="O3731" s="1">
        <v>0</v>
      </c>
      <c r="P3731" t="s">
        <v>3943</v>
      </c>
      <c r="Q37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32" spans="1:20">
      <c r="A3732" t="s">
        <v>351</v>
      </c>
      <c r="B3732" t="s">
        <v>2047</v>
      </c>
      <c r="C3732" t="s">
        <v>2440</v>
      </c>
      <c r="D3732" t="s">
        <v>3928</v>
      </c>
      <c r="E3732" t="s">
        <v>3931</v>
      </c>
      <c r="F3732" t="s">
        <v>3935</v>
      </c>
      <c r="G3732" t="s">
        <v>3940</v>
      </c>
      <c r="H3732" s="1">
        <v>87</v>
      </c>
      <c r="I3732" s="1">
        <v>87</v>
      </c>
      <c r="J3732" s="1">
        <v>0</v>
      </c>
      <c r="K3732" s="1">
        <v>0</v>
      </c>
      <c r="L3732" s="1">
        <v>3</v>
      </c>
      <c r="M3732" s="1">
        <v>91</v>
      </c>
      <c r="N3732" s="1">
        <v>90</v>
      </c>
      <c r="O3732" s="1">
        <v>90</v>
      </c>
      <c r="P3732" t="s">
        <v>3943</v>
      </c>
      <c r="Q37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33" spans="1:20">
      <c r="A3733" t="s">
        <v>552</v>
      </c>
      <c r="B3733" t="s">
        <v>2058</v>
      </c>
      <c r="C3733" t="s">
        <v>2626</v>
      </c>
      <c r="D3733" t="s">
        <v>3928</v>
      </c>
      <c r="E3733" t="s">
        <v>3931</v>
      </c>
      <c r="F3733" t="s">
        <v>3935</v>
      </c>
      <c r="G3733" t="s">
        <v>3940</v>
      </c>
      <c r="H3733" s="1">
        <v>0</v>
      </c>
      <c r="I3733" s="1">
        <v>0</v>
      </c>
      <c r="J3733" s="1">
        <v>0</v>
      </c>
      <c r="K3733" s="1">
        <v>0</v>
      </c>
      <c r="L3733" s="1">
        <v>0</v>
      </c>
      <c r="M3733" s="1">
        <v>0</v>
      </c>
      <c r="N3733" s="1">
        <v>13</v>
      </c>
      <c r="O3733" s="1">
        <v>0</v>
      </c>
      <c r="P3733" t="s">
        <v>3943</v>
      </c>
      <c r="Q37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34" spans="1:20">
      <c r="A3734" t="s">
        <v>350</v>
      </c>
      <c r="B3734" t="s">
        <v>2053</v>
      </c>
      <c r="C3734" t="s">
        <v>2164</v>
      </c>
      <c r="D3734" t="s">
        <v>3928</v>
      </c>
      <c r="E3734" t="s">
        <v>3931</v>
      </c>
      <c r="F3734" t="s">
        <v>3935</v>
      </c>
      <c r="G3734" t="s">
        <v>3940</v>
      </c>
      <c r="H3734" s="1">
        <v>0</v>
      </c>
      <c r="I3734" s="1">
        <v>0</v>
      </c>
      <c r="J3734" s="1">
        <v>0</v>
      </c>
      <c r="K3734" s="1">
        <v>0</v>
      </c>
      <c r="L3734" s="1">
        <v>0</v>
      </c>
      <c r="M3734" s="1">
        <v>3</v>
      </c>
      <c r="N3734" s="1">
        <v>70</v>
      </c>
      <c r="O3734" s="1">
        <v>68</v>
      </c>
      <c r="P3734" t="s">
        <v>3943</v>
      </c>
      <c r="Q37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35" spans="1:20">
      <c r="A3735" t="s">
        <v>328</v>
      </c>
      <c r="B3735" t="s">
        <v>2058</v>
      </c>
      <c r="C3735" t="s">
        <v>2421</v>
      </c>
      <c r="D3735" t="s">
        <v>3928</v>
      </c>
      <c r="E3735" t="s">
        <v>3931</v>
      </c>
      <c r="F3735" t="s">
        <v>3935</v>
      </c>
      <c r="G3735" t="s">
        <v>3940</v>
      </c>
      <c r="H3735" s="1">
        <v>63</v>
      </c>
      <c r="I3735" s="1">
        <v>0</v>
      </c>
      <c r="J3735" s="1">
        <v>60</v>
      </c>
      <c r="K3735" s="1">
        <v>3</v>
      </c>
      <c r="L3735" s="1">
        <v>0</v>
      </c>
      <c r="M3735" s="1">
        <v>5</v>
      </c>
      <c r="N3735" s="1">
        <v>62</v>
      </c>
      <c r="O3735" s="1">
        <v>0</v>
      </c>
      <c r="P3735" t="s">
        <v>3943</v>
      </c>
      <c r="Q37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36" spans="1:20">
      <c r="A3736" t="s">
        <v>738</v>
      </c>
      <c r="B3736" t="s">
        <v>2061</v>
      </c>
      <c r="C3736" t="s">
        <v>2509</v>
      </c>
      <c r="D3736" t="s">
        <v>3928</v>
      </c>
      <c r="E3736" t="s">
        <v>3931</v>
      </c>
      <c r="F3736" t="s">
        <v>3935</v>
      </c>
      <c r="G3736" t="s">
        <v>3940</v>
      </c>
      <c r="H3736" s="1">
        <v>19</v>
      </c>
      <c r="I3736" s="1">
        <v>19</v>
      </c>
      <c r="J3736" s="1">
        <v>0</v>
      </c>
      <c r="K3736" s="1">
        <v>0</v>
      </c>
      <c r="L3736" s="1">
        <v>0</v>
      </c>
      <c r="M3736" s="1">
        <v>19</v>
      </c>
      <c r="N3736" s="1">
        <v>19</v>
      </c>
      <c r="O3736" s="1">
        <v>10</v>
      </c>
      <c r="P3736" t="s">
        <v>3943</v>
      </c>
      <c r="Q37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37" spans="1:20">
      <c r="A3737" t="s">
        <v>650</v>
      </c>
      <c r="B3737" t="s">
        <v>2054</v>
      </c>
      <c r="C3737" t="s">
        <v>2716</v>
      </c>
      <c r="D3737" t="s">
        <v>3928</v>
      </c>
      <c r="E3737" t="s">
        <v>3931</v>
      </c>
      <c r="F3737" t="s">
        <v>3935</v>
      </c>
      <c r="G3737" t="s">
        <v>3940</v>
      </c>
      <c r="H3737" s="1">
        <v>77</v>
      </c>
      <c r="I3737" s="1">
        <v>0</v>
      </c>
      <c r="J3737" s="1">
        <v>77</v>
      </c>
      <c r="K3737" s="1">
        <v>0</v>
      </c>
      <c r="L3737" s="1">
        <v>0</v>
      </c>
      <c r="M3737" s="1">
        <v>0</v>
      </c>
      <c r="N3737" s="1">
        <v>116</v>
      </c>
      <c r="O3737" s="1">
        <v>116</v>
      </c>
      <c r="P3737" t="s">
        <v>3943</v>
      </c>
      <c r="Q37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38" spans="1:20">
      <c r="A3738" t="s">
        <v>721</v>
      </c>
      <c r="B3738" t="s">
        <v>2059</v>
      </c>
      <c r="C3738" t="s">
        <v>2782</v>
      </c>
      <c r="D3738" t="s">
        <v>3928</v>
      </c>
      <c r="E3738" t="s">
        <v>3931</v>
      </c>
      <c r="F3738" t="s">
        <v>3935</v>
      </c>
      <c r="G3738" t="s">
        <v>3940</v>
      </c>
      <c r="H3738" s="1">
        <v>218</v>
      </c>
      <c r="I3738" s="1">
        <v>218</v>
      </c>
      <c r="J3738" s="1">
        <v>0</v>
      </c>
      <c r="K3738" s="1">
        <v>0</v>
      </c>
      <c r="L3738" s="1">
        <v>0</v>
      </c>
      <c r="M3738" s="1">
        <v>2</v>
      </c>
      <c r="N3738" s="1">
        <v>218</v>
      </c>
      <c r="O3738" s="1">
        <v>215</v>
      </c>
      <c r="P3738" t="s">
        <v>3943</v>
      </c>
      <c r="Q37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39" spans="1:20">
      <c r="A3739" t="s">
        <v>338</v>
      </c>
      <c r="B3739" t="s">
        <v>2047</v>
      </c>
      <c r="C3739" t="s">
        <v>2430</v>
      </c>
      <c r="D3739" t="s">
        <v>3928</v>
      </c>
      <c r="E3739" t="s">
        <v>3931</v>
      </c>
      <c r="F3739" t="s">
        <v>3935</v>
      </c>
      <c r="G3739" t="s">
        <v>3940</v>
      </c>
      <c r="H3739" s="1">
        <v>0</v>
      </c>
      <c r="I3739" s="1">
        <v>0</v>
      </c>
      <c r="J3739" s="1">
        <v>0</v>
      </c>
      <c r="K3739" s="1">
        <v>0</v>
      </c>
      <c r="L3739" s="1">
        <v>77</v>
      </c>
      <c r="M3739" s="1">
        <v>24</v>
      </c>
      <c r="N3739" s="1">
        <v>79</v>
      </c>
      <c r="O3739" s="1">
        <v>55</v>
      </c>
      <c r="P3739" t="s">
        <v>3943</v>
      </c>
      <c r="Q37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40" spans="1:20">
      <c r="A3740" t="s">
        <v>1804</v>
      </c>
      <c r="B3740" t="s">
        <v>2054</v>
      </c>
      <c r="C3740" t="s">
        <v>2509</v>
      </c>
      <c r="D3740" t="s">
        <v>3928</v>
      </c>
      <c r="E3740" t="s">
        <v>3931</v>
      </c>
      <c r="F3740" t="s">
        <v>3935</v>
      </c>
      <c r="G3740" t="s">
        <v>3940</v>
      </c>
      <c r="H3740" s="1">
        <v>0</v>
      </c>
      <c r="I3740" s="1">
        <v>0</v>
      </c>
      <c r="J3740" s="1">
        <v>0</v>
      </c>
      <c r="K3740" s="1">
        <v>0</v>
      </c>
      <c r="L3740" s="1">
        <v>0</v>
      </c>
      <c r="M3740" s="1">
        <v>0</v>
      </c>
      <c r="N3740" s="1">
        <v>62</v>
      </c>
      <c r="O3740" s="1">
        <v>0</v>
      </c>
      <c r="P3740" t="s">
        <v>3943</v>
      </c>
      <c r="Q37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41" spans="1:20">
      <c r="A3741" t="s">
        <v>1937</v>
      </c>
      <c r="B3741" t="s">
        <v>2054</v>
      </c>
      <c r="C3741" t="s">
        <v>3831</v>
      </c>
      <c r="D3741" t="s">
        <v>3928</v>
      </c>
      <c r="E3741" t="s">
        <v>3931</v>
      </c>
      <c r="F3741" t="s">
        <v>3935</v>
      </c>
      <c r="G3741" t="s">
        <v>3940</v>
      </c>
      <c r="H3741" s="1">
        <v>402</v>
      </c>
      <c r="I3741" s="1">
        <v>394</v>
      </c>
      <c r="J3741" s="1">
        <v>7</v>
      </c>
      <c r="K3741" s="1">
        <v>1</v>
      </c>
      <c r="L3741" s="1">
        <v>12</v>
      </c>
      <c r="M3741" s="1">
        <v>0</v>
      </c>
      <c r="N3741" s="1">
        <v>423</v>
      </c>
      <c r="O3741" s="1">
        <v>423</v>
      </c>
      <c r="P3741" t="s">
        <v>3943</v>
      </c>
      <c r="Q37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42" spans="1:20">
      <c r="A3742" t="s">
        <v>362</v>
      </c>
      <c r="B3742" t="s">
        <v>2047</v>
      </c>
      <c r="C3742" t="s">
        <v>2451</v>
      </c>
      <c r="D3742" t="s">
        <v>3928</v>
      </c>
      <c r="E3742" t="s">
        <v>3931</v>
      </c>
      <c r="F3742" t="s">
        <v>3935</v>
      </c>
      <c r="G3742" t="s">
        <v>3940</v>
      </c>
      <c r="H3742" s="1">
        <v>1</v>
      </c>
      <c r="I3742" s="1">
        <v>1</v>
      </c>
      <c r="J3742" s="1">
        <v>0</v>
      </c>
      <c r="K3742" s="1">
        <v>0</v>
      </c>
      <c r="L3742" s="1">
        <v>8</v>
      </c>
      <c r="M3742" s="1">
        <v>1</v>
      </c>
      <c r="N3742" s="1">
        <v>14</v>
      </c>
      <c r="O3742" s="1">
        <v>13</v>
      </c>
      <c r="P3742" t="s">
        <v>3943</v>
      </c>
      <c r="Q37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43" spans="1:20">
      <c r="A3743" t="s">
        <v>1969</v>
      </c>
      <c r="B3743" t="s">
        <v>2047</v>
      </c>
      <c r="C3743" t="s">
        <v>3857</v>
      </c>
      <c r="D3743" t="s">
        <v>3928</v>
      </c>
      <c r="E3743" t="s">
        <v>3931</v>
      </c>
      <c r="F3743" t="s">
        <v>3935</v>
      </c>
      <c r="G3743" t="s">
        <v>3940</v>
      </c>
      <c r="H3743" s="1">
        <v>312</v>
      </c>
      <c r="I3743" s="1">
        <v>308</v>
      </c>
      <c r="J3743" s="1">
        <v>4</v>
      </c>
      <c r="K3743" s="1">
        <v>0</v>
      </c>
      <c r="L3743" s="1">
        <v>55</v>
      </c>
      <c r="M3743" s="1">
        <v>0</v>
      </c>
      <c r="N3743" s="1">
        <v>368</v>
      </c>
      <c r="O3743" s="1">
        <v>0</v>
      </c>
      <c r="P3743" t="s">
        <v>3943</v>
      </c>
      <c r="Q37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44" spans="1:20">
      <c r="A3744" t="s">
        <v>308</v>
      </c>
      <c r="B3744" t="s">
        <v>2051</v>
      </c>
      <c r="C3744" t="s">
        <v>2401</v>
      </c>
      <c r="D3744" t="s">
        <v>3928</v>
      </c>
      <c r="E3744" t="s">
        <v>3931</v>
      </c>
      <c r="F3744" t="s">
        <v>3935</v>
      </c>
      <c r="G3744" t="s">
        <v>3940</v>
      </c>
      <c r="H3744" s="1">
        <v>59</v>
      </c>
      <c r="I3744" s="1">
        <v>0</v>
      </c>
      <c r="J3744" s="1">
        <v>50</v>
      </c>
      <c r="K3744" s="1">
        <v>9</v>
      </c>
      <c r="L3744" s="1">
        <v>0</v>
      </c>
      <c r="M3744" s="1">
        <v>0</v>
      </c>
      <c r="N3744" s="1">
        <v>51</v>
      </c>
      <c r="O3744" s="1">
        <v>51</v>
      </c>
      <c r="P3744" t="s">
        <v>3943</v>
      </c>
      <c r="Q37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45" spans="1:20">
      <c r="A3745" t="s">
        <v>296</v>
      </c>
      <c r="B3745" t="s">
        <v>2052</v>
      </c>
      <c r="C3745" t="s">
        <v>2389</v>
      </c>
      <c r="D3745" t="s">
        <v>3928</v>
      </c>
      <c r="E3745" t="s">
        <v>3931</v>
      </c>
      <c r="F3745" t="s">
        <v>3935</v>
      </c>
      <c r="G3745" t="s">
        <v>3940</v>
      </c>
      <c r="H3745" s="1">
        <v>0</v>
      </c>
      <c r="I3745" s="1">
        <v>0</v>
      </c>
      <c r="J3745" s="1">
        <v>0</v>
      </c>
      <c r="K3745" s="1">
        <v>0</v>
      </c>
      <c r="L3745" s="1">
        <v>0</v>
      </c>
      <c r="M3745" s="1">
        <v>0</v>
      </c>
      <c r="N3745" s="1">
        <v>36</v>
      </c>
      <c r="O3745" s="1">
        <v>36</v>
      </c>
      <c r="P3745" t="s">
        <v>3943</v>
      </c>
      <c r="Q37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46" spans="1:20">
      <c r="A3746" t="s">
        <v>1932</v>
      </c>
      <c r="B3746" t="s">
        <v>2051</v>
      </c>
      <c r="C3746" t="s">
        <v>3826</v>
      </c>
      <c r="D3746" t="s">
        <v>3928</v>
      </c>
      <c r="E3746" t="s">
        <v>3931</v>
      </c>
      <c r="F3746" t="s">
        <v>3935</v>
      </c>
      <c r="G3746" t="s">
        <v>3940</v>
      </c>
      <c r="H3746" s="1">
        <v>269</v>
      </c>
      <c r="I3746" s="1">
        <v>269</v>
      </c>
      <c r="J3746" s="1">
        <v>0</v>
      </c>
      <c r="K3746" s="1">
        <v>0</v>
      </c>
      <c r="L3746" s="1">
        <v>27</v>
      </c>
      <c r="M3746" s="1">
        <v>0</v>
      </c>
      <c r="N3746" s="1">
        <v>337</v>
      </c>
      <c r="O3746" s="1">
        <v>29</v>
      </c>
      <c r="P3746" t="s">
        <v>3943</v>
      </c>
      <c r="Q37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47" spans="1:20">
      <c r="A3747" t="s">
        <v>1908</v>
      </c>
      <c r="B3747" t="s">
        <v>2060</v>
      </c>
      <c r="C3747" t="s">
        <v>3802</v>
      </c>
      <c r="D3747" t="s">
        <v>3928</v>
      </c>
      <c r="E3747" t="s">
        <v>3931</v>
      </c>
      <c r="F3747" t="s">
        <v>3935</v>
      </c>
      <c r="G3747" t="s">
        <v>3940</v>
      </c>
      <c r="H3747" s="1">
        <v>0</v>
      </c>
      <c r="I3747" s="1">
        <v>0</v>
      </c>
      <c r="J3747" s="1">
        <v>0</v>
      </c>
      <c r="K3747" s="1">
        <v>0</v>
      </c>
      <c r="L3747" s="1">
        <v>0</v>
      </c>
      <c r="M3747" s="1">
        <v>0</v>
      </c>
      <c r="N3747" s="1">
        <v>77</v>
      </c>
      <c r="O3747" s="1">
        <v>0</v>
      </c>
      <c r="P3747" t="s">
        <v>3943</v>
      </c>
      <c r="Q37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48" spans="1:20">
      <c r="A3748" t="s">
        <v>1222</v>
      </c>
      <c r="B3748" t="s">
        <v>2053</v>
      </c>
      <c r="C3748" t="s">
        <v>3205</v>
      </c>
      <c r="D3748" t="s">
        <v>3928</v>
      </c>
      <c r="E3748" t="s">
        <v>3931</v>
      </c>
      <c r="F3748" t="s">
        <v>3935</v>
      </c>
      <c r="G3748" t="s">
        <v>3940</v>
      </c>
      <c r="H3748" s="1">
        <v>0</v>
      </c>
      <c r="I3748" s="1">
        <v>0</v>
      </c>
      <c r="J3748" s="1">
        <v>0</v>
      </c>
      <c r="K3748" s="1">
        <v>0</v>
      </c>
      <c r="L3748" s="1">
        <v>0</v>
      </c>
      <c r="M3748" s="1">
        <v>0</v>
      </c>
      <c r="N3748" s="1">
        <v>42</v>
      </c>
      <c r="O3748" s="1">
        <v>6</v>
      </c>
      <c r="P3748" t="s">
        <v>3943</v>
      </c>
      <c r="Q37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49" spans="1:20">
      <c r="A3749" t="s">
        <v>558</v>
      </c>
      <c r="B3749" t="s">
        <v>2045</v>
      </c>
      <c r="C3749" t="s">
        <v>2547</v>
      </c>
      <c r="D3749" t="s">
        <v>3928</v>
      </c>
      <c r="E3749" t="s">
        <v>3931</v>
      </c>
      <c r="F3749" t="s">
        <v>3935</v>
      </c>
      <c r="G3749" t="s">
        <v>3940</v>
      </c>
      <c r="H3749" s="1">
        <v>0</v>
      </c>
      <c r="I3749" s="1">
        <v>0</v>
      </c>
      <c r="J3749" s="1">
        <v>0</v>
      </c>
      <c r="K3749" s="1">
        <v>0</v>
      </c>
      <c r="L3749" s="1">
        <v>0</v>
      </c>
      <c r="M3749" s="1">
        <v>433</v>
      </c>
      <c r="N3749" s="1">
        <v>187</v>
      </c>
      <c r="O3749" s="1">
        <v>0</v>
      </c>
      <c r="P3749" t="s">
        <v>3943</v>
      </c>
      <c r="Q37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50" spans="1:20">
      <c r="A3750" t="s">
        <v>589</v>
      </c>
      <c r="B3750" t="s">
        <v>2060</v>
      </c>
      <c r="C3750" t="s">
        <v>2660</v>
      </c>
      <c r="D3750" t="s">
        <v>3928</v>
      </c>
      <c r="E3750" t="s">
        <v>3931</v>
      </c>
      <c r="F3750" t="s">
        <v>3935</v>
      </c>
      <c r="G3750" t="s">
        <v>3940</v>
      </c>
      <c r="H3750" s="1">
        <v>139</v>
      </c>
      <c r="I3750" s="1">
        <v>1</v>
      </c>
      <c r="J3750" s="1">
        <v>137</v>
      </c>
      <c r="K3750" s="1">
        <v>1</v>
      </c>
      <c r="L3750" s="1">
        <v>0</v>
      </c>
      <c r="M3750" s="1">
        <v>0</v>
      </c>
      <c r="N3750" s="1">
        <v>150</v>
      </c>
      <c r="O3750" s="1">
        <v>0</v>
      </c>
      <c r="P3750" t="s">
        <v>3943</v>
      </c>
      <c r="Q37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51" spans="1:20">
      <c r="A3751" t="s">
        <v>329</v>
      </c>
      <c r="B3751" t="s">
        <v>2060</v>
      </c>
      <c r="C3751" t="s">
        <v>2422</v>
      </c>
      <c r="D3751" t="s">
        <v>3928</v>
      </c>
      <c r="E3751" t="s">
        <v>3931</v>
      </c>
      <c r="F3751" t="s">
        <v>3935</v>
      </c>
      <c r="G3751" t="s">
        <v>3940</v>
      </c>
      <c r="H3751" s="1">
        <v>0</v>
      </c>
      <c r="I3751" s="1">
        <v>0</v>
      </c>
      <c r="J3751" s="1">
        <v>0</v>
      </c>
      <c r="K3751" s="1">
        <v>0</v>
      </c>
      <c r="L3751" s="1">
        <v>0</v>
      </c>
      <c r="M3751" s="1">
        <v>0</v>
      </c>
      <c r="N3751" s="1">
        <v>108</v>
      </c>
      <c r="O3751" s="1">
        <v>0</v>
      </c>
      <c r="P3751" t="s">
        <v>3943</v>
      </c>
      <c r="Q37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52" spans="1:20">
      <c r="A3752" t="s">
        <v>1970</v>
      </c>
      <c r="B3752" t="s">
        <v>2052</v>
      </c>
      <c r="C3752" t="s">
        <v>3858</v>
      </c>
      <c r="D3752" t="s">
        <v>3928</v>
      </c>
      <c r="E3752" t="s">
        <v>3931</v>
      </c>
      <c r="F3752" t="s">
        <v>3935</v>
      </c>
      <c r="G3752" t="s">
        <v>3940</v>
      </c>
      <c r="H3752" s="1">
        <v>0</v>
      </c>
      <c r="I3752" s="1">
        <v>0</v>
      </c>
      <c r="J3752" s="1">
        <v>0</v>
      </c>
      <c r="K3752" s="1">
        <v>0</v>
      </c>
      <c r="L3752" s="1">
        <v>0</v>
      </c>
      <c r="M3752" s="1">
        <v>0</v>
      </c>
      <c r="N3752" s="1">
        <v>851</v>
      </c>
      <c r="O3752" s="1">
        <v>0</v>
      </c>
      <c r="P3752" t="s">
        <v>3943</v>
      </c>
      <c r="Q37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53" spans="1:20">
      <c r="A3753" t="s">
        <v>80</v>
      </c>
      <c r="B3753" t="s">
        <v>2054</v>
      </c>
      <c r="C3753" t="s">
        <v>2182</v>
      </c>
      <c r="D3753" t="s">
        <v>3928</v>
      </c>
      <c r="E3753" t="s">
        <v>3931</v>
      </c>
      <c r="F3753" t="s">
        <v>3935</v>
      </c>
      <c r="G3753" t="s">
        <v>3940</v>
      </c>
      <c r="H3753" s="1">
        <v>0</v>
      </c>
      <c r="I3753" s="1">
        <v>0</v>
      </c>
      <c r="J3753" s="1">
        <v>0</v>
      </c>
      <c r="K3753" s="1">
        <v>0</v>
      </c>
      <c r="L3753" s="1">
        <v>0</v>
      </c>
      <c r="M3753" s="1">
        <v>1</v>
      </c>
      <c r="N3753" s="1">
        <v>42</v>
      </c>
      <c r="O3753" s="1">
        <v>0</v>
      </c>
      <c r="P3753" t="s">
        <v>3943</v>
      </c>
      <c r="Q37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54" spans="1:20">
      <c r="A3754" t="s">
        <v>1301</v>
      </c>
      <c r="B3754" t="s">
        <v>2048</v>
      </c>
      <c r="C3754" t="s">
        <v>2404</v>
      </c>
      <c r="D3754" t="s">
        <v>3928</v>
      </c>
      <c r="E3754" t="s">
        <v>3931</v>
      </c>
      <c r="F3754" t="s">
        <v>3935</v>
      </c>
      <c r="G3754" t="s">
        <v>3940</v>
      </c>
      <c r="H3754" s="1">
        <v>210</v>
      </c>
      <c r="I3754" s="1">
        <v>0</v>
      </c>
      <c r="J3754" s="1">
        <v>207</v>
      </c>
      <c r="K3754" s="1">
        <v>3</v>
      </c>
      <c r="L3754" s="1">
        <v>0</v>
      </c>
      <c r="M3754" s="1">
        <v>0</v>
      </c>
      <c r="N3754" s="1">
        <v>234</v>
      </c>
      <c r="O3754" s="1">
        <v>0</v>
      </c>
      <c r="P3754" t="s">
        <v>3943</v>
      </c>
      <c r="Q37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55" spans="1:20">
      <c r="A3755" t="s">
        <v>209</v>
      </c>
      <c r="B3755" t="s">
        <v>2045</v>
      </c>
      <c r="C3755" t="s">
        <v>2308</v>
      </c>
      <c r="D3755" t="s">
        <v>3928</v>
      </c>
      <c r="E3755" t="s">
        <v>3931</v>
      </c>
      <c r="F3755" t="s">
        <v>3935</v>
      </c>
      <c r="G3755" t="s">
        <v>3940</v>
      </c>
      <c r="H3755" s="1">
        <v>0</v>
      </c>
      <c r="I3755" s="1">
        <v>0</v>
      </c>
      <c r="J3755" s="1">
        <v>0</v>
      </c>
      <c r="K3755" s="1">
        <v>0</v>
      </c>
      <c r="L3755" s="1">
        <v>69</v>
      </c>
      <c r="M3755" s="1">
        <v>0</v>
      </c>
      <c r="N3755" s="1">
        <v>69</v>
      </c>
      <c r="O3755" s="1">
        <v>0</v>
      </c>
      <c r="P3755" t="s">
        <v>3943</v>
      </c>
      <c r="Q37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56" spans="1:20">
      <c r="A3756" t="s">
        <v>90</v>
      </c>
      <c r="B3756" t="s">
        <v>2054</v>
      </c>
      <c r="C3756" t="s">
        <v>2192</v>
      </c>
      <c r="D3756" t="s">
        <v>3928</v>
      </c>
      <c r="E3756" t="s">
        <v>3931</v>
      </c>
      <c r="F3756" t="s">
        <v>3935</v>
      </c>
      <c r="G3756" t="s">
        <v>3940</v>
      </c>
      <c r="H3756" s="1">
        <v>0</v>
      </c>
      <c r="I3756" s="1">
        <v>0</v>
      </c>
      <c r="J3756" s="1">
        <v>0</v>
      </c>
      <c r="K3756" s="1">
        <v>0</v>
      </c>
      <c r="L3756" s="1">
        <v>0</v>
      </c>
      <c r="M3756" s="1">
        <v>0</v>
      </c>
      <c r="N3756" s="1">
        <v>157</v>
      </c>
      <c r="O3756" s="1">
        <v>157</v>
      </c>
      <c r="P3756" t="s">
        <v>3943</v>
      </c>
      <c r="Q37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57" spans="1:20">
      <c r="A3757" t="s">
        <v>1552</v>
      </c>
      <c r="B3757" t="s">
        <v>2047</v>
      </c>
      <c r="C3757" t="s">
        <v>3489</v>
      </c>
      <c r="D3757" t="s">
        <v>3928</v>
      </c>
      <c r="E3757" t="s">
        <v>3931</v>
      </c>
      <c r="F3757" t="s">
        <v>3935</v>
      </c>
      <c r="G3757" t="s">
        <v>3940</v>
      </c>
      <c r="H3757" s="1">
        <v>0</v>
      </c>
      <c r="I3757" s="1">
        <v>0</v>
      </c>
      <c r="J3757" s="1">
        <v>0</v>
      </c>
      <c r="K3757" s="1">
        <v>0</v>
      </c>
      <c r="L3757" s="1">
        <v>120</v>
      </c>
      <c r="M3757" s="1">
        <v>2</v>
      </c>
      <c r="N3757" s="1">
        <v>273</v>
      </c>
      <c r="O3757" s="1">
        <v>242</v>
      </c>
      <c r="P3757" t="s">
        <v>3943</v>
      </c>
      <c r="Q37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58" spans="1:20">
      <c r="A3758" t="s">
        <v>182</v>
      </c>
      <c r="B3758" t="s">
        <v>2070</v>
      </c>
      <c r="C3758" t="s">
        <v>2282</v>
      </c>
      <c r="D3758" t="s">
        <v>3928</v>
      </c>
      <c r="E3758" t="s">
        <v>3931</v>
      </c>
      <c r="F3758" t="s">
        <v>3935</v>
      </c>
      <c r="G3758" t="s">
        <v>3940</v>
      </c>
      <c r="H3758" s="1">
        <v>0</v>
      </c>
      <c r="I3758" s="1">
        <v>0</v>
      </c>
      <c r="J3758" s="1">
        <v>0</v>
      </c>
      <c r="K3758" s="1">
        <v>0</v>
      </c>
      <c r="L3758" s="1">
        <v>0</v>
      </c>
      <c r="M3758" s="1">
        <v>0</v>
      </c>
      <c r="N3758" s="1">
        <v>1</v>
      </c>
      <c r="O3758" s="1">
        <v>0</v>
      </c>
      <c r="P3758" t="s">
        <v>3943</v>
      </c>
      <c r="Q37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59" spans="1:20">
      <c r="A3759" t="s">
        <v>1598</v>
      </c>
      <c r="B3759" t="s">
        <v>2046</v>
      </c>
      <c r="C3759" t="s">
        <v>3530</v>
      </c>
      <c r="D3759" t="s">
        <v>3928</v>
      </c>
      <c r="E3759" t="s">
        <v>3931</v>
      </c>
      <c r="F3759" t="s">
        <v>3935</v>
      </c>
      <c r="G3759" t="s">
        <v>3940</v>
      </c>
      <c r="H3759" s="1">
        <v>45</v>
      </c>
      <c r="I3759" s="1">
        <v>44</v>
      </c>
      <c r="J3759" s="1">
        <v>0</v>
      </c>
      <c r="K3759" s="1">
        <v>1</v>
      </c>
      <c r="L3759" s="1">
        <v>2</v>
      </c>
      <c r="M3759" s="1">
        <v>0</v>
      </c>
      <c r="N3759" s="1">
        <v>46</v>
      </c>
      <c r="O3759" s="1">
        <v>46</v>
      </c>
      <c r="P3759" t="s">
        <v>3943</v>
      </c>
      <c r="Q37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60" spans="1:20">
      <c r="A3760" t="s">
        <v>585</v>
      </c>
      <c r="B3760" t="s">
        <v>2048</v>
      </c>
      <c r="C3760" t="s">
        <v>2656</v>
      </c>
      <c r="D3760" t="s">
        <v>3928</v>
      </c>
      <c r="E3760" t="s">
        <v>3931</v>
      </c>
      <c r="F3760" t="s">
        <v>3935</v>
      </c>
      <c r="G3760" t="s">
        <v>3940</v>
      </c>
      <c r="H3760" s="1">
        <v>243</v>
      </c>
      <c r="I3760" s="1">
        <v>0</v>
      </c>
      <c r="J3760" s="1">
        <v>238</v>
      </c>
      <c r="K3760" s="1">
        <v>5</v>
      </c>
      <c r="L3760" s="1">
        <v>0</v>
      </c>
      <c r="M3760" s="1">
        <v>21</v>
      </c>
      <c r="N3760" s="1">
        <v>240</v>
      </c>
      <c r="O3760" s="1">
        <v>239</v>
      </c>
      <c r="P3760" t="s">
        <v>3943</v>
      </c>
      <c r="Q37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61" spans="1:20">
      <c r="A3761" t="s">
        <v>742</v>
      </c>
      <c r="B3761" t="s">
        <v>2052</v>
      </c>
      <c r="C3761" t="s">
        <v>2476</v>
      </c>
      <c r="D3761" t="s">
        <v>3928</v>
      </c>
      <c r="E3761" t="s">
        <v>3931</v>
      </c>
      <c r="F3761" t="s">
        <v>3935</v>
      </c>
      <c r="G3761" t="s">
        <v>3940</v>
      </c>
      <c r="H3761" s="1">
        <v>0</v>
      </c>
      <c r="I3761" s="1">
        <v>0</v>
      </c>
      <c r="J3761" s="1">
        <v>0</v>
      </c>
      <c r="K3761" s="1">
        <v>0</v>
      </c>
      <c r="L3761" s="1">
        <v>0</v>
      </c>
      <c r="M3761" s="1">
        <v>0</v>
      </c>
      <c r="N3761" s="1">
        <v>1</v>
      </c>
      <c r="O3761" s="1">
        <v>0</v>
      </c>
      <c r="P3761" t="s">
        <v>3943</v>
      </c>
      <c r="Q37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62" spans="1:20">
      <c r="A3762" t="s">
        <v>656</v>
      </c>
      <c r="B3762" t="s">
        <v>2052</v>
      </c>
      <c r="C3762" t="s">
        <v>2721</v>
      </c>
      <c r="D3762" t="s">
        <v>3928</v>
      </c>
      <c r="E3762" t="s">
        <v>3931</v>
      </c>
      <c r="F3762" t="s">
        <v>3935</v>
      </c>
      <c r="G3762" t="s">
        <v>3940</v>
      </c>
      <c r="H3762" s="1">
        <v>82</v>
      </c>
      <c r="I3762" s="1">
        <v>80</v>
      </c>
      <c r="J3762" s="1">
        <v>0</v>
      </c>
      <c r="K3762" s="1">
        <v>2</v>
      </c>
      <c r="L3762" s="1">
        <v>0</v>
      </c>
      <c r="M3762" s="1">
        <v>3</v>
      </c>
      <c r="N3762" s="1">
        <v>80</v>
      </c>
      <c r="O3762" s="1">
        <v>3</v>
      </c>
      <c r="P3762" t="s">
        <v>3943</v>
      </c>
      <c r="Q37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63" spans="1:20">
      <c r="A3763" t="s">
        <v>342</v>
      </c>
      <c r="B3763" t="s">
        <v>2060</v>
      </c>
      <c r="C3763" t="s">
        <v>2433</v>
      </c>
      <c r="D3763" t="s">
        <v>3928</v>
      </c>
      <c r="E3763" t="s">
        <v>3931</v>
      </c>
      <c r="F3763" t="s">
        <v>3935</v>
      </c>
      <c r="G3763" t="s">
        <v>3940</v>
      </c>
      <c r="H3763" s="1">
        <v>0</v>
      </c>
      <c r="I3763" s="1">
        <v>0</v>
      </c>
      <c r="J3763" s="1">
        <v>0</v>
      </c>
      <c r="K3763" s="1">
        <v>0</v>
      </c>
      <c r="L3763" s="1">
        <v>0</v>
      </c>
      <c r="M3763" s="1">
        <v>0</v>
      </c>
      <c r="N3763" s="1">
        <v>47</v>
      </c>
      <c r="O3763" s="1">
        <v>46</v>
      </c>
      <c r="P3763" t="s">
        <v>3943</v>
      </c>
      <c r="Q37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64" spans="1:20">
      <c r="A3764" t="s">
        <v>1525</v>
      </c>
      <c r="B3764" t="s">
        <v>2060</v>
      </c>
      <c r="C3764" t="s">
        <v>3465</v>
      </c>
      <c r="D3764" t="s">
        <v>3928</v>
      </c>
      <c r="E3764" t="s">
        <v>3931</v>
      </c>
      <c r="F3764" t="s">
        <v>3935</v>
      </c>
      <c r="G3764" t="s">
        <v>3940</v>
      </c>
      <c r="H3764" s="1">
        <v>6</v>
      </c>
      <c r="I3764" s="1">
        <v>6</v>
      </c>
      <c r="J3764" s="1">
        <v>0</v>
      </c>
      <c r="K3764" s="1">
        <v>0</v>
      </c>
      <c r="L3764" s="1">
        <v>48</v>
      </c>
      <c r="M3764" s="1">
        <v>104</v>
      </c>
      <c r="N3764" s="1">
        <v>55</v>
      </c>
      <c r="O3764" s="1">
        <v>55</v>
      </c>
      <c r="P3764" t="s">
        <v>3943</v>
      </c>
      <c r="Q37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65" spans="1:20">
      <c r="A3765" t="s">
        <v>620</v>
      </c>
      <c r="B3765" t="s">
        <v>2063</v>
      </c>
      <c r="C3765" t="s">
        <v>2688</v>
      </c>
      <c r="D3765" t="s">
        <v>3928</v>
      </c>
      <c r="E3765" t="s">
        <v>3931</v>
      </c>
      <c r="F3765" t="s">
        <v>3935</v>
      </c>
      <c r="G3765" t="s">
        <v>3940</v>
      </c>
      <c r="H3765" s="1">
        <v>77</v>
      </c>
      <c r="I3765" s="1">
        <v>73</v>
      </c>
      <c r="J3765" s="1">
        <v>4</v>
      </c>
      <c r="K3765" s="1">
        <v>0</v>
      </c>
      <c r="L3765" s="1">
        <v>3</v>
      </c>
      <c r="M3765" s="1">
        <v>80</v>
      </c>
      <c r="N3765" s="1">
        <v>79</v>
      </c>
      <c r="O3765" s="1">
        <v>79</v>
      </c>
      <c r="P3765" t="s">
        <v>3943</v>
      </c>
      <c r="Q37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66" spans="1:20">
      <c r="A3766" t="s">
        <v>227</v>
      </c>
      <c r="B3766" t="s">
        <v>2060</v>
      </c>
      <c r="C3766" t="s">
        <v>2326</v>
      </c>
      <c r="D3766" t="s">
        <v>3928</v>
      </c>
      <c r="E3766" t="s">
        <v>3931</v>
      </c>
      <c r="F3766" t="s">
        <v>3935</v>
      </c>
      <c r="G3766" t="s">
        <v>3940</v>
      </c>
      <c r="H3766" s="1">
        <v>82</v>
      </c>
      <c r="I3766" s="1">
        <v>82</v>
      </c>
      <c r="J3766" s="1">
        <v>0</v>
      </c>
      <c r="K3766" s="1">
        <v>0</v>
      </c>
      <c r="L3766" s="1">
        <v>9</v>
      </c>
      <c r="M3766" s="1">
        <v>174</v>
      </c>
      <c r="N3766" s="1">
        <v>91</v>
      </c>
      <c r="O3766" s="1">
        <v>91</v>
      </c>
      <c r="P3766" t="s">
        <v>3943</v>
      </c>
      <c r="Q37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67" spans="1:20">
      <c r="A3767" t="s">
        <v>365</v>
      </c>
      <c r="B3767" t="s">
        <v>2048</v>
      </c>
      <c r="C3767" t="s">
        <v>2453</v>
      </c>
      <c r="D3767" t="s">
        <v>3928</v>
      </c>
      <c r="E3767" t="s">
        <v>3931</v>
      </c>
      <c r="F3767" t="s">
        <v>3935</v>
      </c>
      <c r="G3767" t="s">
        <v>3940</v>
      </c>
      <c r="H3767" s="1">
        <v>35</v>
      </c>
      <c r="I3767" s="1">
        <v>35</v>
      </c>
      <c r="J3767" s="1">
        <v>0</v>
      </c>
      <c r="K3767" s="1">
        <v>0</v>
      </c>
      <c r="L3767" s="1">
        <v>0</v>
      </c>
      <c r="M3767" s="1">
        <v>0</v>
      </c>
      <c r="N3767" s="1">
        <v>37</v>
      </c>
      <c r="O3767" s="1">
        <v>3</v>
      </c>
      <c r="P3767" t="s">
        <v>3943</v>
      </c>
      <c r="Q37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68" spans="1:20">
      <c r="A3768" t="s">
        <v>42</v>
      </c>
      <c r="B3768" t="s">
        <v>2061</v>
      </c>
      <c r="C3768" t="s">
        <v>2145</v>
      </c>
      <c r="D3768" t="s">
        <v>3928</v>
      </c>
      <c r="E3768" t="s">
        <v>3931</v>
      </c>
      <c r="F3768" t="s">
        <v>3935</v>
      </c>
      <c r="G3768" t="s">
        <v>3940</v>
      </c>
      <c r="H3768" s="1">
        <v>0</v>
      </c>
      <c r="I3768" s="1">
        <v>0</v>
      </c>
      <c r="J3768" s="1">
        <v>0</v>
      </c>
      <c r="K3768" s="1">
        <v>0</v>
      </c>
      <c r="L3768" s="1">
        <v>0</v>
      </c>
      <c r="M3768" s="1">
        <v>0</v>
      </c>
      <c r="N3768" s="1">
        <v>60</v>
      </c>
      <c r="O3768" s="1">
        <v>60</v>
      </c>
      <c r="P3768" t="s">
        <v>3943</v>
      </c>
      <c r="Q37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69" spans="1:20">
      <c r="A3769" t="s">
        <v>262</v>
      </c>
      <c r="B3769" t="s">
        <v>2058</v>
      </c>
      <c r="C3769" t="s">
        <v>2360</v>
      </c>
      <c r="D3769" t="s">
        <v>3928</v>
      </c>
      <c r="E3769" t="s">
        <v>3931</v>
      </c>
      <c r="F3769" t="s">
        <v>3935</v>
      </c>
      <c r="G3769" t="s">
        <v>3940</v>
      </c>
      <c r="H3769" s="1">
        <v>106</v>
      </c>
      <c r="I3769" s="1">
        <v>0</v>
      </c>
      <c r="J3769" s="1">
        <v>106</v>
      </c>
      <c r="K3769" s="1">
        <v>0</v>
      </c>
      <c r="L3769" s="1">
        <v>0</v>
      </c>
      <c r="M3769" s="1">
        <v>1</v>
      </c>
      <c r="N3769" s="1">
        <v>118</v>
      </c>
      <c r="O3769" s="1">
        <v>118</v>
      </c>
      <c r="P3769" t="s">
        <v>3943</v>
      </c>
      <c r="Q37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70" spans="1:20">
      <c r="A3770" t="s">
        <v>441</v>
      </c>
      <c r="B3770" t="s">
        <v>2046</v>
      </c>
      <c r="C3770" t="s">
        <v>2526</v>
      </c>
      <c r="D3770" t="s">
        <v>3928</v>
      </c>
      <c r="E3770" t="s">
        <v>3931</v>
      </c>
      <c r="F3770" t="s">
        <v>3935</v>
      </c>
      <c r="G3770" t="s">
        <v>3940</v>
      </c>
      <c r="H3770" s="1">
        <v>57</v>
      </c>
      <c r="I3770" s="1">
        <v>1</v>
      </c>
      <c r="J3770" s="1">
        <v>56</v>
      </c>
      <c r="K3770" s="1">
        <v>0</v>
      </c>
      <c r="L3770" s="1">
        <v>0</v>
      </c>
      <c r="M3770" s="1">
        <v>42</v>
      </c>
      <c r="N3770" s="1">
        <v>63</v>
      </c>
      <c r="O3770" s="1">
        <v>63</v>
      </c>
      <c r="P3770" t="s">
        <v>3943</v>
      </c>
      <c r="Q37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71" spans="1:20">
      <c r="A3771" t="s">
        <v>1211</v>
      </c>
      <c r="B3771" t="s">
        <v>2046</v>
      </c>
      <c r="C3771" t="s">
        <v>3196</v>
      </c>
      <c r="D3771" t="s">
        <v>3928</v>
      </c>
      <c r="E3771" t="s">
        <v>3931</v>
      </c>
      <c r="F3771" t="s">
        <v>3935</v>
      </c>
      <c r="G3771" t="s">
        <v>3940</v>
      </c>
      <c r="H3771" s="1">
        <v>3873</v>
      </c>
      <c r="I3771" s="1">
        <v>3223</v>
      </c>
      <c r="J3771" s="1">
        <v>11</v>
      </c>
      <c r="K3771" s="1">
        <v>639</v>
      </c>
      <c r="L3771" s="1">
        <v>1404</v>
      </c>
      <c r="M3771" s="1">
        <v>0</v>
      </c>
      <c r="N3771" s="1">
        <v>4672</v>
      </c>
      <c r="O3771" s="1">
        <v>4672</v>
      </c>
      <c r="P3771" t="s">
        <v>3943</v>
      </c>
      <c r="Q37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72" spans="1:20">
      <c r="A3772" t="s">
        <v>40</v>
      </c>
      <c r="B3772" t="s">
        <v>2061</v>
      </c>
      <c r="C3772" t="s">
        <v>2143</v>
      </c>
      <c r="D3772" t="s">
        <v>3928</v>
      </c>
      <c r="E3772" t="s">
        <v>3931</v>
      </c>
      <c r="F3772" t="s">
        <v>3935</v>
      </c>
      <c r="G3772" t="s">
        <v>3940</v>
      </c>
      <c r="H3772" s="1">
        <v>52</v>
      </c>
      <c r="I3772" s="1">
        <v>51</v>
      </c>
      <c r="J3772" s="1">
        <v>0</v>
      </c>
      <c r="K3772" s="1">
        <v>1</v>
      </c>
      <c r="L3772" s="1">
        <v>3</v>
      </c>
      <c r="M3772" s="1">
        <v>33</v>
      </c>
      <c r="N3772" s="1">
        <v>54</v>
      </c>
      <c r="O3772" s="1">
        <v>1</v>
      </c>
      <c r="P3772" t="s">
        <v>3943</v>
      </c>
      <c r="Q37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73" spans="1:20">
      <c r="A3773" t="s">
        <v>814</v>
      </c>
      <c r="B3773" t="s">
        <v>2051</v>
      </c>
      <c r="C3773" t="s">
        <v>2474</v>
      </c>
      <c r="D3773" t="s">
        <v>3928</v>
      </c>
      <c r="E3773" t="s">
        <v>3931</v>
      </c>
      <c r="F3773" t="s">
        <v>3935</v>
      </c>
      <c r="G3773" t="s">
        <v>3940</v>
      </c>
      <c r="H3773" s="1">
        <v>115</v>
      </c>
      <c r="I3773" s="1">
        <v>115</v>
      </c>
      <c r="J3773" s="1">
        <v>0</v>
      </c>
      <c r="K3773" s="1">
        <v>0</v>
      </c>
      <c r="L3773" s="1">
        <v>5</v>
      </c>
      <c r="M3773" s="1">
        <v>0</v>
      </c>
      <c r="N3773" s="1">
        <v>133</v>
      </c>
      <c r="O3773" s="1">
        <v>133</v>
      </c>
      <c r="P3773" t="s">
        <v>3943</v>
      </c>
      <c r="Q37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74" spans="1:20">
      <c r="A3774" t="s">
        <v>213</v>
      </c>
      <c r="B3774" t="s">
        <v>2051</v>
      </c>
      <c r="C3774" t="s">
        <v>2312</v>
      </c>
      <c r="D3774" t="s">
        <v>3928</v>
      </c>
      <c r="E3774" t="s">
        <v>3931</v>
      </c>
      <c r="F3774" t="s">
        <v>3935</v>
      </c>
      <c r="G3774" t="s">
        <v>3940</v>
      </c>
      <c r="H3774" s="1">
        <v>159</v>
      </c>
      <c r="I3774" s="1">
        <v>149</v>
      </c>
      <c r="J3774" s="1">
        <v>0</v>
      </c>
      <c r="K3774" s="1">
        <v>10</v>
      </c>
      <c r="L3774" s="1">
        <v>26</v>
      </c>
      <c r="M3774" s="1">
        <v>0</v>
      </c>
      <c r="N3774" s="1">
        <v>628</v>
      </c>
      <c r="O3774" s="1">
        <v>367</v>
      </c>
      <c r="P3774" t="s">
        <v>3943</v>
      </c>
      <c r="Q37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75" spans="1:20">
      <c r="A3775" t="s">
        <v>229</v>
      </c>
      <c r="B3775" t="s">
        <v>2050</v>
      </c>
      <c r="C3775" t="s">
        <v>2328</v>
      </c>
      <c r="D3775" t="s">
        <v>3928</v>
      </c>
      <c r="E3775" t="s">
        <v>3931</v>
      </c>
      <c r="F3775" t="s">
        <v>3935</v>
      </c>
      <c r="G3775" t="s">
        <v>3940</v>
      </c>
      <c r="H3775" s="1">
        <v>54</v>
      </c>
      <c r="I3775" s="1">
        <v>0</v>
      </c>
      <c r="J3775" s="1">
        <v>0</v>
      </c>
      <c r="K3775" s="1">
        <v>54</v>
      </c>
      <c r="L3775" s="1">
        <v>0</v>
      </c>
      <c r="M3775" s="1">
        <v>0</v>
      </c>
      <c r="N3775" s="1">
        <v>69</v>
      </c>
      <c r="O3775" s="1">
        <v>21</v>
      </c>
      <c r="P3775" t="s">
        <v>3943</v>
      </c>
      <c r="Q37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76" spans="1:20">
      <c r="A3776" t="s">
        <v>1971</v>
      </c>
      <c r="B3776" t="s">
        <v>2049</v>
      </c>
      <c r="C3776" t="s">
        <v>3859</v>
      </c>
      <c r="D3776" t="s">
        <v>3928</v>
      </c>
      <c r="E3776" t="s">
        <v>3931</v>
      </c>
      <c r="F3776" t="s">
        <v>3935</v>
      </c>
      <c r="G3776" t="s">
        <v>3940</v>
      </c>
      <c r="H3776" s="1">
        <v>0</v>
      </c>
      <c r="I3776" s="1">
        <v>0</v>
      </c>
      <c r="J3776" s="1">
        <v>0</v>
      </c>
      <c r="K3776" s="1">
        <v>0</v>
      </c>
      <c r="L3776" s="1">
        <v>0</v>
      </c>
      <c r="M3776" s="1">
        <v>26</v>
      </c>
      <c r="N3776" s="1">
        <v>0</v>
      </c>
      <c r="O3776" s="1">
        <v>0</v>
      </c>
      <c r="P3776" t="s">
        <v>3943</v>
      </c>
      <c r="Q37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77" spans="1:20">
      <c r="A3777" t="s">
        <v>612</v>
      </c>
      <c r="B3777" t="s">
        <v>2058</v>
      </c>
      <c r="C3777" t="s">
        <v>2682</v>
      </c>
      <c r="D3777" t="s">
        <v>3928</v>
      </c>
      <c r="E3777" t="s">
        <v>3931</v>
      </c>
      <c r="F3777" t="s">
        <v>3935</v>
      </c>
      <c r="G3777" t="s">
        <v>3940</v>
      </c>
      <c r="H3777" s="1">
        <v>1971</v>
      </c>
      <c r="I3777" s="1">
        <v>133</v>
      </c>
      <c r="J3777" s="1">
        <v>0</v>
      </c>
      <c r="K3777" s="1">
        <v>1838</v>
      </c>
      <c r="L3777" s="1">
        <v>74</v>
      </c>
      <c r="M3777" s="1">
        <v>3</v>
      </c>
      <c r="N3777" s="1">
        <v>904</v>
      </c>
      <c r="O3777" s="1">
        <v>442</v>
      </c>
      <c r="P3777" t="s">
        <v>3943</v>
      </c>
      <c r="Q37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78" spans="1:20">
      <c r="A3778" t="s">
        <v>122</v>
      </c>
      <c r="B3778" t="s">
        <v>2066</v>
      </c>
      <c r="C3778" t="s">
        <v>2224</v>
      </c>
      <c r="D3778" t="s">
        <v>3928</v>
      </c>
      <c r="E3778" t="s">
        <v>3931</v>
      </c>
      <c r="F3778" t="s">
        <v>3935</v>
      </c>
      <c r="G3778" t="s">
        <v>3940</v>
      </c>
      <c r="H3778" s="1">
        <v>66</v>
      </c>
      <c r="I3778" s="1">
        <v>66</v>
      </c>
      <c r="J3778" s="1">
        <v>0</v>
      </c>
      <c r="K3778" s="1">
        <v>0</v>
      </c>
      <c r="L3778" s="1">
        <v>11</v>
      </c>
      <c r="M3778" s="1">
        <v>0</v>
      </c>
      <c r="N3778" s="1">
        <v>78</v>
      </c>
      <c r="O3778" s="1">
        <v>1</v>
      </c>
      <c r="P3778" t="s">
        <v>3943</v>
      </c>
      <c r="Q37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79" spans="1:20">
      <c r="A3779" t="s">
        <v>358</v>
      </c>
      <c r="B3779" t="s">
        <v>2045</v>
      </c>
      <c r="C3779" t="s">
        <v>2447</v>
      </c>
      <c r="D3779" t="s">
        <v>3928</v>
      </c>
      <c r="E3779" t="s">
        <v>3931</v>
      </c>
      <c r="F3779" t="s">
        <v>3935</v>
      </c>
      <c r="G3779" t="s">
        <v>3940</v>
      </c>
      <c r="H3779" s="1">
        <v>313</v>
      </c>
      <c r="I3779" s="1">
        <v>313</v>
      </c>
      <c r="J3779" s="1">
        <v>0</v>
      </c>
      <c r="K3779" s="1">
        <v>0</v>
      </c>
      <c r="L3779" s="1">
        <v>16</v>
      </c>
      <c r="M3779" s="1">
        <v>0</v>
      </c>
      <c r="N3779" s="1">
        <v>332</v>
      </c>
      <c r="O3779" s="1">
        <v>0</v>
      </c>
      <c r="P3779" t="s">
        <v>3943</v>
      </c>
      <c r="Q37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80" spans="1:20">
      <c r="A3780" t="s">
        <v>247</v>
      </c>
      <c r="B3780" t="s">
        <v>2046</v>
      </c>
      <c r="C3780" t="s">
        <v>2346</v>
      </c>
      <c r="D3780" t="s">
        <v>3928</v>
      </c>
      <c r="E3780" t="s">
        <v>3931</v>
      </c>
      <c r="F3780" t="s">
        <v>3935</v>
      </c>
      <c r="G3780" t="s">
        <v>3940</v>
      </c>
      <c r="H3780" s="1">
        <v>0</v>
      </c>
      <c r="I3780" s="1">
        <v>0</v>
      </c>
      <c r="J3780" s="1">
        <v>0</v>
      </c>
      <c r="K3780" s="1">
        <v>0</v>
      </c>
      <c r="L3780" s="1">
        <v>4</v>
      </c>
      <c r="M3780" s="1">
        <v>1</v>
      </c>
      <c r="N3780" s="1">
        <v>1296</v>
      </c>
      <c r="O3780" s="1">
        <v>0</v>
      </c>
      <c r="P3780" t="s">
        <v>3943</v>
      </c>
      <c r="Q37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81" spans="1:20">
      <c r="A3781" t="s">
        <v>1208</v>
      </c>
      <c r="B3781" t="s">
        <v>2054</v>
      </c>
      <c r="C3781" t="s">
        <v>3194</v>
      </c>
      <c r="D3781" t="s">
        <v>3928</v>
      </c>
      <c r="E3781" t="s">
        <v>3931</v>
      </c>
      <c r="F3781" t="s">
        <v>3935</v>
      </c>
      <c r="G3781" t="s">
        <v>3940</v>
      </c>
      <c r="H3781" s="1">
        <v>141</v>
      </c>
      <c r="I3781" s="1">
        <v>140</v>
      </c>
      <c r="J3781" s="1">
        <v>0</v>
      </c>
      <c r="K3781" s="1">
        <v>1</v>
      </c>
      <c r="L3781" s="1">
        <v>8</v>
      </c>
      <c r="M3781" s="1">
        <v>0</v>
      </c>
      <c r="N3781" s="1">
        <v>151</v>
      </c>
      <c r="O3781" s="1">
        <v>151</v>
      </c>
      <c r="P3781" t="s">
        <v>3943</v>
      </c>
      <c r="Q37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82" spans="1:20">
      <c r="A3782" t="s">
        <v>230</v>
      </c>
      <c r="B3782" t="s">
        <v>2052</v>
      </c>
      <c r="C3782" t="s">
        <v>2329</v>
      </c>
      <c r="D3782" t="s">
        <v>3928</v>
      </c>
      <c r="E3782" t="s">
        <v>3931</v>
      </c>
      <c r="F3782" t="s">
        <v>3935</v>
      </c>
      <c r="G3782" t="s">
        <v>3940</v>
      </c>
      <c r="H3782" s="1">
        <v>24</v>
      </c>
      <c r="I3782" s="1">
        <v>24</v>
      </c>
      <c r="J3782" s="1">
        <v>0</v>
      </c>
      <c r="K3782" s="1">
        <v>0</v>
      </c>
      <c r="L3782" s="1">
        <v>11</v>
      </c>
      <c r="M3782" s="1">
        <v>38</v>
      </c>
      <c r="N3782" s="1">
        <v>65</v>
      </c>
      <c r="O3782" s="1">
        <v>0</v>
      </c>
      <c r="P3782" t="s">
        <v>3943</v>
      </c>
      <c r="Q37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83" spans="1:20">
      <c r="A3783" t="s">
        <v>726</v>
      </c>
      <c r="B3783" t="s">
        <v>2047</v>
      </c>
      <c r="C3783" t="s">
        <v>2785</v>
      </c>
      <c r="D3783" t="s">
        <v>3928</v>
      </c>
      <c r="E3783" t="s">
        <v>3931</v>
      </c>
      <c r="F3783" t="s">
        <v>3935</v>
      </c>
      <c r="G3783" t="s">
        <v>3940</v>
      </c>
      <c r="H3783" s="1">
        <v>212</v>
      </c>
      <c r="I3783" s="1">
        <v>204</v>
      </c>
      <c r="J3783" s="1">
        <v>7</v>
      </c>
      <c r="K3783" s="1">
        <v>1</v>
      </c>
      <c r="L3783" s="1">
        <v>108</v>
      </c>
      <c r="M3783" s="1">
        <v>244</v>
      </c>
      <c r="N3783" s="1">
        <v>317</v>
      </c>
      <c r="O3783" s="1">
        <v>317</v>
      </c>
      <c r="P3783" t="s">
        <v>3943</v>
      </c>
      <c r="Q37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84" spans="1:20">
      <c r="A3784" t="s">
        <v>220</v>
      </c>
      <c r="B3784" t="s">
        <v>2054</v>
      </c>
      <c r="C3784" t="s">
        <v>2319</v>
      </c>
      <c r="D3784" t="s">
        <v>3928</v>
      </c>
      <c r="E3784" t="s">
        <v>3931</v>
      </c>
      <c r="F3784" t="s">
        <v>3935</v>
      </c>
      <c r="G3784" t="s">
        <v>3940</v>
      </c>
      <c r="H3784" s="1">
        <v>131</v>
      </c>
      <c r="I3784" s="1">
        <v>0</v>
      </c>
      <c r="J3784" s="1">
        <v>130</v>
      </c>
      <c r="K3784" s="1">
        <v>1</v>
      </c>
      <c r="L3784" s="1">
        <v>0</v>
      </c>
      <c r="M3784" s="1">
        <v>0</v>
      </c>
      <c r="N3784" s="1">
        <v>136</v>
      </c>
      <c r="O3784" s="1">
        <v>136</v>
      </c>
      <c r="P3784" t="s">
        <v>3943</v>
      </c>
      <c r="Q37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85" spans="1:20">
      <c r="A3785" t="s">
        <v>1421</v>
      </c>
      <c r="B3785" t="s">
        <v>2059</v>
      </c>
      <c r="C3785" t="s">
        <v>3038</v>
      </c>
      <c r="D3785" t="s">
        <v>3928</v>
      </c>
      <c r="E3785" t="s">
        <v>3931</v>
      </c>
      <c r="F3785" t="s">
        <v>3935</v>
      </c>
      <c r="G3785" t="s">
        <v>3940</v>
      </c>
      <c r="H3785" s="1">
        <v>0</v>
      </c>
      <c r="I3785" s="1">
        <v>0</v>
      </c>
      <c r="J3785" s="1">
        <v>0</v>
      </c>
      <c r="K3785" s="1">
        <v>0</v>
      </c>
      <c r="L3785" s="1">
        <v>0</v>
      </c>
      <c r="M3785" s="1">
        <v>0</v>
      </c>
      <c r="N3785" s="1">
        <v>12</v>
      </c>
      <c r="O3785" s="1">
        <v>12</v>
      </c>
      <c r="P3785" t="s">
        <v>3943</v>
      </c>
      <c r="Q37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86" spans="1:20">
      <c r="A3786" t="s">
        <v>214</v>
      </c>
      <c r="B3786" t="s">
        <v>2052</v>
      </c>
      <c r="C3786" t="s">
        <v>2313</v>
      </c>
      <c r="D3786" t="s">
        <v>3928</v>
      </c>
      <c r="E3786" t="s">
        <v>3931</v>
      </c>
      <c r="F3786" t="s">
        <v>3935</v>
      </c>
      <c r="G3786" t="s">
        <v>3940</v>
      </c>
      <c r="H3786" s="1">
        <v>0</v>
      </c>
      <c r="I3786" s="1">
        <v>0</v>
      </c>
      <c r="J3786" s="1">
        <v>0</v>
      </c>
      <c r="K3786" s="1">
        <v>0</v>
      </c>
      <c r="L3786" s="1">
        <v>0</v>
      </c>
      <c r="M3786" s="1">
        <v>0</v>
      </c>
      <c r="N3786" s="1">
        <v>70</v>
      </c>
      <c r="O3786" s="1">
        <v>70</v>
      </c>
      <c r="P3786" t="s">
        <v>3943</v>
      </c>
      <c r="Q37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87" spans="1:20">
      <c r="A3787" t="s">
        <v>49</v>
      </c>
      <c r="B3787" t="s">
        <v>2051</v>
      </c>
      <c r="C3787" t="s">
        <v>2151</v>
      </c>
      <c r="D3787" t="s">
        <v>3928</v>
      </c>
      <c r="E3787" t="s">
        <v>3931</v>
      </c>
      <c r="F3787" t="s">
        <v>3935</v>
      </c>
      <c r="G3787" t="s">
        <v>3940</v>
      </c>
      <c r="H3787" s="1">
        <v>38</v>
      </c>
      <c r="I3787" s="1">
        <v>38</v>
      </c>
      <c r="J3787" s="1">
        <v>0</v>
      </c>
      <c r="K3787" s="1">
        <v>0</v>
      </c>
      <c r="L3787" s="1">
        <v>3</v>
      </c>
      <c r="M3787" s="1">
        <v>0</v>
      </c>
      <c r="N3787" s="1">
        <v>40</v>
      </c>
      <c r="O3787" s="1">
        <v>1</v>
      </c>
      <c r="P3787" t="s">
        <v>3943</v>
      </c>
      <c r="Q37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88" spans="1:20">
      <c r="A3788" t="s">
        <v>1794</v>
      </c>
      <c r="B3788" t="s">
        <v>2045</v>
      </c>
      <c r="C3788" t="s">
        <v>2509</v>
      </c>
      <c r="D3788" t="s">
        <v>3928</v>
      </c>
      <c r="E3788" t="s">
        <v>3931</v>
      </c>
      <c r="F3788" t="s">
        <v>3935</v>
      </c>
      <c r="G3788" t="s">
        <v>3940</v>
      </c>
      <c r="H3788" s="1">
        <v>117</v>
      </c>
      <c r="I3788" s="1">
        <v>117</v>
      </c>
      <c r="J3788" s="1">
        <v>0</v>
      </c>
      <c r="K3788" s="1">
        <v>0</v>
      </c>
      <c r="L3788" s="1">
        <v>8</v>
      </c>
      <c r="M3788" s="1">
        <v>116</v>
      </c>
      <c r="N3788" s="1">
        <v>125</v>
      </c>
      <c r="O3788" s="1">
        <v>0</v>
      </c>
      <c r="P3788" t="s">
        <v>3943</v>
      </c>
      <c r="Q37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89" spans="1:20">
      <c r="A3789" t="s">
        <v>444</v>
      </c>
      <c r="B3789" t="s">
        <v>2047</v>
      </c>
      <c r="C3789" t="s">
        <v>2529</v>
      </c>
      <c r="D3789" t="s">
        <v>3928</v>
      </c>
      <c r="E3789" t="s">
        <v>3931</v>
      </c>
      <c r="F3789" t="s">
        <v>3935</v>
      </c>
      <c r="G3789" t="s">
        <v>3940</v>
      </c>
      <c r="H3789" s="1">
        <v>150</v>
      </c>
      <c r="I3789" s="1">
        <v>150</v>
      </c>
      <c r="J3789" s="1">
        <v>0</v>
      </c>
      <c r="K3789" s="1">
        <v>0</v>
      </c>
      <c r="L3789" s="1">
        <v>19</v>
      </c>
      <c r="M3789" s="1">
        <v>0</v>
      </c>
      <c r="N3789" s="1">
        <v>173</v>
      </c>
      <c r="O3789" s="1">
        <v>173</v>
      </c>
      <c r="P3789" t="s">
        <v>3943</v>
      </c>
      <c r="Q37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90" spans="1:20">
      <c r="A3790" t="s">
        <v>1393</v>
      </c>
      <c r="B3790" t="s">
        <v>2060</v>
      </c>
      <c r="C3790" t="s">
        <v>3351</v>
      </c>
      <c r="D3790" t="s">
        <v>3928</v>
      </c>
      <c r="E3790" t="s">
        <v>3931</v>
      </c>
      <c r="F3790" t="s">
        <v>3935</v>
      </c>
      <c r="G3790" t="s">
        <v>3940</v>
      </c>
      <c r="H3790" s="1">
        <v>0</v>
      </c>
      <c r="I3790" s="1">
        <v>0</v>
      </c>
      <c r="J3790" s="1">
        <v>0</v>
      </c>
      <c r="K3790" s="1">
        <v>0</v>
      </c>
      <c r="L3790" s="1">
        <v>0</v>
      </c>
      <c r="M3790" s="1">
        <v>0</v>
      </c>
      <c r="N3790" s="1">
        <v>141</v>
      </c>
      <c r="O3790" s="1">
        <v>4</v>
      </c>
      <c r="P3790" t="s">
        <v>3943</v>
      </c>
      <c r="Q37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91" spans="1:20">
      <c r="A3791" t="s">
        <v>260</v>
      </c>
      <c r="B3791" t="s">
        <v>2055</v>
      </c>
      <c r="C3791" t="s">
        <v>2358</v>
      </c>
      <c r="D3791" t="s">
        <v>3928</v>
      </c>
      <c r="E3791" t="s">
        <v>3931</v>
      </c>
      <c r="F3791" t="s">
        <v>3935</v>
      </c>
      <c r="G3791" t="s">
        <v>3940</v>
      </c>
      <c r="H3791" s="1">
        <v>0</v>
      </c>
      <c r="I3791" s="1">
        <v>0</v>
      </c>
      <c r="J3791" s="1">
        <v>0</v>
      </c>
      <c r="K3791" s="1">
        <v>0</v>
      </c>
      <c r="L3791" s="1">
        <v>0</v>
      </c>
      <c r="M3791" s="1">
        <v>0</v>
      </c>
      <c r="N3791" s="1">
        <v>70</v>
      </c>
      <c r="O3791" s="1">
        <v>70</v>
      </c>
      <c r="P3791" t="s">
        <v>3943</v>
      </c>
      <c r="Q37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92" spans="1:20">
      <c r="A3792" t="s">
        <v>1391</v>
      </c>
      <c r="B3792" t="s">
        <v>2045</v>
      </c>
      <c r="C3792" t="s">
        <v>3349</v>
      </c>
      <c r="D3792" t="s">
        <v>3928</v>
      </c>
      <c r="E3792" t="s">
        <v>3931</v>
      </c>
      <c r="F3792" t="s">
        <v>3935</v>
      </c>
      <c r="G3792" t="s">
        <v>3940</v>
      </c>
      <c r="H3792" s="1">
        <v>64</v>
      </c>
      <c r="I3792" s="1">
        <v>64</v>
      </c>
      <c r="J3792" s="1">
        <v>0</v>
      </c>
      <c r="K3792" s="1">
        <v>0</v>
      </c>
      <c r="L3792" s="1">
        <v>2</v>
      </c>
      <c r="M3792" s="1">
        <v>2</v>
      </c>
      <c r="N3792" s="1">
        <v>66</v>
      </c>
      <c r="O3792" s="1">
        <v>66</v>
      </c>
      <c r="P3792" t="s">
        <v>3943</v>
      </c>
      <c r="Q37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93" spans="1:20">
      <c r="A3793" t="s">
        <v>356</v>
      </c>
      <c r="B3793" t="s">
        <v>2046</v>
      </c>
      <c r="C3793" t="s">
        <v>2445</v>
      </c>
      <c r="D3793" t="s">
        <v>3928</v>
      </c>
      <c r="E3793" t="s">
        <v>3931</v>
      </c>
      <c r="F3793" t="s">
        <v>3935</v>
      </c>
      <c r="G3793" t="s">
        <v>3940</v>
      </c>
      <c r="H3793" s="1">
        <v>32</v>
      </c>
      <c r="I3793" s="1">
        <v>0</v>
      </c>
      <c r="J3793" s="1">
        <v>25</v>
      </c>
      <c r="K3793" s="1">
        <v>7</v>
      </c>
      <c r="L3793" s="1">
        <v>0</v>
      </c>
      <c r="M3793" s="1">
        <v>0</v>
      </c>
      <c r="N3793" s="1">
        <v>26</v>
      </c>
      <c r="O3793" s="1">
        <v>26</v>
      </c>
      <c r="P3793" t="s">
        <v>3943</v>
      </c>
      <c r="Q37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94" spans="1:20">
      <c r="A3794" t="s">
        <v>123</v>
      </c>
      <c r="B3794" t="s">
        <v>2046</v>
      </c>
      <c r="C3794" t="s">
        <v>2225</v>
      </c>
      <c r="D3794" t="s">
        <v>3928</v>
      </c>
      <c r="E3794" t="s">
        <v>3931</v>
      </c>
      <c r="F3794" t="s">
        <v>3935</v>
      </c>
      <c r="G3794" t="s">
        <v>3940</v>
      </c>
      <c r="H3794" s="1">
        <v>0</v>
      </c>
      <c r="I3794" s="1">
        <v>0</v>
      </c>
      <c r="J3794" s="1">
        <v>0</v>
      </c>
      <c r="K3794" s="1">
        <v>0</v>
      </c>
      <c r="L3794" s="1">
        <v>12</v>
      </c>
      <c r="M3794" s="1">
        <v>11</v>
      </c>
      <c r="N3794" s="1">
        <v>13</v>
      </c>
      <c r="O3794" s="1">
        <v>5</v>
      </c>
      <c r="P3794" t="s">
        <v>3943</v>
      </c>
      <c r="Q37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95" spans="1:20">
      <c r="A3795" t="s">
        <v>1134</v>
      </c>
      <c r="B3795" t="s">
        <v>2052</v>
      </c>
      <c r="C3795" t="s">
        <v>3131</v>
      </c>
      <c r="D3795" t="s">
        <v>3928</v>
      </c>
      <c r="E3795" t="s">
        <v>3931</v>
      </c>
      <c r="F3795" t="s">
        <v>3935</v>
      </c>
      <c r="G3795" t="s">
        <v>3940</v>
      </c>
      <c r="H3795" s="1">
        <v>78</v>
      </c>
      <c r="I3795" s="1">
        <v>77</v>
      </c>
      <c r="J3795" s="1">
        <v>1</v>
      </c>
      <c r="K3795" s="1">
        <v>0</v>
      </c>
      <c r="L3795" s="1">
        <v>49</v>
      </c>
      <c r="M3795" s="1">
        <v>0</v>
      </c>
      <c r="N3795" s="1">
        <v>172</v>
      </c>
      <c r="O3795" s="1">
        <v>0</v>
      </c>
      <c r="P3795" t="s">
        <v>3943</v>
      </c>
      <c r="Q37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96" spans="1:20">
      <c r="A3796" t="s">
        <v>394</v>
      </c>
      <c r="B3796" t="s">
        <v>2059</v>
      </c>
      <c r="C3796" t="s">
        <v>2482</v>
      </c>
      <c r="D3796" t="s">
        <v>3928</v>
      </c>
      <c r="E3796" t="s">
        <v>3931</v>
      </c>
      <c r="F3796" t="s">
        <v>3935</v>
      </c>
      <c r="G3796" t="s">
        <v>3940</v>
      </c>
      <c r="H3796" s="1">
        <v>0</v>
      </c>
      <c r="I3796" s="1">
        <v>0</v>
      </c>
      <c r="J3796" s="1">
        <v>0</v>
      </c>
      <c r="K3796" s="1">
        <v>0</v>
      </c>
      <c r="L3796" s="1">
        <v>0</v>
      </c>
      <c r="M3796" s="1">
        <v>12</v>
      </c>
      <c r="N3796" s="1">
        <v>48</v>
      </c>
      <c r="O3796" s="1">
        <v>0</v>
      </c>
      <c r="P3796" t="s">
        <v>3943</v>
      </c>
      <c r="Q37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97" spans="1:20">
      <c r="A3797" t="s">
        <v>751</v>
      </c>
      <c r="B3797" t="s">
        <v>2048</v>
      </c>
      <c r="C3797" t="s">
        <v>2807</v>
      </c>
      <c r="D3797" t="s">
        <v>3928</v>
      </c>
      <c r="E3797" t="s">
        <v>3931</v>
      </c>
      <c r="F3797" t="s">
        <v>3935</v>
      </c>
      <c r="G3797" t="s">
        <v>3940</v>
      </c>
      <c r="H3797" s="1">
        <v>462</v>
      </c>
      <c r="I3797" s="1">
        <v>459</v>
      </c>
      <c r="J3797" s="1">
        <v>1</v>
      </c>
      <c r="K3797" s="1">
        <v>2</v>
      </c>
      <c r="L3797" s="1">
        <v>375</v>
      </c>
      <c r="M3797" s="1">
        <v>29</v>
      </c>
      <c r="N3797" s="1">
        <v>993</v>
      </c>
      <c r="O3797" s="1">
        <v>439</v>
      </c>
      <c r="P3797" t="s">
        <v>3943</v>
      </c>
      <c r="Q37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98" spans="1:20">
      <c r="A3798" t="s">
        <v>53</v>
      </c>
      <c r="B3798" t="s">
        <v>2060</v>
      </c>
      <c r="C3798" t="s">
        <v>2155</v>
      </c>
      <c r="D3798" t="s">
        <v>3928</v>
      </c>
      <c r="E3798" t="s">
        <v>3931</v>
      </c>
      <c r="F3798" t="s">
        <v>3935</v>
      </c>
      <c r="G3798" t="s">
        <v>3940</v>
      </c>
      <c r="H3798" s="1">
        <v>19</v>
      </c>
      <c r="I3798" s="1">
        <v>0</v>
      </c>
      <c r="J3798" s="1">
        <v>0</v>
      </c>
      <c r="K3798" s="1">
        <v>19</v>
      </c>
      <c r="L3798" s="1">
        <v>0</v>
      </c>
      <c r="M3798" s="1">
        <v>0</v>
      </c>
      <c r="N3798" s="1">
        <v>0</v>
      </c>
      <c r="O3798" s="1">
        <v>0</v>
      </c>
      <c r="P3798" t="s">
        <v>3943</v>
      </c>
      <c r="Q37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799" spans="1:20">
      <c r="A3799" t="s">
        <v>1878</v>
      </c>
      <c r="B3799" t="s">
        <v>2054</v>
      </c>
      <c r="C3799" t="s">
        <v>3772</v>
      </c>
      <c r="D3799" t="s">
        <v>3928</v>
      </c>
      <c r="E3799" t="s">
        <v>3931</v>
      </c>
      <c r="F3799" t="s">
        <v>3935</v>
      </c>
      <c r="G3799" t="s">
        <v>3940</v>
      </c>
      <c r="H3799" s="1">
        <v>0</v>
      </c>
      <c r="I3799" s="1">
        <v>0</v>
      </c>
      <c r="J3799" s="1">
        <v>0</v>
      </c>
      <c r="K3799" s="1">
        <v>0</v>
      </c>
      <c r="L3799" s="1">
        <v>0</v>
      </c>
      <c r="M3799" s="1">
        <v>0</v>
      </c>
      <c r="N3799" s="1">
        <v>55</v>
      </c>
      <c r="O3799" s="1">
        <v>55</v>
      </c>
      <c r="P3799" t="s">
        <v>3943</v>
      </c>
      <c r="Q37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7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7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7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00" spans="1:20">
      <c r="A3800" t="s">
        <v>19</v>
      </c>
      <c r="B3800" t="s">
        <v>2047</v>
      </c>
      <c r="C3800" t="s">
        <v>2122</v>
      </c>
      <c r="D3800" t="s">
        <v>3928</v>
      </c>
      <c r="E3800" t="s">
        <v>3931</v>
      </c>
      <c r="F3800" t="s">
        <v>3935</v>
      </c>
      <c r="G3800" t="s">
        <v>3940</v>
      </c>
      <c r="H3800" s="1">
        <v>0</v>
      </c>
      <c r="I3800" s="1">
        <v>0</v>
      </c>
      <c r="J3800" s="1">
        <v>0</v>
      </c>
      <c r="K3800" s="1">
        <v>0</v>
      </c>
      <c r="L3800" s="1">
        <v>0</v>
      </c>
      <c r="M3800" s="1">
        <v>106</v>
      </c>
      <c r="N3800" s="1">
        <v>0</v>
      </c>
      <c r="O3800" s="1">
        <v>0</v>
      </c>
      <c r="P3800" t="s">
        <v>3943</v>
      </c>
      <c r="Q38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01" spans="1:20">
      <c r="A3801" t="s">
        <v>137</v>
      </c>
      <c r="B3801" t="s">
        <v>2050</v>
      </c>
      <c r="C3801" t="s">
        <v>2239</v>
      </c>
      <c r="D3801" t="s">
        <v>3928</v>
      </c>
      <c r="E3801" t="s">
        <v>3931</v>
      </c>
      <c r="F3801" t="s">
        <v>3935</v>
      </c>
      <c r="G3801" t="s">
        <v>3940</v>
      </c>
      <c r="H3801" s="1">
        <v>30</v>
      </c>
      <c r="I3801" s="1">
        <v>30</v>
      </c>
      <c r="J3801" s="1">
        <v>0</v>
      </c>
      <c r="K3801" s="1">
        <v>0</v>
      </c>
      <c r="L3801" s="1">
        <v>0</v>
      </c>
      <c r="M3801" s="1">
        <v>0</v>
      </c>
      <c r="N3801" s="1">
        <v>30</v>
      </c>
      <c r="O3801" s="1">
        <v>30</v>
      </c>
      <c r="P3801" t="s">
        <v>3943</v>
      </c>
      <c r="Q38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02" spans="1:20">
      <c r="A3802" t="s">
        <v>635</v>
      </c>
      <c r="B3802" t="s">
        <v>2047</v>
      </c>
      <c r="C3802" t="s">
        <v>2702</v>
      </c>
      <c r="D3802" t="s">
        <v>3928</v>
      </c>
      <c r="E3802" t="s">
        <v>3931</v>
      </c>
      <c r="F3802" t="s">
        <v>3935</v>
      </c>
      <c r="G3802" t="s">
        <v>3940</v>
      </c>
      <c r="H3802" s="1">
        <v>86</v>
      </c>
      <c r="I3802" s="1">
        <v>0</v>
      </c>
      <c r="J3802" s="1">
        <v>0</v>
      </c>
      <c r="K3802" s="1">
        <v>86</v>
      </c>
      <c r="L3802" s="1">
        <v>0</v>
      </c>
      <c r="M3802" s="1">
        <v>0</v>
      </c>
      <c r="N3802" s="1">
        <v>0</v>
      </c>
      <c r="O3802" s="1">
        <v>0</v>
      </c>
      <c r="P3802" t="s">
        <v>3943</v>
      </c>
      <c r="Q38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03" spans="1:20">
      <c r="A3803" t="s">
        <v>528</v>
      </c>
      <c r="B3803" t="s">
        <v>2047</v>
      </c>
      <c r="C3803" t="s">
        <v>2607</v>
      </c>
      <c r="D3803" t="s">
        <v>3928</v>
      </c>
      <c r="E3803" t="s">
        <v>3931</v>
      </c>
      <c r="F3803" t="s">
        <v>3935</v>
      </c>
      <c r="G3803" t="s">
        <v>3940</v>
      </c>
      <c r="H3803" s="1">
        <v>75</v>
      </c>
      <c r="I3803" s="1">
        <v>1</v>
      </c>
      <c r="J3803" s="1">
        <v>73</v>
      </c>
      <c r="K3803" s="1">
        <v>1</v>
      </c>
      <c r="L3803" s="1">
        <v>0</v>
      </c>
      <c r="M3803" s="1">
        <v>83</v>
      </c>
      <c r="N3803" s="1">
        <v>86</v>
      </c>
      <c r="O3803" s="1">
        <v>86</v>
      </c>
      <c r="P3803" t="s">
        <v>3943</v>
      </c>
      <c r="Q38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04" spans="1:20">
      <c r="A3804" t="s">
        <v>118</v>
      </c>
      <c r="B3804" t="s">
        <v>2052</v>
      </c>
      <c r="C3804" t="s">
        <v>2220</v>
      </c>
      <c r="D3804" t="s">
        <v>3928</v>
      </c>
      <c r="E3804" t="s">
        <v>3931</v>
      </c>
      <c r="F3804" t="s">
        <v>3935</v>
      </c>
      <c r="G3804" t="s">
        <v>3940</v>
      </c>
      <c r="H3804" s="1">
        <v>0</v>
      </c>
      <c r="I3804" s="1">
        <v>0</v>
      </c>
      <c r="J3804" s="1">
        <v>0</v>
      </c>
      <c r="K3804" s="1">
        <v>0</v>
      </c>
      <c r="L3804" s="1">
        <v>0</v>
      </c>
      <c r="M3804" s="1">
        <v>14</v>
      </c>
      <c r="N3804" s="1">
        <v>318</v>
      </c>
      <c r="O3804" s="1">
        <v>318</v>
      </c>
      <c r="P3804" t="s">
        <v>3943</v>
      </c>
      <c r="Q38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05" spans="1:20">
      <c r="A3805" t="s">
        <v>737</v>
      </c>
      <c r="B3805" t="s">
        <v>2046</v>
      </c>
      <c r="C3805" t="s">
        <v>2795</v>
      </c>
      <c r="D3805" t="s">
        <v>3928</v>
      </c>
      <c r="E3805" t="s">
        <v>3931</v>
      </c>
      <c r="F3805" t="s">
        <v>3935</v>
      </c>
      <c r="G3805" t="s">
        <v>3940</v>
      </c>
      <c r="H3805" s="1">
        <v>0</v>
      </c>
      <c r="I3805" s="1">
        <v>0</v>
      </c>
      <c r="J3805" s="1">
        <v>0</v>
      </c>
      <c r="K3805" s="1">
        <v>0</v>
      </c>
      <c r="L3805" s="1">
        <v>215</v>
      </c>
      <c r="M3805" s="1">
        <v>0</v>
      </c>
      <c r="N3805" s="1">
        <v>216</v>
      </c>
      <c r="O3805" s="1">
        <v>0</v>
      </c>
      <c r="P3805" t="s">
        <v>3943</v>
      </c>
      <c r="Q38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06" spans="1:20">
      <c r="A3806" t="s">
        <v>1972</v>
      </c>
      <c r="B3806" t="s">
        <v>2053</v>
      </c>
      <c r="C3806" t="s">
        <v>3860</v>
      </c>
      <c r="D3806" t="s">
        <v>3928</v>
      </c>
      <c r="E3806" t="s">
        <v>3931</v>
      </c>
      <c r="F3806" t="s">
        <v>3935</v>
      </c>
      <c r="G3806" t="s">
        <v>3940</v>
      </c>
      <c r="H3806" s="1">
        <v>0</v>
      </c>
      <c r="I3806" s="1">
        <v>0</v>
      </c>
      <c r="J3806" s="1">
        <v>0</v>
      </c>
      <c r="K3806" s="1">
        <v>0</v>
      </c>
      <c r="L3806" s="1">
        <v>0</v>
      </c>
      <c r="M3806" s="1">
        <v>0</v>
      </c>
      <c r="N3806" s="1">
        <v>69</v>
      </c>
      <c r="O3806" s="1">
        <v>0</v>
      </c>
      <c r="P3806" t="s">
        <v>3943</v>
      </c>
      <c r="Q38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07" spans="1:20">
      <c r="A3807" t="s">
        <v>313</v>
      </c>
      <c r="B3807" t="s">
        <v>2048</v>
      </c>
      <c r="C3807" t="s">
        <v>2406</v>
      </c>
      <c r="D3807" t="s">
        <v>3928</v>
      </c>
      <c r="E3807" t="s">
        <v>3931</v>
      </c>
      <c r="F3807" t="s">
        <v>3935</v>
      </c>
      <c r="G3807" t="s">
        <v>3940</v>
      </c>
      <c r="H3807" s="1">
        <v>0</v>
      </c>
      <c r="I3807" s="1">
        <v>0</v>
      </c>
      <c r="J3807" s="1">
        <v>0</v>
      </c>
      <c r="K3807" s="1">
        <v>0</v>
      </c>
      <c r="L3807" s="1">
        <v>0</v>
      </c>
      <c r="M3807" s="1">
        <v>0</v>
      </c>
      <c r="N3807" s="1">
        <v>36</v>
      </c>
      <c r="O3807" s="1">
        <v>0</v>
      </c>
      <c r="P3807" t="s">
        <v>3943</v>
      </c>
      <c r="Q38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08" spans="1:20">
      <c r="A3808" t="s">
        <v>845</v>
      </c>
      <c r="B3808" t="s">
        <v>2046</v>
      </c>
      <c r="C3808" t="s">
        <v>2888</v>
      </c>
      <c r="D3808" t="s">
        <v>3928</v>
      </c>
      <c r="E3808" t="s">
        <v>3931</v>
      </c>
      <c r="F3808" t="s">
        <v>3935</v>
      </c>
      <c r="G3808" t="s">
        <v>3940</v>
      </c>
      <c r="H3808" s="1">
        <v>0</v>
      </c>
      <c r="I3808" s="1">
        <v>0</v>
      </c>
      <c r="J3808" s="1">
        <v>0</v>
      </c>
      <c r="K3808" s="1">
        <v>0</v>
      </c>
      <c r="L3808" s="1">
        <v>2</v>
      </c>
      <c r="M3808" s="1">
        <v>6</v>
      </c>
      <c r="N3808" s="1">
        <v>524</v>
      </c>
      <c r="O3808" s="1">
        <v>0</v>
      </c>
      <c r="P3808" t="s">
        <v>3943</v>
      </c>
      <c r="Q38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09" spans="1:20">
      <c r="A3809" t="s">
        <v>1358</v>
      </c>
      <c r="B3809" t="s">
        <v>2054</v>
      </c>
      <c r="C3809" t="s">
        <v>3320</v>
      </c>
      <c r="D3809" t="s">
        <v>3928</v>
      </c>
      <c r="E3809" t="s">
        <v>3931</v>
      </c>
      <c r="F3809" t="s">
        <v>3935</v>
      </c>
      <c r="G3809" t="s">
        <v>3940</v>
      </c>
      <c r="H3809" s="1">
        <v>26</v>
      </c>
      <c r="I3809" s="1">
        <v>26</v>
      </c>
      <c r="J3809" s="1">
        <v>0</v>
      </c>
      <c r="K3809" s="1">
        <v>0</v>
      </c>
      <c r="L3809" s="1">
        <v>3</v>
      </c>
      <c r="M3809" s="1">
        <v>0</v>
      </c>
      <c r="N3809" s="1">
        <v>31</v>
      </c>
      <c r="O3809" s="1">
        <v>31</v>
      </c>
      <c r="P3809" t="s">
        <v>3943</v>
      </c>
      <c r="Q38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10" spans="1:20">
      <c r="A3810" t="s">
        <v>674</v>
      </c>
      <c r="B3810" t="s">
        <v>2047</v>
      </c>
      <c r="C3810" t="s">
        <v>2739</v>
      </c>
      <c r="D3810" t="s">
        <v>3928</v>
      </c>
      <c r="E3810" t="s">
        <v>3931</v>
      </c>
      <c r="F3810" t="s">
        <v>3935</v>
      </c>
      <c r="G3810" t="s">
        <v>3940</v>
      </c>
      <c r="H3810" s="1">
        <v>58</v>
      </c>
      <c r="I3810" s="1">
        <v>58</v>
      </c>
      <c r="J3810" s="1">
        <v>0</v>
      </c>
      <c r="K3810" s="1">
        <v>0</v>
      </c>
      <c r="L3810" s="1">
        <v>4</v>
      </c>
      <c r="M3810" s="1">
        <v>72</v>
      </c>
      <c r="N3810" s="1">
        <v>76</v>
      </c>
      <c r="O3810" s="1">
        <v>76</v>
      </c>
      <c r="P3810" t="s">
        <v>3943</v>
      </c>
      <c r="Q38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11" spans="1:20">
      <c r="A3811" t="s">
        <v>1429</v>
      </c>
      <c r="B3811" t="s">
        <v>2051</v>
      </c>
      <c r="C3811" t="s">
        <v>3382</v>
      </c>
      <c r="D3811" t="s">
        <v>3928</v>
      </c>
      <c r="E3811" t="s">
        <v>3931</v>
      </c>
      <c r="F3811" t="s">
        <v>3935</v>
      </c>
      <c r="G3811" t="s">
        <v>3940</v>
      </c>
      <c r="H3811" s="1">
        <v>247</v>
      </c>
      <c r="I3811" s="1">
        <v>0</v>
      </c>
      <c r="J3811" s="1">
        <v>166</v>
      </c>
      <c r="K3811" s="1">
        <v>81</v>
      </c>
      <c r="L3811" s="1">
        <v>0</v>
      </c>
      <c r="M3811" s="1">
        <v>3</v>
      </c>
      <c r="N3811" s="1">
        <v>197</v>
      </c>
      <c r="O3811" s="1">
        <v>190</v>
      </c>
      <c r="P3811" t="s">
        <v>3943</v>
      </c>
      <c r="Q38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12" spans="1:20">
      <c r="A3812" t="s">
        <v>294</v>
      </c>
      <c r="B3812" t="s">
        <v>2066</v>
      </c>
      <c r="C3812" t="s">
        <v>2160</v>
      </c>
      <c r="D3812" t="s">
        <v>3928</v>
      </c>
      <c r="E3812" t="s">
        <v>3931</v>
      </c>
      <c r="F3812" t="s">
        <v>3935</v>
      </c>
      <c r="G3812" t="s">
        <v>3940</v>
      </c>
      <c r="H3812" s="1">
        <v>0</v>
      </c>
      <c r="I3812" s="1">
        <v>0</v>
      </c>
      <c r="J3812" s="1">
        <v>0</v>
      </c>
      <c r="K3812" s="1">
        <v>0</v>
      </c>
      <c r="L3812" s="1">
        <v>52</v>
      </c>
      <c r="M3812" s="1">
        <v>0</v>
      </c>
      <c r="N3812" s="1">
        <v>90</v>
      </c>
      <c r="O3812" s="1">
        <v>90</v>
      </c>
      <c r="P3812" t="s">
        <v>3943</v>
      </c>
      <c r="Q38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13" spans="1:20">
      <c r="A3813" t="s">
        <v>1973</v>
      </c>
      <c r="B3813" t="s">
        <v>2055</v>
      </c>
      <c r="C3813" t="s">
        <v>3861</v>
      </c>
      <c r="D3813" t="s">
        <v>3928</v>
      </c>
      <c r="E3813" t="s">
        <v>3931</v>
      </c>
      <c r="F3813" t="s">
        <v>3935</v>
      </c>
      <c r="G3813" t="s">
        <v>3940</v>
      </c>
      <c r="H3813" s="1">
        <v>0</v>
      </c>
      <c r="I3813" s="1">
        <v>0</v>
      </c>
      <c r="J3813" s="1">
        <v>0</v>
      </c>
      <c r="K3813" s="1">
        <v>0</v>
      </c>
      <c r="L3813" s="1">
        <v>0</v>
      </c>
      <c r="M3813" s="1">
        <v>0</v>
      </c>
      <c r="N3813" s="1">
        <v>48</v>
      </c>
      <c r="O3813" s="1">
        <v>48</v>
      </c>
      <c r="P3813" t="s">
        <v>3943</v>
      </c>
      <c r="Q38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14" spans="1:20">
      <c r="A3814" t="s">
        <v>64</v>
      </c>
      <c r="B3814" t="s">
        <v>2049</v>
      </c>
      <c r="C3814" t="s">
        <v>2166</v>
      </c>
      <c r="D3814" t="s">
        <v>3928</v>
      </c>
      <c r="E3814" t="s">
        <v>3931</v>
      </c>
      <c r="F3814" t="s">
        <v>3935</v>
      </c>
      <c r="G3814" t="s">
        <v>3940</v>
      </c>
      <c r="H3814" s="1">
        <v>0</v>
      </c>
      <c r="I3814" s="1">
        <v>0</v>
      </c>
      <c r="J3814" s="1">
        <v>0</v>
      </c>
      <c r="K3814" s="1">
        <v>0</v>
      </c>
      <c r="L3814" s="1">
        <v>52</v>
      </c>
      <c r="M3814" s="1">
        <v>21</v>
      </c>
      <c r="N3814" s="1">
        <v>65</v>
      </c>
      <c r="O3814" s="1">
        <v>65</v>
      </c>
      <c r="P3814" t="s">
        <v>3943</v>
      </c>
      <c r="Q38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15" spans="1:20">
      <c r="A3815" t="s">
        <v>1902</v>
      </c>
      <c r="B3815" t="s">
        <v>2051</v>
      </c>
      <c r="C3815" t="s">
        <v>3796</v>
      </c>
      <c r="D3815" t="s">
        <v>3928</v>
      </c>
      <c r="E3815" t="s">
        <v>3931</v>
      </c>
      <c r="F3815" t="s">
        <v>3935</v>
      </c>
      <c r="G3815" t="s">
        <v>3940</v>
      </c>
      <c r="H3815" s="1">
        <v>0</v>
      </c>
      <c r="I3815" s="1">
        <v>0</v>
      </c>
      <c r="J3815" s="1">
        <v>0</v>
      </c>
      <c r="K3815" s="1">
        <v>0</v>
      </c>
      <c r="L3815" s="1">
        <v>0</v>
      </c>
      <c r="M3815" s="1">
        <v>0</v>
      </c>
      <c r="N3815" s="1">
        <v>164</v>
      </c>
      <c r="O3815" s="1">
        <v>0</v>
      </c>
      <c r="P3815" t="s">
        <v>3943</v>
      </c>
      <c r="Q38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16" spans="1:20">
      <c r="A3816" t="s">
        <v>1974</v>
      </c>
      <c r="B3816" t="s">
        <v>2053</v>
      </c>
      <c r="C3816" t="s">
        <v>3862</v>
      </c>
      <c r="D3816" t="s">
        <v>3928</v>
      </c>
      <c r="E3816" t="s">
        <v>3931</v>
      </c>
      <c r="F3816" t="s">
        <v>3935</v>
      </c>
      <c r="G3816" t="s">
        <v>3940</v>
      </c>
      <c r="H3816" s="1">
        <v>0</v>
      </c>
      <c r="I3816" s="1">
        <v>0</v>
      </c>
      <c r="J3816" s="1">
        <v>0</v>
      </c>
      <c r="K3816" s="1">
        <v>0</v>
      </c>
      <c r="L3816" s="1">
        <v>0</v>
      </c>
      <c r="M3816" s="1">
        <v>70</v>
      </c>
      <c r="N3816" s="1">
        <v>143</v>
      </c>
      <c r="O3816" s="1">
        <v>70</v>
      </c>
      <c r="P3816" t="s">
        <v>3943</v>
      </c>
      <c r="Q38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17" spans="1:20">
      <c r="A3817" t="s">
        <v>268</v>
      </c>
      <c r="B3817" t="s">
        <v>2053</v>
      </c>
      <c r="C3817" t="s">
        <v>2365</v>
      </c>
      <c r="D3817" t="s">
        <v>3928</v>
      </c>
      <c r="E3817" t="s">
        <v>3931</v>
      </c>
      <c r="F3817" t="s">
        <v>3935</v>
      </c>
      <c r="G3817" t="s">
        <v>3940</v>
      </c>
      <c r="H3817" s="1">
        <v>0</v>
      </c>
      <c r="I3817" s="1">
        <v>0</v>
      </c>
      <c r="J3817" s="1">
        <v>0</v>
      </c>
      <c r="K3817" s="1">
        <v>0</v>
      </c>
      <c r="L3817" s="1">
        <v>70</v>
      </c>
      <c r="M3817" s="1">
        <v>0</v>
      </c>
      <c r="N3817" s="1">
        <v>71</v>
      </c>
      <c r="O3817" s="1">
        <v>0</v>
      </c>
      <c r="P3817" t="s">
        <v>3943</v>
      </c>
      <c r="Q38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18" spans="1:20">
      <c r="A3818" t="s">
        <v>144</v>
      </c>
      <c r="B3818" t="s">
        <v>2051</v>
      </c>
      <c r="C3818" t="s">
        <v>2246</v>
      </c>
      <c r="D3818" t="s">
        <v>3928</v>
      </c>
      <c r="E3818" t="s">
        <v>3931</v>
      </c>
      <c r="F3818" t="s">
        <v>3935</v>
      </c>
      <c r="G3818" t="s">
        <v>3940</v>
      </c>
      <c r="H3818" s="1">
        <v>0</v>
      </c>
      <c r="I3818" s="1">
        <v>0</v>
      </c>
      <c r="J3818" s="1">
        <v>0</v>
      </c>
      <c r="K3818" s="1">
        <v>0</v>
      </c>
      <c r="L3818" s="1">
        <v>25</v>
      </c>
      <c r="M3818" s="1">
        <v>0</v>
      </c>
      <c r="N3818" s="1">
        <v>26</v>
      </c>
      <c r="O3818" s="1">
        <v>0</v>
      </c>
      <c r="P3818" t="s">
        <v>3943</v>
      </c>
      <c r="Q38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19" spans="1:20">
      <c r="A3819" t="s">
        <v>102</v>
      </c>
      <c r="B3819" t="s">
        <v>2061</v>
      </c>
      <c r="C3819" t="s">
        <v>2204</v>
      </c>
      <c r="D3819" t="s">
        <v>3928</v>
      </c>
      <c r="E3819" t="s">
        <v>3931</v>
      </c>
      <c r="F3819" t="s">
        <v>3935</v>
      </c>
      <c r="G3819" t="s">
        <v>3940</v>
      </c>
      <c r="H3819" s="1">
        <v>0</v>
      </c>
      <c r="I3819" s="1">
        <v>0</v>
      </c>
      <c r="J3819" s="1">
        <v>0</v>
      </c>
      <c r="K3819" s="1">
        <v>0</v>
      </c>
      <c r="L3819" s="1">
        <v>1</v>
      </c>
      <c r="M3819" s="1">
        <v>6</v>
      </c>
      <c r="N3819" s="1">
        <v>140</v>
      </c>
      <c r="O3819" s="1">
        <v>140</v>
      </c>
      <c r="P3819" t="s">
        <v>3943</v>
      </c>
      <c r="Q38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20" spans="1:20">
      <c r="A3820" t="s">
        <v>1351</v>
      </c>
      <c r="B3820" t="s">
        <v>2054</v>
      </c>
      <c r="C3820" t="s">
        <v>3313</v>
      </c>
      <c r="D3820" t="s">
        <v>3928</v>
      </c>
      <c r="E3820" t="s">
        <v>3931</v>
      </c>
      <c r="F3820" t="s">
        <v>3935</v>
      </c>
      <c r="G3820" t="s">
        <v>3940</v>
      </c>
      <c r="H3820" s="1">
        <v>110</v>
      </c>
      <c r="I3820" s="1">
        <v>110</v>
      </c>
      <c r="J3820" s="1">
        <v>0</v>
      </c>
      <c r="K3820" s="1">
        <v>0</v>
      </c>
      <c r="L3820" s="1">
        <v>9</v>
      </c>
      <c r="M3820" s="1">
        <v>0</v>
      </c>
      <c r="N3820" s="1">
        <v>224</v>
      </c>
      <c r="O3820" s="1">
        <v>224</v>
      </c>
      <c r="P3820" t="s">
        <v>3943</v>
      </c>
      <c r="Q38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21" spans="1:20">
      <c r="A3821" t="s">
        <v>1568</v>
      </c>
      <c r="B3821" t="s">
        <v>2047</v>
      </c>
      <c r="C3821" t="s">
        <v>3504</v>
      </c>
      <c r="D3821" t="s">
        <v>3928</v>
      </c>
      <c r="E3821" t="s">
        <v>3931</v>
      </c>
      <c r="F3821" t="s">
        <v>3935</v>
      </c>
      <c r="G3821" t="s">
        <v>3940</v>
      </c>
      <c r="H3821" s="1">
        <v>5485</v>
      </c>
      <c r="I3821" s="1">
        <v>4315</v>
      </c>
      <c r="J3821" s="1">
        <v>1150</v>
      </c>
      <c r="K3821" s="1">
        <v>20</v>
      </c>
      <c r="L3821" s="1">
        <v>1511</v>
      </c>
      <c r="M3821" s="1">
        <v>677</v>
      </c>
      <c r="N3821" s="1">
        <v>7487</v>
      </c>
      <c r="O3821" s="1">
        <v>5613</v>
      </c>
      <c r="P3821" t="s">
        <v>3943</v>
      </c>
      <c r="Q38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22" spans="1:20">
      <c r="A3822" t="s">
        <v>1975</v>
      </c>
      <c r="B3822" t="s">
        <v>2054</v>
      </c>
      <c r="C3822" t="s">
        <v>3863</v>
      </c>
      <c r="D3822" t="s">
        <v>3928</v>
      </c>
      <c r="E3822" t="s">
        <v>3931</v>
      </c>
      <c r="F3822" t="s">
        <v>3935</v>
      </c>
      <c r="G3822" t="s">
        <v>3940</v>
      </c>
      <c r="H3822" s="1">
        <v>12</v>
      </c>
      <c r="I3822" s="1">
        <v>12</v>
      </c>
      <c r="J3822" s="1">
        <v>0</v>
      </c>
      <c r="K3822" s="1">
        <v>0</v>
      </c>
      <c r="L3822" s="1">
        <v>1</v>
      </c>
      <c r="M3822" s="1">
        <v>0</v>
      </c>
      <c r="N3822" s="1">
        <v>13</v>
      </c>
      <c r="O3822" s="1">
        <v>0</v>
      </c>
      <c r="P3822" t="s">
        <v>3943</v>
      </c>
      <c r="Q38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23" spans="1:20">
      <c r="A3823" t="s">
        <v>1612</v>
      </c>
      <c r="B3823" t="s">
        <v>2054</v>
      </c>
      <c r="C3823" t="s">
        <v>3542</v>
      </c>
      <c r="D3823" t="s">
        <v>3928</v>
      </c>
      <c r="E3823" t="s">
        <v>3931</v>
      </c>
      <c r="F3823" t="s">
        <v>3935</v>
      </c>
      <c r="G3823" t="s">
        <v>3940</v>
      </c>
      <c r="H3823" s="1">
        <v>64</v>
      </c>
      <c r="I3823" s="1">
        <v>52</v>
      </c>
      <c r="J3823" s="1">
        <v>12</v>
      </c>
      <c r="K3823" s="1">
        <v>0</v>
      </c>
      <c r="L3823" s="1">
        <v>6</v>
      </c>
      <c r="M3823" s="1">
        <v>59</v>
      </c>
      <c r="N3823" s="1">
        <v>70</v>
      </c>
      <c r="O3823" s="1">
        <v>0</v>
      </c>
      <c r="P3823" t="s">
        <v>3943</v>
      </c>
      <c r="Q38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24" spans="1:20">
      <c r="A3824" t="s">
        <v>1118</v>
      </c>
      <c r="B3824" t="s">
        <v>2068</v>
      </c>
      <c r="C3824" t="s">
        <v>3120</v>
      </c>
      <c r="D3824" t="s">
        <v>3928</v>
      </c>
      <c r="E3824" t="s">
        <v>3931</v>
      </c>
      <c r="F3824" t="s">
        <v>3935</v>
      </c>
      <c r="G3824" t="s">
        <v>3940</v>
      </c>
      <c r="H3824" s="1">
        <v>0</v>
      </c>
      <c r="I3824" s="1">
        <v>0</v>
      </c>
      <c r="J3824" s="1">
        <v>0</v>
      </c>
      <c r="K3824" s="1">
        <v>0</v>
      </c>
      <c r="L3824" s="1">
        <v>0</v>
      </c>
      <c r="M3824" s="1">
        <v>0</v>
      </c>
      <c r="N3824" s="1">
        <v>92</v>
      </c>
      <c r="O3824" s="1">
        <v>8</v>
      </c>
      <c r="P3824" t="s">
        <v>3943</v>
      </c>
      <c r="Q38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25" spans="1:20">
      <c r="A3825" t="s">
        <v>671</v>
      </c>
      <c r="B3825" t="s">
        <v>2054</v>
      </c>
      <c r="C3825" t="s">
        <v>2736</v>
      </c>
      <c r="D3825" t="s">
        <v>3928</v>
      </c>
      <c r="E3825" t="s">
        <v>3931</v>
      </c>
      <c r="F3825" t="s">
        <v>3935</v>
      </c>
      <c r="G3825" t="s">
        <v>3940</v>
      </c>
      <c r="H3825" s="1">
        <v>121</v>
      </c>
      <c r="I3825" s="1">
        <v>121</v>
      </c>
      <c r="J3825" s="1">
        <v>0</v>
      </c>
      <c r="K3825" s="1">
        <v>0</v>
      </c>
      <c r="L3825" s="1">
        <v>7</v>
      </c>
      <c r="M3825" s="1">
        <v>0</v>
      </c>
      <c r="N3825" s="1">
        <v>196</v>
      </c>
      <c r="O3825" s="1">
        <v>194</v>
      </c>
      <c r="P3825" t="s">
        <v>3943</v>
      </c>
      <c r="Q38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26" spans="1:20">
      <c r="A3826" t="s">
        <v>354</v>
      </c>
      <c r="B3826" t="s">
        <v>2070</v>
      </c>
      <c r="C3826" t="s">
        <v>2443</v>
      </c>
      <c r="D3826" t="s">
        <v>3928</v>
      </c>
      <c r="E3826" t="s">
        <v>3931</v>
      </c>
      <c r="F3826" t="s">
        <v>3935</v>
      </c>
      <c r="G3826" t="s">
        <v>3940</v>
      </c>
      <c r="H3826" s="1">
        <v>118</v>
      </c>
      <c r="I3826" s="1">
        <v>0</v>
      </c>
      <c r="J3826" s="1">
        <v>111</v>
      </c>
      <c r="K3826" s="1">
        <v>7</v>
      </c>
      <c r="L3826" s="1">
        <v>0</v>
      </c>
      <c r="M3826" s="1">
        <v>0</v>
      </c>
      <c r="N3826" s="1">
        <v>365</v>
      </c>
      <c r="O3826" s="1">
        <v>121</v>
      </c>
      <c r="P3826" t="s">
        <v>3943</v>
      </c>
      <c r="Q38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27" spans="1:20">
      <c r="A3827" t="s">
        <v>160</v>
      </c>
      <c r="B3827" t="s">
        <v>2060</v>
      </c>
      <c r="C3827" t="s">
        <v>2261</v>
      </c>
      <c r="D3827" t="s">
        <v>3928</v>
      </c>
      <c r="E3827" t="s">
        <v>3931</v>
      </c>
      <c r="F3827" t="s">
        <v>3935</v>
      </c>
      <c r="G3827" t="s">
        <v>3940</v>
      </c>
      <c r="H3827" s="1">
        <v>71</v>
      </c>
      <c r="I3827" s="1">
        <v>0</v>
      </c>
      <c r="J3827" s="1">
        <v>69</v>
      </c>
      <c r="K3827" s="1">
        <v>2</v>
      </c>
      <c r="L3827" s="1">
        <v>0</v>
      </c>
      <c r="M3827" s="1">
        <v>1</v>
      </c>
      <c r="N3827" s="1">
        <v>70</v>
      </c>
      <c r="O3827" s="1">
        <v>1</v>
      </c>
      <c r="P3827" t="s">
        <v>3943</v>
      </c>
      <c r="Q38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28" spans="1:20">
      <c r="A3828" t="s">
        <v>336</v>
      </c>
      <c r="B3828" t="s">
        <v>2054</v>
      </c>
      <c r="C3828" t="s">
        <v>2428</v>
      </c>
      <c r="D3828" t="s">
        <v>3928</v>
      </c>
      <c r="E3828" t="s">
        <v>3931</v>
      </c>
      <c r="F3828" t="s">
        <v>3935</v>
      </c>
      <c r="G3828" t="s">
        <v>3940</v>
      </c>
      <c r="H3828" s="1">
        <v>0</v>
      </c>
      <c r="I3828" s="1">
        <v>0</v>
      </c>
      <c r="J3828" s="1">
        <v>0</v>
      </c>
      <c r="K3828" s="1">
        <v>0</v>
      </c>
      <c r="L3828" s="1">
        <v>0</v>
      </c>
      <c r="M3828" s="1">
        <v>0</v>
      </c>
      <c r="N3828" s="1">
        <v>64</v>
      </c>
      <c r="O3828" s="1">
        <v>0</v>
      </c>
      <c r="P3828" t="s">
        <v>3943</v>
      </c>
      <c r="Q38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29" spans="1:20">
      <c r="A3829" t="s">
        <v>177</v>
      </c>
      <c r="B3829" t="s">
        <v>2053</v>
      </c>
      <c r="C3829" t="s">
        <v>2277</v>
      </c>
      <c r="D3829" t="s">
        <v>3928</v>
      </c>
      <c r="E3829" t="s">
        <v>3931</v>
      </c>
      <c r="F3829" t="s">
        <v>3935</v>
      </c>
      <c r="G3829" t="s">
        <v>3940</v>
      </c>
      <c r="H3829" s="1">
        <v>70</v>
      </c>
      <c r="I3829" s="1">
        <v>0</v>
      </c>
      <c r="J3829" s="1">
        <v>70</v>
      </c>
      <c r="K3829" s="1">
        <v>0</v>
      </c>
      <c r="L3829" s="1">
        <v>0</v>
      </c>
      <c r="M3829" s="1">
        <v>0</v>
      </c>
      <c r="N3829" s="1">
        <v>70</v>
      </c>
      <c r="O3829" s="1">
        <v>70</v>
      </c>
      <c r="P3829" t="s">
        <v>3943</v>
      </c>
      <c r="Q38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30" spans="1:20">
      <c r="A3830" t="s">
        <v>1647</v>
      </c>
      <c r="B3830" t="s">
        <v>2054</v>
      </c>
      <c r="C3830" t="s">
        <v>3570</v>
      </c>
      <c r="D3830" t="s">
        <v>3928</v>
      </c>
      <c r="E3830" t="s">
        <v>3931</v>
      </c>
      <c r="F3830" t="s">
        <v>3935</v>
      </c>
      <c r="G3830" t="s">
        <v>3940</v>
      </c>
      <c r="H3830" s="1">
        <v>0</v>
      </c>
      <c r="I3830" s="1">
        <v>0</v>
      </c>
      <c r="J3830" s="1">
        <v>0</v>
      </c>
      <c r="K3830" s="1">
        <v>0</v>
      </c>
      <c r="L3830" s="1">
        <v>0</v>
      </c>
      <c r="M3830" s="1">
        <v>10</v>
      </c>
      <c r="N3830" s="1">
        <v>62</v>
      </c>
      <c r="O3830" s="1">
        <v>14</v>
      </c>
      <c r="P3830" t="s">
        <v>3943</v>
      </c>
      <c r="Q38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31" spans="1:20">
      <c r="A3831" t="s">
        <v>136</v>
      </c>
      <c r="B3831" t="s">
        <v>2051</v>
      </c>
      <c r="C3831" t="s">
        <v>2238</v>
      </c>
      <c r="D3831" t="s">
        <v>3928</v>
      </c>
      <c r="E3831" t="s">
        <v>3931</v>
      </c>
      <c r="F3831" t="s">
        <v>3935</v>
      </c>
      <c r="G3831" t="s">
        <v>3940</v>
      </c>
      <c r="H3831" s="1">
        <v>0</v>
      </c>
      <c r="I3831" s="1">
        <v>0</v>
      </c>
      <c r="J3831" s="1">
        <v>0</v>
      </c>
      <c r="K3831" s="1">
        <v>0</v>
      </c>
      <c r="L3831" s="1">
        <v>37</v>
      </c>
      <c r="M3831" s="1">
        <v>1</v>
      </c>
      <c r="N3831" s="1">
        <v>42</v>
      </c>
      <c r="O3831" s="1">
        <v>42</v>
      </c>
      <c r="P3831" t="s">
        <v>3943</v>
      </c>
      <c r="Q38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32" spans="1:20">
      <c r="A3832" t="s">
        <v>324</v>
      </c>
      <c r="B3832" t="s">
        <v>2050</v>
      </c>
      <c r="C3832" t="s">
        <v>2417</v>
      </c>
      <c r="D3832" t="s">
        <v>3928</v>
      </c>
      <c r="E3832" t="s">
        <v>3931</v>
      </c>
      <c r="F3832" t="s">
        <v>3935</v>
      </c>
      <c r="G3832" t="s">
        <v>3940</v>
      </c>
      <c r="H3832" s="1">
        <v>125</v>
      </c>
      <c r="I3832" s="1">
        <v>125</v>
      </c>
      <c r="J3832" s="1">
        <v>0</v>
      </c>
      <c r="K3832" s="1">
        <v>0</v>
      </c>
      <c r="L3832" s="1">
        <v>35</v>
      </c>
      <c r="M3832" s="1">
        <v>0</v>
      </c>
      <c r="N3832" s="1">
        <v>160</v>
      </c>
      <c r="O3832" s="1">
        <v>0</v>
      </c>
      <c r="P3832" t="s">
        <v>3943</v>
      </c>
      <c r="Q38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33" spans="1:20">
      <c r="A3833" t="s">
        <v>292</v>
      </c>
      <c r="B3833" t="s">
        <v>2060</v>
      </c>
      <c r="C3833" t="s">
        <v>2386</v>
      </c>
      <c r="D3833" t="s">
        <v>3928</v>
      </c>
      <c r="E3833" t="s">
        <v>3931</v>
      </c>
      <c r="F3833" t="s">
        <v>3935</v>
      </c>
      <c r="G3833" t="s">
        <v>3940</v>
      </c>
      <c r="H3833" s="1">
        <v>0</v>
      </c>
      <c r="I3833" s="1">
        <v>0</v>
      </c>
      <c r="J3833" s="1">
        <v>0</v>
      </c>
      <c r="K3833" s="1">
        <v>0</v>
      </c>
      <c r="L3833" s="1">
        <v>0</v>
      </c>
      <c r="M3833" s="1">
        <v>169</v>
      </c>
      <c r="N3833" s="1">
        <v>128</v>
      </c>
      <c r="O3833" s="1">
        <v>128</v>
      </c>
      <c r="P3833" t="s">
        <v>3943</v>
      </c>
      <c r="Q38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34" spans="1:20">
      <c r="A3834" t="s">
        <v>141</v>
      </c>
      <c r="B3834" t="s">
        <v>2051</v>
      </c>
      <c r="C3834" t="s">
        <v>2243</v>
      </c>
      <c r="D3834" t="s">
        <v>3928</v>
      </c>
      <c r="E3834" t="s">
        <v>3931</v>
      </c>
      <c r="F3834" t="s">
        <v>3935</v>
      </c>
      <c r="G3834" t="s">
        <v>3940</v>
      </c>
      <c r="H3834" s="1">
        <v>0</v>
      </c>
      <c r="I3834" s="1">
        <v>0</v>
      </c>
      <c r="J3834" s="1">
        <v>0</v>
      </c>
      <c r="K3834" s="1">
        <v>0</v>
      </c>
      <c r="L3834" s="1">
        <v>92</v>
      </c>
      <c r="M3834" s="1">
        <v>0</v>
      </c>
      <c r="N3834" s="1">
        <v>92</v>
      </c>
      <c r="O3834" s="1">
        <v>1</v>
      </c>
      <c r="P3834" t="s">
        <v>3943</v>
      </c>
      <c r="Q38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35" spans="1:20">
      <c r="A3835" t="s">
        <v>219</v>
      </c>
      <c r="B3835" t="s">
        <v>2054</v>
      </c>
      <c r="C3835" t="s">
        <v>2318</v>
      </c>
      <c r="D3835" t="s">
        <v>3928</v>
      </c>
      <c r="E3835" t="s">
        <v>3931</v>
      </c>
      <c r="F3835" t="s">
        <v>3935</v>
      </c>
      <c r="G3835" t="s">
        <v>3940</v>
      </c>
      <c r="H3835" s="1">
        <v>73</v>
      </c>
      <c r="I3835" s="1">
        <v>71</v>
      </c>
      <c r="J3835" s="1">
        <v>0</v>
      </c>
      <c r="K3835" s="1">
        <v>2</v>
      </c>
      <c r="L3835" s="1">
        <v>5</v>
      </c>
      <c r="M3835" s="1">
        <v>0</v>
      </c>
      <c r="N3835" s="1">
        <v>143</v>
      </c>
      <c r="O3835" s="1">
        <v>143</v>
      </c>
      <c r="P3835" t="s">
        <v>3943</v>
      </c>
      <c r="Q38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36" spans="1:20">
      <c r="A3836" t="s">
        <v>688</v>
      </c>
      <c r="B3836" t="s">
        <v>2046</v>
      </c>
      <c r="C3836" t="s">
        <v>2751</v>
      </c>
      <c r="D3836" t="s">
        <v>3928</v>
      </c>
      <c r="E3836" t="s">
        <v>3931</v>
      </c>
      <c r="F3836" t="s">
        <v>3935</v>
      </c>
      <c r="G3836" t="s">
        <v>3940</v>
      </c>
      <c r="H3836" s="1">
        <v>0</v>
      </c>
      <c r="I3836" s="1">
        <v>0</v>
      </c>
      <c r="J3836" s="1">
        <v>0</v>
      </c>
      <c r="K3836" s="1">
        <v>0</v>
      </c>
      <c r="L3836" s="1">
        <v>0</v>
      </c>
      <c r="M3836" s="1">
        <v>0</v>
      </c>
      <c r="N3836" s="1">
        <v>56</v>
      </c>
      <c r="O3836" s="1">
        <v>56</v>
      </c>
      <c r="P3836" t="s">
        <v>3943</v>
      </c>
      <c r="Q38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37" spans="1:20">
      <c r="A3837" t="s">
        <v>404</v>
      </c>
      <c r="B3837" t="s">
        <v>2047</v>
      </c>
      <c r="C3837" t="s">
        <v>2492</v>
      </c>
      <c r="D3837" t="s">
        <v>3928</v>
      </c>
      <c r="E3837" t="s">
        <v>3931</v>
      </c>
      <c r="F3837" t="s">
        <v>3935</v>
      </c>
      <c r="G3837" t="s">
        <v>3940</v>
      </c>
      <c r="H3837" s="1">
        <v>0</v>
      </c>
      <c r="I3837" s="1">
        <v>0</v>
      </c>
      <c r="J3837" s="1">
        <v>0</v>
      </c>
      <c r="K3837" s="1">
        <v>0</v>
      </c>
      <c r="L3837" s="1">
        <v>0</v>
      </c>
      <c r="M3837" s="1">
        <v>0</v>
      </c>
      <c r="N3837" s="1">
        <v>99</v>
      </c>
      <c r="O3837" s="1">
        <v>0</v>
      </c>
      <c r="P3837" t="s">
        <v>3943</v>
      </c>
      <c r="Q38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38" spans="1:20">
      <c r="A3838" t="s">
        <v>459</v>
      </c>
      <c r="B3838" t="s">
        <v>2053</v>
      </c>
      <c r="C3838" t="s">
        <v>2543</v>
      </c>
      <c r="D3838" t="s">
        <v>3928</v>
      </c>
      <c r="E3838" t="s">
        <v>3931</v>
      </c>
      <c r="F3838" t="s">
        <v>3935</v>
      </c>
      <c r="G3838" t="s">
        <v>3940</v>
      </c>
      <c r="H3838" s="1">
        <v>0</v>
      </c>
      <c r="I3838" s="1">
        <v>0</v>
      </c>
      <c r="J3838" s="1">
        <v>0</v>
      </c>
      <c r="K3838" s="1">
        <v>0</v>
      </c>
      <c r="L3838" s="1">
        <v>58</v>
      </c>
      <c r="M3838" s="1">
        <v>6</v>
      </c>
      <c r="N3838" s="1">
        <v>63</v>
      </c>
      <c r="O3838" s="1">
        <v>5</v>
      </c>
      <c r="P3838" t="s">
        <v>3943</v>
      </c>
      <c r="Q38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39" spans="1:20">
      <c r="A3839" t="s">
        <v>94</v>
      </c>
      <c r="B3839" t="s">
        <v>2059</v>
      </c>
      <c r="C3839" t="s">
        <v>2196</v>
      </c>
      <c r="D3839" t="s">
        <v>3928</v>
      </c>
      <c r="E3839" t="s">
        <v>3931</v>
      </c>
      <c r="F3839" t="s">
        <v>3935</v>
      </c>
      <c r="G3839" t="s">
        <v>3940</v>
      </c>
      <c r="H3839" s="1">
        <v>23</v>
      </c>
      <c r="I3839" s="1">
        <v>23</v>
      </c>
      <c r="J3839" s="1">
        <v>0</v>
      </c>
      <c r="K3839" s="1">
        <v>0</v>
      </c>
      <c r="L3839" s="1">
        <v>0</v>
      </c>
      <c r="M3839" s="1">
        <v>23</v>
      </c>
      <c r="N3839" s="1">
        <v>23</v>
      </c>
      <c r="O3839" s="1">
        <v>23</v>
      </c>
      <c r="P3839" t="s">
        <v>3943</v>
      </c>
      <c r="Q38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40" spans="1:20">
      <c r="A3840" t="s">
        <v>684</v>
      </c>
      <c r="B3840" t="s">
        <v>2058</v>
      </c>
      <c r="C3840" t="s">
        <v>2747</v>
      </c>
      <c r="D3840" t="s">
        <v>3928</v>
      </c>
      <c r="E3840" t="s">
        <v>3931</v>
      </c>
      <c r="F3840" t="s">
        <v>3935</v>
      </c>
      <c r="G3840" t="s">
        <v>3940</v>
      </c>
      <c r="H3840" s="1">
        <v>0</v>
      </c>
      <c r="I3840" s="1">
        <v>0</v>
      </c>
      <c r="J3840" s="1">
        <v>0</v>
      </c>
      <c r="K3840" s="1">
        <v>0</v>
      </c>
      <c r="L3840" s="1">
        <v>0</v>
      </c>
      <c r="M3840" s="1">
        <v>0</v>
      </c>
      <c r="N3840" s="1">
        <v>68</v>
      </c>
      <c r="O3840" s="1">
        <v>62</v>
      </c>
      <c r="P3840" t="s">
        <v>3943</v>
      </c>
      <c r="Q38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41" spans="1:20">
      <c r="A3841" t="s">
        <v>251</v>
      </c>
      <c r="B3841" t="s">
        <v>2054</v>
      </c>
      <c r="C3841" t="s">
        <v>2350</v>
      </c>
      <c r="D3841" t="s">
        <v>3928</v>
      </c>
      <c r="E3841" t="s">
        <v>3931</v>
      </c>
      <c r="F3841" t="s">
        <v>3935</v>
      </c>
      <c r="G3841" t="s">
        <v>3940</v>
      </c>
      <c r="H3841" s="1">
        <v>143</v>
      </c>
      <c r="I3841" s="1">
        <v>139</v>
      </c>
      <c r="J3841" s="1">
        <v>0</v>
      </c>
      <c r="K3841" s="1">
        <v>4</v>
      </c>
      <c r="L3841" s="1">
        <v>4</v>
      </c>
      <c r="M3841" s="1">
        <v>110</v>
      </c>
      <c r="N3841" s="1">
        <v>146</v>
      </c>
      <c r="O3841" s="1">
        <v>1</v>
      </c>
      <c r="P3841" t="s">
        <v>3943</v>
      </c>
      <c r="Q38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42" spans="1:20">
      <c r="A3842" t="s">
        <v>1678</v>
      </c>
      <c r="B3842" t="s">
        <v>2054</v>
      </c>
      <c r="C3842" t="s">
        <v>3595</v>
      </c>
      <c r="D3842" t="s">
        <v>3928</v>
      </c>
      <c r="E3842" t="s">
        <v>3931</v>
      </c>
      <c r="F3842" t="s">
        <v>3935</v>
      </c>
      <c r="G3842" t="s">
        <v>3940</v>
      </c>
      <c r="H3842" s="1">
        <v>195</v>
      </c>
      <c r="I3842" s="1">
        <v>192</v>
      </c>
      <c r="J3842" s="1">
        <v>3</v>
      </c>
      <c r="K3842" s="1">
        <v>0</v>
      </c>
      <c r="L3842" s="1">
        <v>19</v>
      </c>
      <c r="M3842" s="1">
        <v>0</v>
      </c>
      <c r="N3842" s="1">
        <v>609</v>
      </c>
      <c r="O3842" s="1">
        <v>609</v>
      </c>
      <c r="P3842" t="s">
        <v>3943</v>
      </c>
      <c r="Q38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43" spans="1:20">
      <c r="A3843" t="s">
        <v>715</v>
      </c>
      <c r="B3843" t="s">
        <v>2052</v>
      </c>
      <c r="C3843" t="s">
        <v>2777</v>
      </c>
      <c r="D3843" t="s">
        <v>3928</v>
      </c>
      <c r="E3843" t="s">
        <v>3931</v>
      </c>
      <c r="F3843" t="s">
        <v>3935</v>
      </c>
      <c r="G3843" t="s">
        <v>3940</v>
      </c>
      <c r="H3843" s="1">
        <v>89</v>
      </c>
      <c r="I3843" s="1">
        <v>0</v>
      </c>
      <c r="J3843" s="1">
        <v>89</v>
      </c>
      <c r="K3843" s="1">
        <v>0</v>
      </c>
      <c r="L3843" s="1">
        <v>0</v>
      </c>
      <c r="M3843" s="1">
        <v>1</v>
      </c>
      <c r="N3843" s="1">
        <v>140</v>
      </c>
      <c r="O3843" s="1">
        <v>0</v>
      </c>
      <c r="P3843" t="s">
        <v>3943</v>
      </c>
      <c r="Q38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44" spans="1:20">
      <c r="A3844" t="s">
        <v>366</v>
      </c>
      <c r="B3844" t="s">
        <v>2054</v>
      </c>
      <c r="C3844" t="s">
        <v>2454</v>
      </c>
      <c r="D3844" t="s">
        <v>3928</v>
      </c>
      <c r="E3844" t="s">
        <v>3931</v>
      </c>
      <c r="F3844" t="s">
        <v>3935</v>
      </c>
      <c r="G3844" t="s">
        <v>3940</v>
      </c>
      <c r="H3844" s="1">
        <v>0</v>
      </c>
      <c r="I3844" s="1">
        <v>0</v>
      </c>
      <c r="J3844" s="1">
        <v>0</v>
      </c>
      <c r="K3844" s="1">
        <v>0</v>
      </c>
      <c r="L3844" s="1">
        <v>73</v>
      </c>
      <c r="M3844" s="1">
        <v>66</v>
      </c>
      <c r="N3844" s="1">
        <v>73</v>
      </c>
      <c r="O3844" s="1">
        <v>72</v>
      </c>
      <c r="P3844" t="s">
        <v>3943</v>
      </c>
      <c r="Q38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45" spans="1:20">
      <c r="A3845" t="s">
        <v>866</v>
      </c>
      <c r="B3845" t="s">
        <v>2054</v>
      </c>
      <c r="C3845" t="s">
        <v>2904</v>
      </c>
      <c r="D3845" t="s">
        <v>3928</v>
      </c>
      <c r="E3845" t="s">
        <v>3931</v>
      </c>
      <c r="F3845" t="s">
        <v>3935</v>
      </c>
      <c r="G3845" t="s">
        <v>3940</v>
      </c>
      <c r="H3845" s="1">
        <v>0</v>
      </c>
      <c r="I3845" s="1">
        <v>0</v>
      </c>
      <c r="J3845" s="1">
        <v>0</v>
      </c>
      <c r="K3845" s="1">
        <v>0</v>
      </c>
      <c r="L3845" s="1">
        <v>126</v>
      </c>
      <c r="M3845" s="1">
        <v>153</v>
      </c>
      <c r="N3845" s="1">
        <v>126</v>
      </c>
      <c r="O3845" s="1">
        <v>0</v>
      </c>
      <c r="P3845" t="s">
        <v>3943</v>
      </c>
      <c r="Q38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46" spans="1:20">
      <c r="A3846" t="s">
        <v>651</v>
      </c>
      <c r="B3846" t="s">
        <v>2047</v>
      </c>
      <c r="C3846" t="s">
        <v>2125</v>
      </c>
      <c r="D3846" t="s">
        <v>3928</v>
      </c>
      <c r="E3846" t="s">
        <v>3931</v>
      </c>
      <c r="F3846" t="s">
        <v>3935</v>
      </c>
      <c r="G3846" t="s">
        <v>3940</v>
      </c>
      <c r="H3846" s="1">
        <v>88</v>
      </c>
      <c r="I3846" s="1">
        <v>88</v>
      </c>
      <c r="J3846" s="1">
        <v>0</v>
      </c>
      <c r="K3846" s="1">
        <v>0</v>
      </c>
      <c r="L3846" s="1">
        <v>3</v>
      </c>
      <c r="M3846" s="1">
        <v>6</v>
      </c>
      <c r="N3846" s="1">
        <v>96</v>
      </c>
      <c r="O3846" s="1">
        <v>96</v>
      </c>
      <c r="P3846" t="s">
        <v>3943</v>
      </c>
      <c r="Q38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47" spans="1:20">
      <c r="A3847" t="s">
        <v>672</v>
      </c>
      <c r="B3847" t="s">
        <v>2060</v>
      </c>
      <c r="C3847" t="s">
        <v>2737</v>
      </c>
      <c r="D3847" t="s">
        <v>3928</v>
      </c>
      <c r="E3847" t="s">
        <v>3931</v>
      </c>
      <c r="F3847" t="s">
        <v>3935</v>
      </c>
      <c r="G3847" t="s">
        <v>3940</v>
      </c>
      <c r="H3847" s="1">
        <v>0</v>
      </c>
      <c r="I3847" s="1">
        <v>0</v>
      </c>
      <c r="J3847" s="1">
        <v>0</v>
      </c>
      <c r="K3847" s="1">
        <v>0</v>
      </c>
      <c r="L3847" s="1">
        <v>7</v>
      </c>
      <c r="M3847" s="1">
        <v>0</v>
      </c>
      <c r="N3847" s="1">
        <v>396</v>
      </c>
      <c r="O3847" s="1">
        <v>395</v>
      </c>
      <c r="P3847" t="s">
        <v>3943</v>
      </c>
      <c r="Q38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48" spans="1:20">
      <c r="A3848" t="s">
        <v>168</v>
      </c>
      <c r="B3848" t="s">
        <v>2047</v>
      </c>
      <c r="C3848" t="s">
        <v>2268</v>
      </c>
      <c r="D3848" t="s">
        <v>3928</v>
      </c>
      <c r="E3848" t="s">
        <v>3931</v>
      </c>
      <c r="F3848" t="s">
        <v>3935</v>
      </c>
      <c r="G3848" t="s">
        <v>3940</v>
      </c>
      <c r="H3848" s="1">
        <v>119</v>
      </c>
      <c r="I3848" s="1">
        <v>0</v>
      </c>
      <c r="J3848" s="1">
        <v>118</v>
      </c>
      <c r="K3848" s="1">
        <v>1</v>
      </c>
      <c r="L3848" s="1">
        <v>0</v>
      </c>
      <c r="M3848" s="1">
        <v>10</v>
      </c>
      <c r="N3848" s="1">
        <v>118</v>
      </c>
      <c r="O3848" s="1">
        <v>117</v>
      </c>
      <c r="P3848" t="s">
        <v>3943</v>
      </c>
      <c r="Q38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49" spans="1:20">
      <c r="A3849" t="s">
        <v>1677</v>
      </c>
      <c r="B3849" t="s">
        <v>2055</v>
      </c>
      <c r="C3849" t="s">
        <v>3594</v>
      </c>
      <c r="D3849" t="s">
        <v>3928</v>
      </c>
      <c r="E3849" t="s">
        <v>3931</v>
      </c>
      <c r="F3849" t="s">
        <v>3935</v>
      </c>
      <c r="G3849" t="s">
        <v>3940</v>
      </c>
      <c r="H3849" s="1">
        <v>55</v>
      </c>
      <c r="I3849" s="1">
        <v>2</v>
      </c>
      <c r="J3849" s="1">
        <v>53</v>
      </c>
      <c r="K3849" s="1">
        <v>0</v>
      </c>
      <c r="L3849" s="1">
        <v>0</v>
      </c>
      <c r="M3849" s="1">
        <v>60</v>
      </c>
      <c r="N3849" s="1">
        <v>2</v>
      </c>
      <c r="O3849" s="1">
        <v>2</v>
      </c>
      <c r="P3849" t="s">
        <v>3943</v>
      </c>
      <c r="Q38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50" spans="1:20">
      <c r="A3850" t="s">
        <v>637</v>
      </c>
      <c r="B3850" t="s">
        <v>2066</v>
      </c>
      <c r="C3850" t="s">
        <v>2704</v>
      </c>
      <c r="D3850" t="s">
        <v>3928</v>
      </c>
      <c r="E3850" t="s">
        <v>3931</v>
      </c>
      <c r="F3850" t="s">
        <v>3935</v>
      </c>
      <c r="G3850" t="s">
        <v>3940</v>
      </c>
      <c r="H3850" s="1">
        <v>0</v>
      </c>
      <c r="I3850" s="1">
        <v>0</v>
      </c>
      <c r="J3850" s="1">
        <v>0</v>
      </c>
      <c r="K3850" s="1">
        <v>0</v>
      </c>
      <c r="L3850" s="1">
        <v>69</v>
      </c>
      <c r="M3850" s="1">
        <v>2</v>
      </c>
      <c r="N3850" s="1">
        <v>69</v>
      </c>
      <c r="O3850" s="1">
        <v>69</v>
      </c>
      <c r="P3850" t="s">
        <v>3943</v>
      </c>
      <c r="Q38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51" spans="1:20">
      <c r="A3851" t="s">
        <v>114</v>
      </c>
      <c r="B3851" t="s">
        <v>2048</v>
      </c>
      <c r="C3851" t="s">
        <v>2216</v>
      </c>
      <c r="D3851" t="s">
        <v>3928</v>
      </c>
      <c r="E3851" t="s">
        <v>3931</v>
      </c>
      <c r="F3851" t="s">
        <v>3935</v>
      </c>
      <c r="G3851" t="s">
        <v>3940</v>
      </c>
      <c r="H3851" s="1">
        <v>0</v>
      </c>
      <c r="I3851" s="1">
        <v>0</v>
      </c>
      <c r="J3851" s="1">
        <v>0</v>
      </c>
      <c r="K3851" s="1">
        <v>0</v>
      </c>
      <c r="L3851" s="1">
        <v>0</v>
      </c>
      <c r="M3851" s="1">
        <v>154</v>
      </c>
      <c r="N3851" s="1">
        <v>0</v>
      </c>
      <c r="O3851" s="1">
        <v>0</v>
      </c>
      <c r="P3851" t="s">
        <v>3943</v>
      </c>
      <c r="Q38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52" spans="1:20">
      <c r="A3852" t="s">
        <v>269</v>
      </c>
      <c r="B3852" t="s">
        <v>2047</v>
      </c>
      <c r="C3852" t="s">
        <v>2366</v>
      </c>
      <c r="D3852" t="s">
        <v>3928</v>
      </c>
      <c r="E3852" t="s">
        <v>3931</v>
      </c>
      <c r="F3852" t="s">
        <v>3935</v>
      </c>
      <c r="G3852" t="s">
        <v>3940</v>
      </c>
      <c r="H3852" s="1">
        <v>0</v>
      </c>
      <c r="I3852" s="1">
        <v>0</v>
      </c>
      <c r="J3852" s="1">
        <v>0</v>
      </c>
      <c r="K3852" s="1">
        <v>0</v>
      </c>
      <c r="L3852" s="1">
        <v>143</v>
      </c>
      <c r="M3852" s="1">
        <v>0</v>
      </c>
      <c r="N3852" s="1">
        <v>143</v>
      </c>
      <c r="O3852" s="1">
        <v>143</v>
      </c>
      <c r="P3852" t="s">
        <v>3943</v>
      </c>
      <c r="Q38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53" spans="1:20">
      <c r="A3853" t="s">
        <v>1686</v>
      </c>
      <c r="B3853" t="s">
        <v>2058</v>
      </c>
      <c r="C3853" t="s">
        <v>3603</v>
      </c>
      <c r="D3853" t="s">
        <v>3928</v>
      </c>
      <c r="E3853" t="s">
        <v>3931</v>
      </c>
      <c r="F3853" t="s">
        <v>3935</v>
      </c>
      <c r="G3853" t="s">
        <v>3940</v>
      </c>
      <c r="H3853" s="1">
        <v>0</v>
      </c>
      <c r="I3853" s="1">
        <v>0</v>
      </c>
      <c r="J3853" s="1">
        <v>0</v>
      </c>
      <c r="K3853" s="1">
        <v>0</v>
      </c>
      <c r="L3853" s="1">
        <v>50</v>
      </c>
      <c r="M3853" s="1">
        <v>43</v>
      </c>
      <c r="N3853" s="1">
        <v>52</v>
      </c>
      <c r="O3853" s="1">
        <v>8</v>
      </c>
      <c r="P3853" t="s">
        <v>3943</v>
      </c>
      <c r="Q38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54" spans="1:20">
      <c r="A3854" t="s">
        <v>409</v>
      </c>
      <c r="B3854" t="s">
        <v>2058</v>
      </c>
      <c r="C3854" t="s">
        <v>2496</v>
      </c>
      <c r="D3854" t="s">
        <v>3928</v>
      </c>
      <c r="E3854" t="s">
        <v>3931</v>
      </c>
      <c r="F3854" t="s">
        <v>3935</v>
      </c>
      <c r="G3854" t="s">
        <v>3940</v>
      </c>
      <c r="H3854" s="1">
        <v>0</v>
      </c>
      <c r="I3854" s="1">
        <v>0</v>
      </c>
      <c r="J3854" s="1">
        <v>0</v>
      </c>
      <c r="K3854" s="1">
        <v>0</v>
      </c>
      <c r="L3854" s="1">
        <v>0</v>
      </c>
      <c r="M3854" s="1">
        <v>20</v>
      </c>
      <c r="N3854" s="1">
        <v>0</v>
      </c>
      <c r="O3854" s="1">
        <v>0</v>
      </c>
      <c r="P3854" t="s">
        <v>3943</v>
      </c>
      <c r="Q38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55" spans="1:20">
      <c r="A3855" t="s">
        <v>542</v>
      </c>
      <c r="B3855" t="s">
        <v>2066</v>
      </c>
      <c r="C3855" t="s">
        <v>2528</v>
      </c>
      <c r="D3855" t="s">
        <v>3928</v>
      </c>
      <c r="E3855" t="s">
        <v>3931</v>
      </c>
      <c r="F3855" t="s">
        <v>3935</v>
      </c>
      <c r="G3855" t="s">
        <v>3940</v>
      </c>
      <c r="H3855" s="1">
        <v>100</v>
      </c>
      <c r="I3855" s="1">
        <v>100</v>
      </c>
      <c r="J3855" s="1">
        <v>0</v>
      </c>
      <c r="K3855" s="1">
        <v>0</v>
      </c>
      <c r="L3855" s="1">
        <v>0</v>
      </c>
      <c r="M3855" s="1">
        <v>8</v>
      </c>
      <c r="N3855" s="1">
        <v>100</v>
      </c>
      <c r="O3855" s="1">
        <v>100</v>
      </c>
      <c r="P3855" t="s">
        <v>3943</v>
      </c>
      <c r="Q38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56" spans="1:20">
      <c r="A3856" t="s">
        <v>1100</v>
      </c>
      <c r="B3856" t="s">
        <v>2047</v>
      </c>
      <c r="C3856" t="s">
        <v>3103</v>
      </c>
      <c r="D3856" t="s">
        <v>3928</v>
      </c>
      <c r="E3856" t="s">
        <v>3931</v>
      </c>
      <c r="F3856" t="s">
        <v>3935</v>
      </c>
      <c r="G3856" t="s">
        <v>3940</v>
      </c>
      <c r="H3856" s="1">
        <v>0</v>
      </c>
      <c r="I3856" s="1">
        <v>0</v>
      </c>
      <c r="J3856" s="1">
        <v>0</v>
      </c>
      <c r="K3856" s="1">
        <v>0</v>
      </c>
      <c r="L3856" s="1">
        <v>0</v>
      </c>
      <c r="M3856" s="1">
        <v>0</v>
      </c>
      <c r="N3856" s="1">
        <v>86</v>
      </c>
      <c r="O3856" s="1">
        <v>86</v>
      </c>
      <c r="P3856" t="s">
        <v>3943</v>
      </c>
      <c r="Q38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57" spans="1:20">
      <c r="A3857" t="s">
        <v>174</v>
      </c>
      <c r="B3857" t="s">
        <v>2053</v>
      </c>
      <c r="C3857" t="s">
        <v>2274</v>
      </c>
      <c r="D3857" t="s">
        <v>3928</v>
      </c>
      <c r="E3857" t="s">
        <v>3931</v>
      </c>
      <c r="F3857" t="s">
        <v>3935</v>
      </c>
      <c r="G3857" t="s">
        <v>3940</v>
      </c>
      <c r="H3857" s="1">
        <v>0</v>
      </c>
      <c r="I3857" s="1">
        <v>0</v>
      </c>
      <c r="J3857" s="1">
        <v>0</v>
      </c>
      <c r="K3857" s="1">
        <v>0</v>
      </c>
      <c r="L3857" s="1">
        <v>0</v>
      </c>
      <c r="M3857" s="1">
        <v>290</v>
      </c>
      <c r="N3857" s="1">
        <v>0</v>
      </c>
      <c r="O3857" s="1">
        <v>0</v>
      </c>
      <c r="P3857" t="s">
        <v>3943</v>
      </c>
      <c r="Q38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58" spans="1:20">
      <c r="A3858" t="s">
        <v>239</v>
      </c>
      <c r="B3858" t="s">
        <v>2047</v>
      </c>
      <c r="C3858" t="s">
        <v>2338</v>
      </c>
      <c r="D3858" t="s">
        <v>3928</v>
      </c>
      <c r="E3858" t="s">
        <v>3931</v>
      </c>
      <c r="F3858" t="s">
        <v>3935</v>
      </c>
      <c r="G3858" t="s">
        <v>3940</v>
      </c>
      <c r="H3858" s="1">
        <v>108</v>
      </c>
      <c r="I3858" s="1">
        <v>93</v>
      </c>
      <c r="J3858" s="1">
        <v>1</v>
      </c>
      <c r="K3858" s="1">
        <v>14</v>
      </c>
      <c r="L3858" s="1">
        <v>0</v>
      </c>
      <c r="M3858" s="1">
        <v>0</v>
      </c>
      <c r="N3858" s="1">
        <v>94</v>
      </c>
      <c r="O3858" s="1">
        <v>0</v>
      </c>
      <c r="P3858" t="s">
        <v>3943</v>
      </c>
      <c r="Q38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59" spans="1:20">
      <c r="A3859" t="s">
        <v>93</v>
      </c>
      <c r="B3859" t="s">
        <v>2066</v>
      </c>
      <c r="C3859" t="s">
        <v>2195</v>
      </c>
      <c r="D3859" t="s">
        <v>3928</v>
      </c>
      <c r="E3859" t="s">
        <v>3931</v>
      </c>
      <c r="F3859" t="s">
        <v>3935</v>
      </c>
      <c r="G3859" t="s">
        <v>3940</v>
      </c>
      <c r="H3859" s="1">
        <v>0</v>
      </c>
      <c r="I3859" s="1">
        <v>0</v>
      </c>
      <c r="J3859" s="1">
        <v>0</v>
      </c>
      <c r="K3859" s="1">
        <v>0</v>
      </c>
      <c r="L3859" s="1">
        <v>0</v>
      </c>
      <c r="M3859" s="1">
        <v>0</v>
      </c>
      <c r="N3859" s="1">
        <v>68</v>
      </c>
      <c r="O3859" s="1">
        <v>68</v>
      </c>
      <c r="P3859" t="s">
        <v>3943</v>
      </c>
      <c r="Q38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60" spans="1:20">
      <c r="A3860" t="s">
        <v>1691</v>
      </c>
      <c r="B3860" t="s">
        <v>2051</v>
      </c>
      <c r="C3860" t="s">
        <v>3608</v>
      </c>
      <c r="D3860" t="s">
        <v>3928</v>
      </c>
      <c r="E3860" t="s">
        <v>3931</v>
      </c>
      <c r="F3860" t="s">
        <v>3935</v>
      </c>
      <c r="G3860" t="s">
        <v>3940</v>
      </c>
      <c r="H3860" s="1">
        <v>86</v>
      </c>
      <c r="I3860" s="1">
        <v>86</v>
      </c>
      <c r="J3860" s="1">
        <v>0</v>
      </c>
      <c r="K3860" s="1">
        <v>0</v>
      </c>
      <c r="L3860" s="1">
        <v>34</v>
      </c>
      <c r="M3860" s="1">
        <v>110</v>
      </c>
      <c r="N3860" s="1">
        <v>120</v>
      </c>
      <c r="O3860" s="1">
        <v>102</v>
      </c>
      <c r="P3860" t="s">
        <v>3943</v>
      </c>
      <c r="Q38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61" spans="1:20">
      <c r="A3861" t="s">
        <v>417</v>
      </c>
      <c r="B3861" t="s">
        <v>2060</v>
      </c>
      <c r="C3861" t="s">
        <v>2504</v>
      </c>
      <c r="D3861" t="s">
        <v>3928</v>
      </c>
      <c r="E3861" t="s">
        <v>3931</v>
      </c>
      <c r="F3861" t="s">
        <v>3935</v>
      </c>
      <c r="G3861" t="s">
        <v>3940</v>
      </c>
      <c r="H3861" s="1">
        <v>108</v>
      </c>
      <c r="I3861" s="1">
        <v>107</v>
      </c>
      <c r="J3861" s="1">
        <v>1</v>
      </c>
      <c r="K3861" s="1">
        <v>0</v>
      </c>
      <c r="L3861" s="1">
        <v>7</v>
      </c>
      <c r="M3861" s="1">
        <v>0</v>
      </c>
      <c r="N3861" s="1">
        <v>116</v>
      </c>
      <c r="O3861" s="1">
        <v>116</v>
      </c>
      <c r="P3861" t="s">
        <v>3943</v>
      </c>
      <c r="Q38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62" spans="1:20">
      <c r="A3862" t="s">
        <v>1097</v>
      </c>
      <c r="B3862" t="s">
        <v>2053</v>
      </c>
      <c r="C3862" t="s">
        <v>3100</v>
      </c>
      <c r="D3862" t="s">
        <v>3928</v>
      </c>
      <c r="E3862" t="s">
        <v>3931</v>
      </c>
      <c r="F3862" t="s">
        <v>3935</v>
      </c>
      <c r="G3862" t="s">
        <v>3940</v>
      </c>
      <c r="H3862" s="1">
        <v>0</v>
      </c>
      <c r="I3862" s="1">
        <v>0</v>
      </c>
      <c r="J3862" s="1">
        <v>0</v>
      </c>
      <c r="K3862" s="1">
        <v>0</v>
      </c>
      <c r="L3862" s="1">
        <v>2181</v>
      </c>
      <c r="M3862" s="1">
        <v>5469</v>
      </c>
      <c r="N3862" s="1">
        <v>3734</v>
      </c>
      <c r="O3862" s="1">
        <v>129</v>
      </c>
      <c r="P3862" t="s">
        <v>3943</v>
      </c>
      <c r="Q38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63" spans="1:20">
      <c r="A3863" t="s">
        <v>1461</v>
      </c>
      <c r="B3863" t="s">
        <v>2054</v>
      </c>
      <c r="C3863" t="s">
        <v>3408</v>
      </c>
      <c r="D3863" t="s">
        <v>3928</v>
      </c>
      <c r="E3863" t="s">
        <v>3931</v>
      </c>
      <c r="F3863" t="s">
        <v>3935</v>
      </c>
      <c r="G3863" t="s">
        <v>3940</v>
      </c>
      <c r="H3863" s="1">
        <v>509</v>
      </c>
      <c r="I3863" s="1">
        <v>493</v>
      </c>
      <c r="J3863" s="1">
        <v>9</v>
      </c>
      <c r="K3863" s="1">
        <v>7</v>
      </c>
      <c r="L3863" s="1">
        <v>88</v>
      </c>
      <c r="M3863" s="1">
        <v>2</v>
      </c>
      <c r="N3863" s="1">
        <v>1080</v>
      </c>
      <c r="O3863" s="1">
        <v>743</v>
      </c>
      <c r="P3863" t="s">
        <v>3943</v>
      </c>
      <c r="Q38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64" spans="1:20">
      <c r="A3864" t="s">
        <v>1458</v>
      </c>
      <c r="B3864" t="s">
        <v>2048</v>
      </c>
      <c r="C3864" t="s">
        <v>3405</v>
      </c>
      <c r="D3864" t="s">
        <v>3928</v>
      </c>
      <c r="E3864" t="s">
        <v>3931</v>
      </c>
      <c r="F3864" t="s">
        <v>3935</v>
      </c>
      <c r="G3864" t="s">
        <v>3940</v>
      </c>
      <c r="H3864" s="1">
        <v>0</v>
      </c>
      <c r="I3864" s="1">
        <v>0</v>
      </c>
      <c r="J3864" s="1">
        <v>0</v>
      </c>
      <c r="K3864" s="1">
        <v>0</v>
      </c>
      <c r="L3864" s="1">
        <v>0</v>
      </c>
      <c r="M3864" s="1">
        <v>0</v>
      </c>
      <c r="N3864" s="1">
        <v>199</v>
      </c>
      <c r="O3864" s="1">
        <v>199</v>
      </c>
      <c r="P3864" t="s">
        <v>3943</v>
      </c>
      <c r="Q38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65" spans="1:20">
      <c r="A3865" t="s">
        <v>1319</v>
      </c>
      <c r="B3865" t="s">
        <v>2051</v>
      </c>
      <c r="C3865" t="s">
        <v>3286</v>
      </c>
      <c r="D3865" t="s">
        <v>3928</v>
      </c>
      <c r="E3865" t="s">
        <v>3931</v>
      </c>
      <c r="F3865" t="s">
        <v>3935</v>
      </c>
      <c r="G3865" t="s">
        <v>3940</v>
      </c>
      <c r="H3865" s="1">
        <v>0</v>
      </c>
      <c r="I3865" s="1">
        <v>0</v>
      </c>
      <c r="J3865" s="1">
        <v>0</v>
      </c>
      <c r="K3865" s="1">
        <v>0</v>
      </c>
      <c r="L3865" s="1">
        <v>0</v>
      </c>
      <c r="M3865" s="1">
        <v>0</v>
      </c>
      <c r="N3865" s="1">
        <v>70</v>
      </c>
      <c r="O3865" s="1">
        <v>70</v>
      </c>
      <c r="P3865" t="s">
        <v>3943</v>
      </c>
      <c r="Q38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66" spans="1:20">
      <c r="A3866" t="s">
        <v>178</v>
      </c>
      <c r="B3866" t="s">
        <v>2052</v>
      </c>
      <c r="C3866" t="s">
        <v>2278</v>
      </c>
      <c r="D3866" t="s">
        <v>3928</v>
      </c>
      <c r="E3866" t="s">
        <v>3931</v>
      </c>
      <c r="F3866" t="s">
        <v>3935</v>
      </c>
      <c r="G3866" t="s">
        <v>3940</v>
      </c>
      <c r="H3866" s="1">
        <v>0</v>
      </c>
      <c r="I3866" s="1">
        <v>0</v>
      </c>
      <c r="J3866" s="1">
        <v>0</v>
      </c>
      <c r="K3866" s="1">
        <v>0</v>
      </c>
      <c r="L3866" s="1">
        <v>0</v>
      </c>
      <c r="M3866" s="1">
        <v>0</v>
      </c>
      <c r="N3866" s="1">
        <v>187</v>
      </c>
      <c r="O3866" s="1">
        <v>1</v>
      </c>
      <c r="P3866" t="s">
        <v>3943</v>
      </c>
      <c r="Q38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67" spans="1:20">
      <c r="A3867" t="s">
        <v>1479</v>
      </c>
      <c r="B3867" t="s">
        <v>2052</v>
      </c>
      <c r="C3867" t="s">
        <v>3424</v>
      </c>
      <c r="D3867" t="s">
        <v>3928</v>
      </c>
      <c r="E3867" t="s">
        <v>3931</v>
      </c>
      <c r="F3867" t="s">
        <v>3935</v>
      </c>
      <c r="G3867" t="s">
        <v>3940</v>
      </c>
      <c r="H3867" s="1">
        <v>0</v>
      </c>
      <c r="I3867" s="1">
        <v>0</v>
      </c>
      <c r="J3867" s="1">
        <v>0</v>
      </c>
      <c r="K3867" s="1">
        <v>0</v>
      </c>
      <c r="L3867" s="1">
        <v>0</v>
      </c>
      <c r="M3867" s="1">
        <v>0</v>
      </c>
      <c r="N3867" s="1">
        <v>1</v>
      </c>
      <c r="O3867" s="1">
        <v>0</v>
      </c>
      <c r="P3867" t="s">
        <v>3943</v>
      </c>
      <c r="Q38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68" spans="1:20">
      <c r="A3868" t="s">
        <v>546</v>
      </c>
      <c r="B3868" t="s">
        <v>2059</v>
      </c>
      <c r="C3868" t="s">
        <v>2622</v>
      </c>
      <c r="D3868" t="s">
        <v>3928</v>
      </c>
      <c r="E3868" t="s">
        <v>3931</v>
      </c>
      <c r="F3868" t="s">
        <v>3935</v>
      </c>
      <c r="G3868" t="s">
        <v>3940</v>
      </c>
      <c r="H3868" s="1">
        <v>18</v>
      </c>
      <c r="I3868" s="1">
        <v>17</v>
      </c>
      <c r="J3868" s="1">
        <v>0</v>
      </c>
      <c r="K3868" s="1">
        <v>1</v>
      </c>
      <c r="L3868" s="1">
        <v>0</v>
      </c>
      <c r="M3868" s="1">
        <v>2</v>
      </c>
      <c r="N3868" s="1">
        <v>28</v>
      </c>
      <c r="O3868" s="1">
        <v>0</v>
      </c>
      <c r="P3868" t="s">
        <v>3943</v>
      </c>
      <c r="Q38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69" spans="1:20">
      <c r="A3869" t="s">
        <v>379</v>
      </c>
      <c r="B3869" t="s">
        <v>2048</v>
      </c>
      <c r="C3869" t="s">
        <v>2467</v>
      </c>
      <c r="D3869" t="s">
        <v>3928</v>
      </c>
      <c r="E3869" t="s">
        <v>3931</v>
      </c>
      <c r="F3869" t="s">
        <v>3935</v>
      </c>
      <c r="G3869" t="s">
        <v>3940</v>
      </c>
      <c r="H3869" s="1">
        <v>0</v>
      </c>
      <c r="I3869" s="1">
        <v>0</v>
      </c>
      <c r="J3869" s="1">
        <v>0</v>
      </c>
      <c r="K3869" s="1">
        <v>0</v>
      </c>
      <c r="L3869" s="1">
        <v>97</v>
      </c>
      <c r="M3869" s="1">
        <v>0</v>
      </c>
      <c r="N3869" s="1">
        <v>178</v>
      </c>
      <c r="O3869" s="1">
        <v>178</v>
      </c>
      <c r="P3869" t="s">
        <v>3943</v>
      </c>
      <c r="Q38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70" spans="1:20">
      <c r="A3870" t="s">
        <v>278</v>
      </c>
      <c r="B3870" t="s">
        <v>2052</v>
      </c>
      <c r="C3870" t="s">
        <v>2374</v>
      </c>
      <c r="D3870" t="s">
        <v>3928</v>
      </c>
      <c r="E3870" t="s">
        <v>3931</v>
      </c>
      <c r="F3870" t="s">
        <v>3935</v>
      </c>
      <c r="G3870" t="s">
        <v>3940</v>
      </c>
      <c r="H3870" s="1">
        <v>41</v>
      </c>
      <c r="I3870" s="1">
        <v>41</v>
      </c>
      <c r="J3870" s="1">
        <v>0</v>
      </c>
      <c r="K3870" s="1">
        <v>0</v>
      </c>
      <c r="L3870" s="1">
        <v>0</v>
      </c>
      <c r="M3870" s="1">
        <v>34</v>
      </c>
      <c r="N3870" s="1">
        <v>41</v>
      </c>
      <c r="O3870" s="1">
        <v>16</v>
      </c>
      <c r="P3870" t="s">
        <v>3943</v>
      </c>
      <c r="Q38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71" spans="1:20">
      <c r="A3871" t="s">
        <v>426</v>
      </c>
      <c r="B3871" t="s">
        <v>2045</v>
      </c>
      <c r="C3871" t="s">
        <v>2512</v>
      </c>
      <c r="D3871" t="s">
        <v>3928</v>
      </c>
      <c r="E3871" t="s">
        <v>3931</v>
      </c>
      <c r="F3871" t="s">
        <v>3935</v>
      </c>
      <c r="G3871" t="s">
        <v>3940</v>
      </c>
      <c r="H3871" s="1">
        <v>0</v>
      </c>
      <c r="I3871" s="1">
        <v>0</v>
      </c>
      <c r="J3871" s="1">
        <v>0</v>
      </c>
      <c r="K3871" s="1">
        <v>0</v>
      </c>
      <c r="L3871" s="1">
        <v>0</v>
      </c>
      <c r="M3871" s="1">
        <v>2</v>
      </c>
      <c r="N3871" s="1">
        <v>89</v>
      </c>
      <c r="O3871" s="1">
        <v>88</v>
      </c>
      <c r="P3871" t="s">
        <v>3943</v>
      </c>
      <c r="Q38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72" spans="1:20">
      <c r="A3872" t="s">
        <v>1674</v>
      </c>
      <c r="B3872" t="s">
        <v>2052</v>
      </c>
      <c r="C3872" t="s">
        <v>3592</v>
      </c>
      <c r="D3872" t="s">
        <v>3928</v>
      </c>
      <c r="E3872" t="s">
        <v>3931</v>
      </c>
      <c r="F3872" t="s">
        <v>3935</v>
      </c>
      <c r="G3872" t="s">
        <v>3940</v>
      </c>
      <c r="H3872" s="1">
        <v>59</v>
      </c>
      <c r="I3872" s="1">
        <v>59</v>
      </c>
      <c r="J3872" s="1">
        <v>0</v>
      </c>
      <c r="K3872" s="1">
        <v>0</v>
      </c>
      <c r="L3872" s="1">
        <v>21</v>
      </c>
      <c r="M3872" s="1">
        <v>0</v>
      </c>
      <c r="N3872" s="1">
        <v>80</v>
      </c>
      <c r="O3872" s="1">
        <v>80</v>
      </c>
      <c r="P3872" t="s">
        <v>3943</v>
      </c>
      <c r="Q38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73" spans="1:20">
      <c r="A3873" t="s">
        <v>1939</v>
      </c>
      <c r="B3873" t="s">
        <v>2048</v>
      </c>
      <c r="C3873" t="s">
        <v>3833</v>
      </c>
      <c r="D3873" t="s">
        <v>3928</v>
      </c>
      <c r="E3873" t="s">
        <v>3931</v>
      </c>
      <c r="F3873" t="s">
        <v>3935</v>
      </c>
      <c r="G3873" t="s">
        <v>3940</v>
      </c>
      <c r="H3873" s="1">
        <v>0</v>
      </c>
      <c r="I3873" s="1">
        <v>0</v>
      </c>
      <c r="J3873" s="1">
        <v>0</v>
      </c>
      <c r="K3873" s="1">
        <v>0</v>
      </c>
      <c r="L3873" s="1">
        <v>1</v>
      </c>
      <c r="M3873" s="1">
        <v>0</v>
      </c>
      <c r="N3873" s="1">
        <v>55</v>
      </c>
      <c r="O3873" s="1">
        <v>55</v>
      </c>
      <c r="P3873" t="s">
        <v>3943</v>
      </c>
      <c r="Q38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74" spans="1:20">
      <c r="A3874" t="s">
        <v>128</v>
      </c>
      <c r="B3874" t="s">
        <v>2054</v>
      </c>
      <c r="C3874" t="s">
        <v>2230</v>
      </c>
      <c r="D3874" t="s">
        <v>3928</v>
      </c>
      <c r="E3874" t="s">
        <v>3931</v>
      </c>
      <c r="F3874" t="s">
        <v>3935</v>
      </c>
      <c r="G3874" t="s">
        <v>3940</v>
      </c>
      <c r="H3874" s="1">
        <v>109</v>
      </c>
      <c r="I3874" s="1">
        <v>109</v>
      </c>
      <c r="J3874" s="1">
        <v>0</v>
      </c>
      <c r="K3874" s="1">
        <v>0</v>
      </c>
      <c r="L3874" s="1">
        <v>10</v>
      </c>
      <c r="M3874" s="1">
        <v>104</v>
      </c>
      <c r="N3874" s="1">
        <v>124</v>
      </c>
      <c r="O3874" s="1">
        <v>123</v>
      </c>
      <c r="P3874" t="s">
        <v>3943</v>
      </c>
      <c r="Q38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75" spans="1:20">
      <c r="A3875" t="s">
        <v>176</v>
      </c>
      <c r="B3875" t="s">
        <v>2046</v>
      </c>
      <c r="C3875" t="s">
        <v>2276</v>
      </c>
      <c r="D3875" t="s">
        <v>3928</v>
      </c>
      <c r="E3875" t="s">
        <v>3931</v>
      </c>
      <c r="F3875" t="s">
        <v>3935</v>
      </c>
      <c r="G3875" t="s">
        <v>3940</v>
      </c>
      <c r="H3875" s="1">
        <v>0</v>
      </c>
      <c r="I3875" s="1">
        <v>0</v>
      </c>
      <c r="J3875" s="1">
        <v>0</v>
      </c>
      <c r="K3875" s="1">
        <v>0</v>
      </c>
      <c r="L3875" s="1">
        <v>0</v>
      </c>
      <c r="M3875" s="1">
        <v>19</v>
      </c>
      <c r="N3875" s="1">
        <v>38</v>
      </c>
      <c r="O3875" s="1">
        <v>38</v>
      </c>
      <c r="P3875" t="s">
        <v>3943</v>
      </c>
      <c r="Q38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76" spans="1:20">
      <c r="A3876" t="s">
        <v>37</v>
      </c>
      <c r="B3876" t="s">
        <v>2047</v>
      </c>
      <c r="C3876" t="s">
        <v>2140</v>
      </c>
      <c r="D3876" t="s">
        <v>3928</v>
      </c>
      <c r="E3876" t="s">
        <v>3931</v>
      </c>
      <c r="F3876" t="s">
        <v>3935</v>
      </c>
      <c r="G3876" t="s">
        <v>3940</v>
      </c>
      <c r="H3876" s="1">
        <v>0</v>
      </c>
      <c r="I3876" s="1">
        <v>0</v>
      </c>
      <c r="J3876" s="1">
        <v>0</v>
      </c>
      <c r="K3876" s="1">
        <v>0</v>
      </c>
      <c r="L3876" s="1">
        <v>0</v>
      </c>
      <c r="M3876" s="1">
        <v>1</v>
      </c>
      <c r="N3876" s="1">
        <v>80</v>
      </c>
      <c r="O3876" s="1">
        <v>80</v>
      </c>
      <c r="P3876" t="s">
        <v>3943</v>
      </c>
      <c r="Q38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77" spans="1:20">
      <c r="A3877" t="s">
        <v>257</v>
      </c>
      <c r="B3877" t="s">
        <v>2061</v>
      </c>
      <c r="C3877" t="s">
        <v>2355</v>
      </c>
      <c r="D3877" t="s">
        <v>3928</v>
      </c>
      <c r="E3877" t="s">
        <v>3931</v>
      </c>
      <c r="F3877" t="s">
        <v>3935</v>
      </c>
      <c r="G3877" t="s">
        <v>3940</v>
      </c>
      <c r="H3877" s="1">
        <v>0</v>
      </c>
      <c r="I3877" s="1">
        <v>0</v>
      </c>
      <c r="J3877" s="1">
        <v>0</v>
      </c>
      <c r="K3877" s="1">
        <v>0</v>
      </c>
      <c r="L3877" s="1">
        <v>0</v>
      </c>
      <c r="M3877" s="1">
        <v>0</v>
      </c>
      <c r="N3877" s="1">
        <v>1</v>
      </c>
      <c r="O3877" s="1">
        <v>1</v>
      </c>
      <c r="P3877" t="s">
        <v>3943</v>
      </c>
      <c r="Q38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78" spans="1:20">
      <c r="A3878" t="s">
        <v>1354</v>
      </c>
      <c r="B3878" t="s">
        <v>2045</v>
      </c>
      <c r="C3878" t="s">
        <v>3316</v>
      </c>
      <c r="D3878" t="s">
        <v>3928</v>
      </c>
      <c r="E3878" t="s">
        <v>3931</v>
      </c>
      <c r="F3878" t="s">
        <v>3935</v>
      </c>
      <c r="G3878" t="s">
        <v>3940</v>
      </c>
      <c r="H3878" s="1">
        <v>54</v>
      </c>
      <c r="I3878" s="1">
        <v>54</v>
      </c>
      <c r="J3878" s="1">
        <v>0</v>
      </c>
      <c r="K3878" s="1">
        <v>0</v>
      </c>
      <c r="L3878" s="1">
        <v>0</v>
      </c>
      <c r="M3878" s="1">
        <v>0</v>
      </c>
      <c r="N3878" s="1">
        <v>54</v>
      </c>
      <c r="O3878" s="1">
        <v>54</v>
      </c>
      <c r="P3878" t="s">
        <v>3943</v>
      </c>
      <c r="Q38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79" spans="1:20">
      <c r="A3879" t="s">
        <v>500</v>
      </c>
      <c r="B3879" t="s">
        <v>2055</v>
      </c>
      <c r="C3879" t="s">
        <v>2205</v>
      </c>
      <c r="D3879" t="s">
        <v>3928</v>
      </c>
      <c r="E3879" t="s">
        <v>3931</v>
      </c>
      <c r="F3879" t="s">
        <v>3935</v>
      </c>
      <c r="G3879" t="s">
        <v>3940</v>
      </c>
      <c r="H3879" s="1">
        <v>46</v>
      </c>
      <c r="I3879" s="1">
        <v>43</v>
      </c>
      <c r="J3879" s="1">
        <v>3</v>
      </c>
      <c r="K3879" s="1">
        <v>0</v>
      </c>
      <c r="L3879" s="1">
        <v>3</v>
      </c>
      <c r="M3879" s="1">
        <v>29</v>
      </c>
      <c r="N3879" s="1">
        <v>46</v>
      </c>
      <c r="O3879" s="1">
        <v>46</v>
      </c>
      <c r="P3879" t="s">
        <v>3943</v>
      </c>
      <c r="Q38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80" spans="1:20">
      <c r="A3880" t="s">
        <v>1976</v>
      </c>
      <c r="B3880" t="s">
        <v>2061</v>
      </c>
      <c r="C3880" t="s">
        <v>3864</v>
      </c>
      <c r="D3880" t="s">
        <v>3928</v>
      </c>
      <c r="E3880" t="s">
        <v>3931</v>
      </c>
      <c r="F3880" t="s">
        <v>3935</v>
      </c>
      <c r="G3880" t="s">
        <v>3940</v>
      </c>
      <c r="H3880" s="1">
        <v>68</v>
      </c>
      <c r="I3880" s="1">
        <v>0</v>
      </c>
      <c r="J3880" s="1">
        <v>0</v>
      </c>
      <c r="K3880" s="1">
        <v>68</v>
      </c>
      <c r="L3880" s="1">
        <v>0</v>
      </c>
      <c r="M3880" s="1">
        <v>0</v>
      </c>
      <c r="N3880" s="1">
        <v>0</v>
      </c>
      <c r="O3880" s="1">
        <v>0</v>
      </c>
      <c r="P3880" t="s">
        <v>3943</v>
      </c>
      <c r="Q38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81" spans="1:20">
      <c r="A3881" t="s">
        <v>62</v>
      </c>
      <c r="B3881" t="s">
        <v>2060</v>
      </c>
      <c r="C3881" t="s">
        <v>2164</v>
      </c>
      <c r="D3881" t="s">
        <v>3928</v>
      </c>
      <c r="E3881" t="s">
        <v>3931</v>
      </c>
      <c r="F3881" t="s">
        <v>3935</v>
      </c>
      <c r="G3881" t="s">
        <v>3940</v>
      </c>
      <c r="H3881" s="1">
        <v>100</v>
      </c>
      <c r="I3881" s="1">
        <v>100</v>
      </c>
      <c r="J3881" s="1">
        <v>0</v>
      </c>
      <c r="K3881" s="1">
        <v>0</v>
      </c>
      <c r="L3881" s="1">
        <v>4</v>
      </c>
      <c r="M3881" s="1">
        <v>35</v>
      </c>
      <c r="N3881" s="1">
        <v>104</v>
      </c>
      <c r="O3881" s="1">
        <v>18</v>
      </c>
      <c r="P3881" t="s">
        <v>3943</v>
      </c>
      <c r="Q38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82" spans="1:20">
      <c r="A3882" t="s">
        <v>169</v>
      </c>
      <c r="B3882" t="s">
        <v>2047</v>
      </c>
      <c r="C3882" t="s">
        <v>2269</v>
      </c>
      <c r="D3882" t="s">
        <v>3928</v>
      </c>
      <c r="E3882" t="s">
        <v>3931</v>
      </c>
      <c r="F3882" t="s">
        <v>3935</v>
      </c>
      <c r="G3882" t="s">
        <v>3940</v>
      </c>
      <c r="H3882" s="1">
        <v>0</v>
      </c>
      <c r="I3882" s="1">
        <v>0</v>
      </c>
      <c r="J3882" s="1">
        <v>0</v>
      </c>
      <c r="K3882" s="1">
        <v>0</v>
      </c>
      <c r="L3882" s="1">
        <v>0</v>
      </c>
      <c r="M3882" s="1">
        <v>4</v>
      </c>
      <c r="N3882" s="1">
        <v>62</v>
      </c>
      <c r="O3882" s="1">
        <v>34</v>
      </c>
      <c r="P3882" t="s">
        <v>3943</v>
      </c>
      <c r="Q38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83" spans="1:20">
      <c r="A3883" t="s">
        <v>1935</v>
      </c>
      <c r="B3883" t="s">
        <v>2051</v>
      </c>
      <c r="C3883" t="s">
        <v>3829</v>
      </c>
      <c r="D3883" t="s">
        <v>3928</v>
      </c>
      <c r="E3883" t="s">
        <v>3931</v>
      </c>
      <c r="F3883" t="s">
        <v>3935</v>
      </c>
      <c r="G3883" t="s">
        <v>3940</v>
      </c>
      <c r="H3883" s="1">
        <v>0</v>
      </c>
      <c r="I3883" s="1">
        <v>0</v>
      </c>
      <c r="J3883" s="1">
        <v>0</v>
      </c>
      <c r="K3883" s="1">
        <v>0</v>
      </c>
      <c r="L3883" s="1">
        <v>1485</v>
      </c>
      <c r="M3883" s="1">
        <v>108</v>
      </c>
      <c r="N3883" s="1">
        <v>1533</v>
      </c>
      <c r="O3883" s="1">
        <v>134</v>
      </c>
      <c r="P3883" t="s">
        <v>3943</v>
      </c>
      <c r="Q38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84" spans="1:20">
      <c r="A3884" t="s">
        <v>395</v>
      </c>
      <c r="B3884" t="s">
        <v>2061</v>
      </c>
      <c r="C3884" t="s">
        <v>2483</v>
      </c>
      <c r="D3884" t="s">
        <v>3928</v>
      </c>
      <c r="E3884" t="s">
        <v>3931</v>
      </c>
      <c r="F3884" t="s">
        <v>3935</v>
      </c>
      <c r="G3884" t="s">
        <v>3940</v>
      </c>
      <c r="H3884" s="1">
        <v>0</v>
      </c>
      <c r="I3884" s="1">
        <v>0</v>
      </c>
      <c r="J3884" s="1">
        <v>0</v>
      </c>
      <c r="K3884" s="1">
        <v>0</v>
      </c>
      <c r="L3884" s="1">
        <v>200</v>
      </c>
      <c r="M3884" s="1">
        <v>5</v>
      </c>
      <c r="N3884" s="1">
        <v>201</v>
      </c>
      <c r="O3884" s="1">
        <v>51</v>
      </c>
      <c r="P3884" t="s">
        <v>3943</v>
      </c>
      <c r="Q38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85" spans="1:20">
      <c r="A3885" t="s">
        <v>162</v>
      </c>
      <c r="B3885" t="s">
        <v>2052</v>
      </c>
      <c r="C3885" t="s">
        <v>2262</v>
      </c>
      <c r="D3885" t="s">
        <v>3928</v>
      </c>
      <c r="E3885" t="s">
        <v>3931</v>
      </c>
      <c r="F3885" t="s">
        <v>3935</v>
      </c>
      <c r="G3885" t="s">
        <v>3940</v>
      </c>
      <c r="H3885" s="1">
        <v>0</v>
      </c>
      <c r="I3885" s="1">
        <v>0</v>
      </c>
      <c r="J3885" s="1">
        <v>0</v>
      </c>
      <c r="K3885" s="1">
        <v>0</v>
      </c>
      <c r="L3885" s="1">
        <v>1</v>
      </c>
      <c r="M3885" s="1">
        <v>0</v>
      </c>
      <c r="N3885" s="1">
        <v>1</v>
      </c>
      <c r="O3885" s="1">
        <v>1</v>
      </c>
      <c r="P3885" t="s">
        <v>3943</v>
      </c>
      <c r="Q38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86" spans="1:20">
      <c r="A3886" t="s">
        <v>652</v>
      </c>
      <c r="B3886" t="s">
        <v>2054</v>
      </c>
      <c r="C3886" t="s">
        <v>2717</v>
      </c>
      <c r="D3886" t="s">
        <v>3928</v>
      </c>
      <c r="E3886" t="s">
        <v>3931</v>
      </c>
      <c r="F3886" t="s">
        <v>3935</v>
      </c>
      <c r="G3886" t="s">
        <v>3940</v>
      </c>
      <c r="H3886" s="1">
        <v>101</v>
      </c>
      <c r="I3886" s="1">
        <v>101</v>
      </c>
      <c r="J3886" s="1">
        <v>0</v>
      </c>
      <c r="K3886" s="1">
        <v>0</v>
      </c>
      <c r="L3886" s="1">
        <v>6</v>
      </c>
      <c r="M3886" s="1">
        <v>0</v>
      </c>
      <c r="N3886" s="1">
        <v>107</v>
      </c>
      <c r="O3886" s="1">
        <v>107</v>
      </c>
      <c r="P3886" t="s">
        <v>3943</v>
      </c>
      <c r="Q38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87" spans="1:20">
      <c r="A3887" t="s">
        <v>443</v>
      </c>
      <c r="B3887" t="s">
        <v>2046</v>
      </c>
      <c r="C3887" t="s">
        <v>2528</v>
      </c>
      <c r="D3887" t="s">
        <v>3928</v>
      </c>
      <c r="E3887" t="s">
        <v>3931</v>
      </c>
      <c r="F3887" t="s">
        <v>3935</v>
      </c>
      <c r="G3887" t="s">
        <v>3940</v>
      </c>
      <c r="H3887" s="1">
        <v>18</v>
      </c>
      <c r="I3887" s="1">
        <v>18</v>
      </c>
      <c r="J3887" s="1">
        <v>0</v>
      </c>
      <c r="K3887" s="1">
        <v>0</v>
      </c>
      <c r="L3887" s="1">
        <v>3</v>
      </c>
      <c r="M3887" s="1">
        <v>4</v>
      </c>
      <c r="N3887" s="1">
        <v>21</v>
      </c>
      <c r="O3887" s="1">
        <v>21</v>
      </c>
      <c r="P3887" t="s">
        <v>3943</v>
      </c>
      <c r="Q38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88" spans="1:20">
      <c r="A3888" t="s">
        <v>456</v>
      </c>
      <c r="B3888" t="s">
        <v>2060</v>
      </c>
      <c r="C3888" t="s">
        <v>2540</v>
      </c>
      <c r="D3888" t="s">
        <v>3928</v>
      </c>
      <c r="E3888" t="s">
        <v>3931</v>
      </c>
      <c r="F3888" t="s">
        <v>3935</v>
      </c>
      <c r="G3888" t="s">
        <v>3940</v>
      </c>
      <c r="H3888" s="1">
        <v>180</v>
      </c>
      <c r="I3888" s="1">
        <v>179</v>
      </c>
      <c r="J3888" s="1">
        <v>0</v>
      </c>
      <c r="K3888" s="1">
        <v>1</v>
      </c>
      <c r="L3888" s="1">
        <v>0</v>
      </c>
      <c r="M3888" s="1">
        <v>168</v>
      </c>
      <c r="N3888" s="1">
        <v>179</v>
      </c>
      <c r="O3888" s="1">
        <v>12</v>
      </c>
      <c r="P3888" t="s">
        <v>3943</v>
      </c>
      <c r="Q38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89" spans="1:20">
      <c r="A3889" t="s">
        <v>279</v>
      </c>
      <c r="B3889" t="s">
        <v>2046</v>
      </c>
      <c r="C3889" t="s">
        <v>2375</v>
      </c>
      <c r="D3889" t="s">
        <v>3928</v>
      </c>
      <c r="E3889" t="s">
        <v>3931</v>
      </c>
      <c r="F3889" t="s">
        <v>3935</v>
      </c>
      <c r="G3889" t="s">
        <v>3940</v>
      </c>
      <c r="H3889" s="1">
        <v>13</v>
      </c>
      <c r="I3889" s="1">
        <v>13</v>
      </c>
      <c r="J3889" s="1">
        <v>0</v>
      </c>
      <c r="K3889" s="1">
        <v>0</v>
      </c>
      <c r="L3889" s="1">
        <v>2</v>
      </c>
      <c r="M3889" s="1">
        <v>2</v>
      </c>
      <c r="N3889" s="1">
        <v>15</v>
      </c>
      <c r="O3889" s="1">
        <v>14</v>
      </c>
      <c r="P3889" t="s">
        <v>3943</v>
      </c>
      <c r="Q38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90" spans="1:20">
      <c r="A3890" t="s">
        <v>181</v>
      </c>
      <c r="B3890" t="s">
        <v>2046</v>
      </c>
      <c r="C3890" t="s">
        <v>2281</v>
      </c>
      <c r="D3890" t="s">
        <v>3928</v>
      </c>
      <c r="E3890" t="s">
        <v>3931</v>
      </c>
      <c r="F3890" t="s">
        <v>3935</v>
      </c>
      <c r="G3890" t="s">
        <v>3940</v>
      </c>
      <c r="H3890" s="1">
        <v>0</v>
      </c>
      <c r="I3890" s="1">
        <v>0</v>
      </c>
      <c r="J3890" s="1">
        <v>0</v>
      </c>
      <c r="K3890" s="1">
        <v>0</v>
      </c>
      <c r="L3890" s="1">
        <v>0</v>
      </c>
      <c r="M3890" s="1">
        <v>46</v>
      </c>
      <c r="N3890" s="1">
        <v>863</v>
      </c>
      <c r="O3890" s="1">
        <v>0</v>
      </c>
      <c r="P3890" t="s">
        <v>3943</v>
      </c>
      <c r="Q38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91" spans="1:20">
      <c r="A3891" t="s">
        <v>370</v>
      </c>
      <c r="B3891" t="s">
        <v>2054</v>
      </c>
      <c r="C3891" t="s">
        <v>2458</v>
      </c>
      <c r="D3891" t="s">
        <v>3928</v>
      </c>
      <c r="E3891" t="s">
        <v>3931</v>
      </c>
      <c r="F3891" t="s">
        <v>3935</v>
      </c>
      <c r="G3891" t="s">
        <v>3940</v>
      </c>
      <c r="H3891" s="1">
        <v>129</v>
      </c>
      <c r="I3891" s="1">
        <v>127</v>
      </c>
      <c r="J3891" s="1">
        <v>2</v>
      </c>
      <c r="K3891" s="1">
        <v>0</v>
      </c>
      <c r="L3891" s="1">
        <v>6</v>
      </c>
      <c r="M3891" s="1">
        <v>0</v>
      </c>
      <c r="N3891" s="1">
        <v>152</v>
      </c>
      <c r="O3891" s="1">
        <v>152</v>
      </c>
      <c r="P3891" t="s">
        <v>3943</v>
      </c>
      <c r="Q38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92" spans="1:20">
      <c r="A3892" t="s">
        <v>627</v>
      </c>
      <c r="B3892" t="s">
        <v>2053</v>
      </c>
      <c r="C3892" t="s">
        <v>2694</v>
      </c>
      <c r="D3892" t="s">
        <v>3928</v>
      </c>
      <c r="E3892" t="s">
        <v>3931</v>
      </c>
      <c r="F3892" t="s">
        <v>3935</v>
      </c>
      <c r="G3892" t="s">
        <v>3940</v>
      </c>
      <c r="H3892" s="1">
        <v>0</v>
      </c>
      <c r="I3892" s="1">
        <v>0</v>
      </c>
      <c r="J3892" s="1">
        <v>0</v>
      </c>
      <c r="K3892" s="1">
        <v>0</v>
      </c>
      <c r="L3892" s="1">
        <v>0</v>
      </c>
      <c r="M3892" s="1">
        <v>2</v>
      </c>
      <c r="N3892" s="1">
        <v>48</v>
      </c>
      <c r="O3892" s="1">
        <v>0</v>
      </c>
      <c r="P3892" t="s">
        <v>3943</v>
      </c>
      <c r="Q38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93" spans="1:20">
      <c r="A3893" t="s">
        <v>67</v>
      </c>
      <c r="B3893" t="s">
        <v>2048</v>
      </c>
      <c r="C3893" t="s">
        <v>2169</v>
      </c>
      <c r="D3893" t="s">
        <v>3928</v>
      </c>
      <c r="E3893" t="s">
        <v>3931</v>
      </c>
      <c r="F3893" t="s">
        <v>3935</v>
      </c>
      <c r="G3893" t="s">
        <v>3940</v>
      </c>
      <c r="H3893" s="1">
        <v>0</v>
      </c>
      <c r="I3893" s="1">
        <v>0</v>
      </c>
      <c r="J3893" s="1">
        <v>0</v>
      </c>
      <c r="K3893" s="1">
        <v>0</v>
      </c>
      <c r="L3893" s="1">
        <v>5</v>
      </c>
      <c r="M3893" s="1">
        <v>268</v>
      </c>
      <c r="N3893" s="1">
        <v>1687</v>
      </c>
      <c r="O3893" s="1">
        <v>289</v>
      </c>
      <c r="P3893" t="s">
        <v>3943</v>
      </c>
      <c r="Q38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94" spans="1:20">
      <c r="A3894" t="s">
        <v>223</v>
      </c>
      <c r="B3894" t="s">
        <v>2068</v>
      </c>
      <c r="C3894" t="s">
        <v>2322</v>
      </c>
      <c r="D3894" t="s">
        <v>3928</v>
      </c>
      <c r="E3894" t="s">
        <v>3931</v>
      </c>
      <c r="F3894" t="s">
        <v>3935</v>
      </c>
      <c r="G3894" t="s">
        <v>3940</v>
      </c>
      <c r="H3894" s="1">
        <v>43</v>
      </c>
      <c r="I3894" s="1">
        <v>43</v>
      </c>
      <c r="J3894" s="1">
        <v>0</v>
      </c>
      <c r="K3894" s="1">
        <v>0</v>
      </c>
      <c r="L3894" s="1">
        <v>5</v>
      </c>
      <c r="M3894" s="1">
        <v>0</v>
      </c>
      <c r="N3894" s="1">
        <v>75</v>
      </c>
      <c r="O3894" s="1">
        <v>49</v>
      </c>
      <c r="P3894" t="s">
        <v>3943</v>
      </c>
      <c r="Q38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95" spans="1:20">
      <c r="A3895" t="s">
        <v>105</v>
      </c>
      <c r="B3895" t="s">
        <v>2046</v>
      </c>
      <c r="C3895" t="s">
        <v>2207</v>
      </c>
      <c r="D3895" t="s">
        <v>3928</v>
      </c>
      <c r="E3895" t="s">
        <v>3931</v>
      </c>
      <c r="F3895" t="s">
        <v>3935</v>
      </c>
      <c r="G3895" t="s">
        <v>3940</v>
      </c>
      <c r="H3895" s="1">
        <v>133</v>
      </c>
      <c r="I3895" s="1">
        <v>132</v>
      </c>
      <c r="J3895" s="1">
        <v>0</v>
      </c>
      <c r="K3895" s="1">
        <v>1</v>
      </c>
      <c r="L3895" s="1">
        <v>43</v>
      </c>
      <c r="M3895" s="1">
        <v>1</v>
      </c>
      <c r="N3895" s="1">
        <v>341</v>
      </c>
      <c r="O3895" s="1">
        <v>339</v>
      </c>
      <c r="P3895" t="s">
        <v>3943</v>
      </c>
      <c r="Q38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96" spans="1:20">
      <c r="A3896" t="s">
        <v>1596</v>
      </c>
      <c r="B3896" t="s">
        <v>2047</v>
      </c>
      <c r="C3896" t="s">
        <v>2270</v>
      </c>
      <c r="D3896" t="s">
        <v>3928</v>
      </c>
      <c r="E3896" t="s">
        <v>3931</v>
      </c>
      <c r="F3896" t="s">
        <v>3935</v>
      </c>
      <c r="G3896" t="s">
        <v>3940</v>
      </c>
      <c r="H3896" s="1">
        <v>112</v>
      </c>
      <c r="I3896" s="1">
        <v>66</v>
      </c>
      <c r="J3896" s="1">
        <v>46</v>
      </c>
      <c r="K3896" s="1">
        <v>0</v>
      </c>
      <c r="L3896" s="1">
        <v>5</v>
      </c>
      <c r="M3896" s="1">
        <v>122</v>
      </c>
      <c r="N3896" s="1">
        <v>122</v>
      </c>
      <c r="O3896" s="1">
        <v>122</v>
      </c>
      <c r="P3896" t="s">
        <v>3943</v>
      </c>
      <c r="Q38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97" spans="1:20">
      <c r="A3897" t="s">
        <v>816</v>
      </c>
      <c r="B3897" t="s">
        <v>2070</v>
      </c>
      <c r="C3897" t="s">
        <v>2860</v>
      </c>
      <c r="D3897" t="s">
        <v>3928</v>
      </c>
      <c r="E3897" t="s">
        <v>3931</v>
      </c>
      <c r="F3897" t="s">
        <v>3935</v>
      </c>
      <c r="G3897" t="s">
        <v>3940</v>
      </c>
      <c r="H3897" s="1">
        <v>0</v>
      </c>
      <c r="I3897" s="1">
        <v>0</v>
      </c>
      <c r="J3897" s="1">
        <v>0</v>
      </c>
      <c r="K3897" s="1">
        <v>0</v>
      </c>
      <c r="L3897" s="1">
        <v>67</v>
      </c>
      <c r="M3897" s="1">
        <v>0</v>
      </c>
      <c r="N3897" s="1">
        <v>67</v>
      </c>
      <c r="O3897" s="1">
        <v>67</v>
      </c>
      <c r="P3897" t="s">
        <v>3943</v>
      </c>
      <c r="Q38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98" spans="1:20">
      <c r="A3898" t="s">
        <v>655</v>
      </c>
      <c r="B3898" t="s">
        <v>2045</v>
      </c>
      <c r="C3898" t="s">
        <v>2720</v>
      </c>
      <c r="D3898" t="s">
        <v>3928</v>
      </c>
      <c r="E3898" t="s">
        <v>3931</v>
      </c>
      <c r="F3898" t="s">
        <v>3935</v>
      </c>
      <c r="G3898" t="s">
        <v>3940</v>
      </c>
      <c r="H3898" s="1">
        <v>0</v>
      </c>
      <c r="I3898" s="1">
        <v>0</v>
      </c>
      <c r="J3898" s="1">
        <v>0</v>
      </c>
      <c r="K3898" s="1">
        <v>0</v>
      </c>
      <c r="L3898" s="1">
        <v>0</v>
      </c>
      <c r="M3898" s="1">
        <v>0</v>
      </c>
      <c r="N3898" s="1">
        <v>61</v>
      </c>
      <c r="O3898" s="1">
        <v>0</v>
      </c>
      <c r="P3898" t="s">
        <v>3943</v>
      </c>
      <c r="Q38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899" spans="1:20">
      <c r="A3899" t="s">
        <v>378</v>
      </c>
      <c r="B3899" t="s">
        <v>2052</v>
      </c>
      <c r="C3899" t="s">
        <v>2466</v>
      </c>
      <c r="D3899" t="s">
        <v>3928</v>
      </c>
      <c r="E3899" t="s">
        <v>3931</v>
      </c>
      <c r="F3899" t="s">
        <v>3935</v>
      </c>
      <c r="G3899" t="s">
        <v>3940</v>
      </c>
      <c r="H3899" s="1">
        <v>180</v>
      </c>
      <c r="I3899" s="1">
        <v>180</v>
      </c>
      <c r="J3899" s="1">
        <v>0</v>
      </c>
      <c r="K3899" s="1">
        <v>0</v>
      </c>
      <c r="L3899" s="1">
        <v>19</v>
      </c>
      <c r="M3899" s="1">
        <v>0</v>
      </c>
      <c r="N3899" s="1">
        <v>200</v>
      </c>
      <c r="O3899" s="1">
        <v>0</v>
      </c>
      <c r="P3899" t="s">
        <v>3943</v>
      </c>
      <c r="Q38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8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8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8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00" spans="1:20">
      <c r="A3900" t="s">
        <v>266</v>
      </c>
      <c r="B3900" t="s">
        <v>2059</v>
      </c>
      <c r="C3900" t="s">
        <v>2363</v>
      </c>
      <c r="D3900" t="s">
        <v>3928</v>
      </c>
      <c r="E3900" t="s">
        <v>3931</v>
      </c>
      <c r="F3900" t="s">
        <v>3935</v>
      </c>
      <c r="G3900" t="s">
        <v>3940</v>
      </c>
      <c r="H3900" s="1">
        <v>136</v>
      </c>
      <c r="I3900" s="1">
        <v>136</v>
      </c>
      <c r="J3900" s="1">
        <v>0</v>
      </c>
      <c r="K3900" s="1">
        <v>0</v>
      </c>
      <c r="L3900" s="1">
        <v>29</v>
      </c>
      <c r="M3900" s="1">
        <v>163</v>
      </c>
      <c r="N3900" s="1">
        <v>165</v>
      </c>
      <c r="O3900" s="1">
        <v>0</v>
      </c>
      <c r="P3900" t="s">
        <v>3943</v>
      </c>
      <c r="Q39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01" spans="1:20">
      <c r="A3901" t="s">
        <v>335</v>
      </c>
      <c r="B3901" t="s">
        <v>2054</v>
      </c>
      <c r="C3901" t="s">
        <v>2427</v>
      </c>
      <c r="D3901" t="s">
        <v>3928</v>
      </c>
      <c r="E3901" t="s">
        <v>3931</v>
      </c>
      <c r="F3901" t="s">
        <v>3935</v>
      </c>
      <c r="G3901" t="s">
        <v>3940</v>
      </c>
      <c r="H3901" s="1">
        <v>75</v>
      </c>
      <c r="I3901" s="1">
        <v>0</v>
      </c>
      <c r="J3901" s="1">
        <v>75</v>
      </c>
      <c r="K3901" s="1">
        <v>0</v>
      </c>
      <c r="L3901" s="1">
        <v>0</v>
      </c>
      <c r="M3901" s="1">
        <v>0</v>
      </c>
      <c r="N3901" s="1">
        <v>79</v>
      </c>
      <c r="O3901" s="1">
        <v>79</v>
      </c>
      <c r="P3901" t="s">
        <v>3943</v>
      </c>
      <c r="Q39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02" spans="1:20">
      <c r="A3902" t="s">
        <v>1875</v>
      </c>
      <c r="B3902" t="s">
        <v>2061</v>
      </c>
      <c r="C3902" t="s">
        <v>3769</v>
      </c>
      <c r="D3902" t="s">
        <v>3928</v>
      </c>
      <c r="E3902" t="s">
        <v>3931</v>
      </c>
      <c r="F3902" t="s">
        <v>3935</v>
      </c>
      <c r="G3902" t="s">
        <v>3940</v>
      </c>
      <c r="H3902" s="1">
        <v>0</v>
      </c>
      <c r="I3902" s="1">
        <v>0</v>
      </c>
      <c r="J3902" s="1">
        <v>0</v>
      </c>
      <c r="K3902" s="1">
        <v>0</v>
      </c>
      <c r="L3902" s="1">
        <v>0</v>
      </c>
      <c r="M3902" s="1">
        <v>285</v>
      </c>
      <c r="N3902" s="1">
        <v>0</v>
      </c>
      <c r="O3902" s="1">
        <v>0</v>
      </c>
      <c r="P3902" t="s">
        <v>3943</v>
      </c>
      <c r="Q39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03" spans="1:20">
      <c r="A3903" t="s">
        <v>593</v>
      </c>
      <c r="B3903" t="s">
        <v>2045</v>
      </c>
      <c r="C3903" t="s">
        <v>2664</v>
      </c>
      <c r="D3903" t="s">
        <v>3928</v>
      </c>
      <c r="E3903" t="s">
        <v>3931</v>
      </c>
      <c r="F3903" t="s">
        <v>3935</v>
      </c>
      <c r="G3903" t="s">
        <v>3940</v>
      </c>
      <c r="H3903" s="1">
        <v>71</v>
      </c>
      <c r="I3903" s="1">
        <v>71</v>
      </c>
      <c r="J3903" s="1">
        <v>0</v>
      </c>
      <c r="K3903" s="1">
        <v>0</v>
      </c>
      <c r="L3903" s="1">
        <v>1</v>
      </c>
      <c r="M3903" s="1">
        <v>8</v>
      </c>
      <c r="N3903" s="1">
        <v>72</v>
      </c>
      <c r="O3903" s="1">
        <v>72</v>
      </c>
      <c r="P3903" t="s">
        <v>3943</v>
      </c>
      <c r="Q39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04" spans="1:20">
      <c r="A3904" t="s">
        <v>595</v>
      </c>
      <c r="B3904" t="s">
        <v>2047</v>
      </c>
      <c r="C3904" t="s">
        <v>2666</v>
      </c>
      <c r="D3904" t="s">
        <v>3928</v>
      </c>
      <c r="E3904" t="s">
        <v>3931</v>
      </c>
      <c r="F3904" t="s">
        <v>3935</v>
      </c>
      <c r="G3904" t="s">
        <v>3940</v>
      </c>
      <c r="H3904" s="1">
        <v>70</v>
      </c>
      <c r="I3904" s="1">
        <v>67</v>
      </c>
      <c r="J3904" s="1">
        <v>0</v>
      </c>
      <c r="K3904" s="1">
        <v>3</v>
      </c>
      <c r="L3904" s="1">
        <v>10</v>
      </c>
      <c r="M3904" s="1">
        <v>28</v>
      </c>
      <c r="N3904" s="1">
        <v>84</v>
      </c>
      <c r="O3904" s="1">
        <v>81</v>
      </c>
      <c r="P3904" t="s">
        <v>3943</v>
      </c>
      <c r="Q39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05" spans="1:20">
      <c r="A3905" t="s">
        <v>1331</v>
      </c>
      <c r="B3905" t="s">
        <v>2052</v>
      </c>
      <c r="C3905" t="s">
        <v>3296</v>
      </c>
      <c r="D3905" t="s">
        <v>3928</v>
      </c>
      <c r="E3905" t="s">
        <v>3931</v>
      </c>
      <c r="F3905" t="s">
        <v>3935</v>
      </c>
      <c r="G3905" t="s">
        <v>3940</v>
      </c>
      <c r="H3905" s="1">
        <v>0</v>
      </c>
      <c r="I3905" s="1">
        <v>0</v>
      </c>
      <c r="J3905" s="1">
        <v>0</v>
      </c>
      <c r="K3905" s="1">
        <v>0</v>
      </c>
      <c r="L3905" s="1">
        <v>0</v>
      </c>
      <c r="M3905" s="1">
        <v>0</v>
      </c>
      <c r="N3905" s="1">
        <v>367</v>
      </c>
      <c r="O3905" s="1">
        <v>0</v>
      </c>
      <c r="P3905" t="s">
        <v>3943</v>
      </c>
      <c r="Q39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06" spans="1:20">
      <c r="A3906" t="s">
        <v>272</v>
      </c>
      <c r="B3906" t="s">
        <v>2068</v>
      </c>
      <c r="C3906" t="s">
        <v>2368</v>
      </c>
      <c r="D3906" t="s">
        <v>3928</v>
      </c>
      <c r="E3906" t="s">
        <v>3931</v>
      </c>
      <c r="F3906" t="s">
        <v>3935</v>
      </c>
      <c r="G3906" t="s">
        <v>3940</v>
      </c>
      <c r="H3906" s="1">
        <v>46</v>
      </c>
      <c r="I3906" s="1">
        <v>44</v>
      </c>
      <c r="J3906" s="1">
        <v>2</v>
      </c>
      <c r="K3906" s="1">
        <v>0</v>
      </c>
      <c r="L3906" s="1">
        <v>3</v>
      </c>
      <c r="M3906" s="1">
        <v>0</v>
      </c>
      <c r="N3906" s="1">
        <v>53</v>
      </c>
      <c r="O3906" s="1">
        <v>53</v>
      </c>
      <c r="P3906" t="s">
        <v>3943</v>
      </c>
      <c r="Q39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07" spans="1:20">
      <c r="A3907" t="s">
        <v>563</v>
      </c>
      <c r="B3907" t="s">
        <v>2051</v>
      </c>
      <c r="C3907" t="s">
        <v>2636</v>
      </c>
      <c r="D3907" t="s">
        <v>3928</v>
      </c>
      <c r="E3907" t="s">
        <v>3931</v>
      </c>
      <c r="F3907" t="s">
        <v>3935</v>
      </c>
      <c r="G3907" t="s">
        <v>3940</v>
      </c>
      <c r="H3907" s="1">
        <v>132</v>
      </c>
      <c r="I3907" s="1">
        <v>131</v>
      </c>
      <c r="J3907" s="1">
        <v>1</v>
      </c>
      <c r="K3907" s="1">
        <v>0</v>
      </c>
      <c r="L3907" s="1">
        <v>22</v>
      </c>
      <c r="M3907" s="1">
        <v>160</v>
      </c>
      <c r="N3907" s="1">
        <v>176</v>
      </c>
      <c r="O3907" s="1">
        <v>176</v>
      </c>
      <c r="P3907" t="s">
        <v>3943</v>
      </c>
      <c r="Q39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08" spans="1:20">
      <c r="A3908" t="s">
        <v>840</v>
      </c>
      <c r="B3908" t="s">
        <v>2048</v>
      </c>
      <c r="C3908" t="s">
        <v>2883</v>
      </c>
      <c r="D3908" t="s">
        <v>3928</v>
      </c>
      <c r="E3908" t="s">
        <v>3931</v>
      </c>
      <c r="F3908" t="s">
        <v>3935</v>
      </c>
      <c r="G3908" t="s">
        <v>3940</v>
      </c>
      <c r="H3908" s="1">
        <v>33</v>
      </c>
      <c r="I3908" s="1">
        <v>32</v>
      </c>
      <c r="J3908" s="1">
        <v>0</v>
      </c>
      <c r="K3908" s="1">
        <v>1</v>
      </c>
      <c r="L3908" s="1">
        <v>8</v>
      </c>
      <c r="M3908" s="1">
        <v>0</v>
      </c>
      <c r="N3908" s="1">
        <v>40</v>
      </c>
      <c r="O3908" s="1">
        <v>40</v>
      </c>
      <c r="P3908" t="s">
        <v>3943</v>
      </c>
      <c r="Q39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09" spans="1:20">
      <c r="A3909" t="s">
        <v>314</v>
      </c>
      <c r="B3909" t="s">
        <v>2050</v>
      </c>
      <c r="C3909" t="s">
        <v>2407</v>
      </c>
      <c r="D3909" t="s">
        <v>3928</v>
      </c>
      <c r="E3909" t="s">
        <v>3931</v>
      </c>
      <c r="F3909" t="s">
        <v>3935</v>
      </c>
      <c r="G3909" t="s">
        <v>3940</v>
      </c>
      <c r="H3909" s="1">
        <v>1272</v>
      </c>
      <c r="I3909" s="1">
        <v>1158</v>
      </c>
      <c r="J3909" s="1">
        <v>108</v>
      </c>
      <c r="K3909" s="1">
        <v>6</v>
      </c>
      <c r="L3909" s="1">
        <v>65</v>
      </c>
      <c r="M3909" s="1">
        <v>0</v>
      </c>
      <c r="N3909" s="1">
        <v>1912</v>
      </c>
      <c r="O3909" s="1">
        <v>1912</v>
      </c>
      <c r="P3909" t="s">
        <v>3943</v>
      </c>
      <c r="Q39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10" spans="1:20">
      <c r="A3910" t="s">
        <v>35</v>
      </c>
      <c r="B3910" t="s">
        <v>2058</v>
      </c>
      <c r="C3910" t="s">
        <v>2138</v>
      </c>
      <c r="D3910" t="s">
        <v>3928</v>
      </c>
      <c r="E3910" t="s">
        <v>3931</v>
      </c>
      <c r="F3910" t="s">
        <v>3935</v>
      </c>
      <c r="G3910" t="s">
        <v>3940</v>
      </c>
      <c r="H3910" s="1">
        <v>0</v>
      </c>
      <c r="I3910" s="1">
        <v>0</v>
      </c>
      <c r="J3910" s="1">
        <v>0</v>
      </c>
      <c r="K3910" s="1">
        <v>0</v>
      </c>
      <c r="L3910" s="1">
        <v>0</v>
      </c>
      <c r="M3910" s="1">
        <v>0</v>
      </c>
      <c r="N3910" s="1">
        <v>26</v>
      </c>
      <c r="O3910" s="1">
        <v>0</v>
      </c>
      <c r="P3910" t="s">
        <v>3943</v>
      </c>
      <c r="Q39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11" spans="1:20">
      <c r="A3911" t="s">
        <v>1963</v>
      </c>
      <c r="B3911" t="s">
        <v>2046</v>
      </c>
      <c r="C3911" t="s">
        <v>3852</v>
      </c>
      <c r="D3911" t="s">
        <v>3927</v>
      </c>
      <c r="E3911" t="s">
        <v>3931</v>
      </c>
      <c r="F3911" t="s">
        <v>3935</v>
      </c>
      <c r="G3911" t="s">
        <v>3940</v>
      </c>
      <c r="H3911" s="1">
        <v>706241</v>
      </c>
      <c r="I3911" s="1">
        <v>583763</v>
      </c>
      <c r="J3911" s="1">
        <v>113019</v>
      </c>
      <c r="K3911" s="1">
        <v>9459</v>
      </c>
      <c r="L3911" s="1">
        <v>4891</v>
      </c>
      <c r="M3911" s="1">
        <v>91834</v>
      </c>
      <c r="N3911" s="1">
        <v>898576</v>
      </c>
      <c r="O3911" s="1">
        <v>671437</v>
      </c>
      <c r="P3911" t="s">
        <v>3943</v>
      </c>
      <c r="Q39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12" spans="1:20">
      <c r="A3912" t="s">
        <v>65</v>
      </c>
      <c r="B3912" t="s">
        <v>2054</v>
      </c>
      <c r="C3912" t="s">
        <v>2167</v>
      </c>
      <c r="D3912" t="s">
        <v>3928</v>
      </c>
      <c r="E3912" t="s">
        <v>3931</v>
      </c>
      <c r="F3912" t="s">
        <v>3935</v>
      </c>
      <c r="G3912" t="s">
        <v>3940</v>
      </c>
      <c r="H3912" s="1">
        <v>0</v>
      </c>
      <c r="I3912" s="1">
        <v>0</v>
      </c>
      <c r="J3912" s="1">
        <v>0</v>
      </c>
      <c r="K3912" s="1">
        <v>0</v>
      </c>
      <c r="L3912" s="1">
        <v>0</v>
      </c>
      <c r="M3912" s="1">
        <v>0</v>
      </c>
      <c r="N3912" s="1">
        <v>71</v>
      </c>
      <c r="O3912" s="1">
        <v>2</v>
      </c>
      <c r="P3912" t="s">
        <v>3943</v>
      </c>
      <c r="Q39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13" spans="1:20">
      <c r="A3913" t="s">
        <v>47</v>
      </c>
      <c r="B3913" t="s">
        <v>2048</v>
      </c>
      <c r="C3913" t="s">
        <v>2150</v>
      </c>
      <c r="D3913" t="s">
        <v>3928</v>
      </c>
      <c r="E3913" t="s">
        <v>3931</v>
      </c>
      <c r="F3913" t="s">
        <v>3935</v>
      </c>
      <c r="G3913" t="s">
        <v>3940</v>
      </c>
      <c r="H3913" s="1">
        <v>113</v>
      </c>
      <c r="I3913" s="1">
        <v>113</v>
      </c>
      <c r="J3913" s="1">
        <v>0</v>
      </c>
      <c r="K3913" s="1">
        <v>0</v>
      </c>
      <c r="L3913" s="1">
        <v>4</v>
      </c>
      <c r="M3913" s="1">
        <v>0</v>
      </c>
      <c r="N3913" s="1">
        <v>142</v>
      </c>
      <c r="O3913" s="1">
        <v>137</v>
      </c>
      <c r="P3913" t="s">
        <v>3943</v>
      </c>
      <c r="Q39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14" spans="1:20">
      <c r="A3914" t="s">
        <v>158</v>
      </c>
      <c r="B3914" t="s">
        <v>2047</v>
      </c>
      <c r="C3914" t="s">
        <v>2259</v>
      </c>
      <c r="D3914" t="s">
        <v>3928</v>
      </c>
      <c r="E3914" t="s">
        <v>3931</v>
      </c>
      <c r="F3914" t="s">
        <v>3935</v>
      </c>
      <c r="G3914" t="s">
        <v>3940</v>
      </c>
      <c r="H3914" s="1">
        <v>65</v>
      </c>
      <c r="I3914" s="1">
        <v>0</v>
      </c>
      <c r="J3914" s="1">
        <v>65</v>
      </c>
      <c r="K3914" s="1">
        <v>0</v>
      </c>
      <c r="L3914" s="1">
        <v>0</v>
      </c>
      <c r="M3914" s="1">
        <v>0</v>
      </c>
      <c r="N3914" s="1">
        <v>70</v>
      </c>
      <c r="O3914" s="1">
        <v>5</v>
      </c>
      <c r="P3914" t="s">
        <v>3943</v>
      </c>
      <c r="Q39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15" spans="1:20">
      <c r="A3915" t="s">
        <v>1649</v>
      </c>
      <c r="B3915" t="s">
        <v>2068</v>
      </c>
      <c r="C3915" t="s">
        <v>3572</v>
      </c>
      <c r="D3915" t="s">
        <v>3928</v>
      </c>
      <c r="E3915" t="s">
        <v>3931</v>
      </c>
      <c r="F3915" t="s">
        <v>3935</v>
      </c>
      <c r="G3915" t="s">
        <v>3940</v>
      </c>
      <c r="H3915" s="1">
        <v>0</v>
      </c>
      <c r="I3915" s="1">
        <v>0</v>
      </c>
      <c r="J3915" s="1">
        <v>0</v>
      </c>
      <c r="K3915" s="1">
        <v>0</v>
      </c>
      <c r="L3915" s="1">
        <v>0</v>
      </c>
      <c r="M3915" s="1">
        <v>0</v>
      </c>
      <c r="N3915" s="1">
        <v>219</v>
      </c>
      <c r="O3915" s="1">
        <v>219</v>
      </c>
      <c r="P3915" t="s">
        <v>3943</v>
      </c>
      <c r="Q39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16" spans="1:20">
      <c r="A3916" t="s">
        <v>208</v>
      </c>
      <c r="B3916" t="s">
        <v>2058</v>
      </c>
      <c r="C3916" t="s">
        <v>2307</v>
      </c>
      <c r="D3916" t="s">
        <v>3928</v>
      </c>
      <c r="E3916" t="s">
        <v>3931</v>
      </c>
      <c r="F3916" t="s">
        <v>3935</v>
      </c>
      <c r="G3916" t="s">
        <v>3940</v>
      </c>
      <c r="H3916" s="1">
        <v>9</v>
      </c>
      <c r="I3916" s="1">
        <v>8</v>
      </c>
      <c r="J3916" s="1">
        <v>1</v>
      </c>
      <c r="K3916" s="1">
        <v>0</v>
      </c>
      <c r="L3916" s="1">
        <v>0</v>
      </c>
      <c r="M3916" s="1">
        <v>0</v>
      </c>
      <c r="N3916" s="1">
        <v>9</v>
      </c>
      <c r="O3916" s="1">
        <v>0</v>
      </c>
      <c r="P3916" t="s">
        <v>3943</v>
      </c>
      <c r="Q39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17" spans="1:20">
      <c r="A3917" t="s">
        <v>1318</v>
      </c>
      <c r="B3917" t="s">
        <v>2047</v>
      </c>
      <c r="C3917" t="s">
        <v>3285</v>
      </c>
      <c r="D3917" t="s">
        <v>3928</v>
      </c>
      <c r="E3917" t="s">
        <v>3931</v>
      </c>
      <c r="F3917" t="s">
        <v>3935</v>
      </c>
      <c r="G3917" t="s">
        <v>3940</v>
      </c>
      <c r="H3917" s="1">
        <v>16</v>
      </c>
      <c r="I3917" s="1">
        <v>16</v>
      </c>
      <c r="J3917" s="1">
        <v>0</v>
      </c>
      <c r="K3917" s="1">
        <v>0</v>
      </c>
      <c r="L3917" s="1">
        <v>0</v>
      </c>
      <c r="M3917" s="1">
        <v>7</v>
      </c>
      <c r="N3917" s="1">
        <v>16</v>
      </c>
      <c r="O3917" s="1">
        <v>16</v>
      </c>
      <c r="P3917" t="s">
        <v>3943</v>
      </c>
      <c r="Q39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18" spans="1:20">
      <c r="A3918" t="s">
        <v>749</v>
      </c>
      <c r="B3918" t="s">
        <v>2048</v>
      </c>
      <c r="C3918" t="s">
        <v>2805</v>
      </c>
      <c r="D3918" t="s">
        <v>3928</v>
      </c>
      <c r="E3918" t="s">
        <v>3931</v>
      </c>
      <c r="F3918" t="s">
        <v>3935</v>
      </c>
      <c r="G3918" t="s">
        <v>3940</v>
      </c>
      <c r="H3918" s="1">
        <v>0</v>
      </c>
      <c r="I3918" s="1">
        <v>0</v>
      </c>
      <c r="J3918" s="1">
        <v>0</v>
      </c>
      <c r="K3918" s="1">
        <v>0</v>
      </c>
      <c r="L3918" s="1">
        <v>0</v>
      </c>
      <c r="M3918" s="1">
        <v>0</v>
      </c>
      <c r="N3918" s="1">
        <v>56</v>
      </c>
      <c r="O3918" s="1">
        <v>26</v>
      </c>
      <c r="P3918" t="s">
        <v>3943</v>
      </c>
      <c r="Q39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19" spans="1:20">
      <c r="A3919" t="s">
        <v>413</v>
      </c>
      <c r="B3919" t="s">
        <v>2068</v>
      </c>
      <c r="C3919" t="s">
        <v>2500</v>
      </c>
      <c r="D3919" t="s">
        <v>3928</v>
      </c>
      <c r="E3919" t="s">
        <v>3931</v>
      </c>
      <c r="F3919" t="s">
        <v>3935</v>
      </c>
      <c r="G3919" t="s">
        <v>3940</v>
      </c>
      <c r="H3919" s="1">
        <v>0</v>
      </c>
      <c r="I3919" s="1">
        <v>0</v>
      </c>
      <c r="J3919" s="1">
        <v>0</v>
      </c>
      <c r="K3919" s="1">
        <v>0</v>
      </c>
      <c r="L3919" s="1">
        <v>0</v>
      </c>
      <c r="M3919" s="1">
        <v>0</v>
      </c>
      <c r="N3919" s="1">
        <v>107</v>
      </c>
      <c r="O3919" s="1">
        <v>104</v>
      </c>
      <c r="P3919" t="s">
        <v>3943</v>
      </c>
      <c r="Q39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20" spans="1:20">
      <c r="A3920" t="s">
        <v>312</v>
      </c>
      <c r="B3920" t="s">
        <v>2048</v>
      </c>
      <c r="C3920" t="s">
        <v>2405</v>
      </c>
      <c r="D3920" t="s">
        <v>3928</v>
      </c>
      <c r="E3920" t="s">
        <v>3931</v>
      </c>
      <c r="F3920" t="s">
        <v>3935</v>
      </c>
      <c r="G3920" t="s">
        <v>3940</v>
      </c>
      <c r="H3920" s="1">
        <v>102</v>
      </c>
      <c r="I3920" s="1">
        <v>102</v>
      </c>
      <c r="J3920" s="1">
        <v>0</v>
      </c>
      <c r="K3920" s="1">
        <v>0</v>
      </c>
      <c r="L3920" s="1">
        <v>3</v>
      </c>
      <c r="M3920" s="1">
        <v>0</v>
      </c>
      <c r="N3920" s="1">
        <v>206</v>
      </c>
      <c r="O3920" s="1">
        <v>206</v>
      </c>
      <c r="P3920" t="s">
        <v>3943</v>
      </c>
      <c r="Q39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21" spans="1:20">
      <c r="A3921" t="s">
        <v>419</v>
      </c>
      <c r="B3921" t="s">
        <v>2058</v>
      </c>
      <c r="C3921" t="s">
        <v>2506</v>
      </c>
      <c r="D3921" t="s">
        <v>3928</v>
      </c>
      <c r="E3921" t="s">
        <v>3931</v>
      </c>
      <c r="F3921" t="s">
        <v>3935</v>
      </c>
      <c r="G3921" t="s">
        <v>3940</v>
      </c>
      <c r="H3921" s="1">
        <v>0</v>
      </c>
      <c r="I3921" s="1">
        <v>0</v>
      </c>
      <c r="J3921" s="1">
        <v>0</v>
      </c>
      <c r="K3921" s="1">
        <v>0</v>
      </c>
      <c r="L3921" s="1">
        <v>0</v>
      </c>
      <c r="M3921" s="1">
        <v>1</v>
      </c>
      <c r="N3921" s="1">
        <v>420</v>
      </c>
      <c r="O3921" s="1">
        <v>6</v>
      </c>
      <c r="P3921" t="s">
        <v>3943</v>
      </c>
      <c r="Q39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22" spans="1:20">
      <c r="A3922" t="s">
        <v>198</v>
      </c>
      <c r="B3922" t="s">
        <v>2054</v>
      </c>
      <c r="C3922" t="s">
        <v>2270</v>
      </c>
      <c r="D3922" t="s">
        <v>3928</v>
      </c>
      <c r="E3922" t="s">
        <v>3931</v>
      </c>
      <c r="F3922" t="s">
        <v>3935</v>
      </c>
      <c r="G3922" t="s">
        <v>3940</v>
      </c>
      <c r="H3922" s="1">
        <v>203</v>
      </c>
      <c r="I3922" s="1">
        <v>199</v>
      </c>
      <c r="J3922" s="1">
        <v>4</v>
      </c>
      <c r="K3922" s="1">
        <v>0</v>
      </c>
      <c r="L3922" s="1">
        <v>4</v>
      </c>
      <c r="M3922" s="1">
        <v>0</v>
      </c>
      <c r="N3922" s="1">
        <v>209</v>
      </c>
      <c r="O3922" s="1">
        <v>209</v>
      </c>
      <c r="P3922" t="s">
        <v>3943</v>
      </c>
      <c r="Q39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23" spans="1:20">
      <c r="A3923" t="s">
        <v>1904</v>
      </c>
      <c r="B3923" t="s">
        <v>2047</v>
      </c>
      <c r="C3923" t="s">
        <v>3798</v>
      </c>
      <c r="D3923" t="s">
        <v>3928</v>
      </c>
      <c r="E3923" t="s">
        <v>3931</v>
      </c>
      <c r="F3923" t="s">
        <v>3935</v>
      </c>
      <c r="G3923" t="s">
        <v>3940</v>
      </c>
      <c r="H3923" s="1">
        <v>0</v>
      </c>
      <c r="I3923" s="1">
        <v>0</v>
      </c>
      <c r="J3923" s="1">
        <v>0</v>
      </c>
      <c r="K3923" s="1">
        <v>0</v>
      </c>
      <c r="L3923" s="1">
        <v>0</v>
      </c>
      <c r="M3923" s="1">
        <v>0</v>
      </c>
      <c r="N3923" s="1">
        <v>66</v>
      </c>
      <c r="O3923" s="1">
        <v>66</v>
      </c>
      <c r="P3923" t="s">
        <v>3943</v>
      </c>
      <c r="Q39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24" spans="1:20">
      <c r="A3924" t="s">
        <v>490</v>
      </c>
      <c r="B3924" t="s">
        <v>2061</v>
      </c>
      <c r="C3924" t="s">
        <v>2572</v>
      </c>
      <c r="D3924" t="s">
        <v>3928</v>
      </c>
      <c r="E3924" t="s">
        <v>3931</v>
      </c>
      <c r="F3924" t="s">
        <v>3935</v>
      </c>
      <c r="G3924" t="s">
        <v>3940</v>
      </c>
      <c r="H3924" s="1">
        <v>25</v>
      </c>
      <c r="I3924" s="1">
        <v>0</v>
      </c>
      <c r="J3924" s="1">
        <v>22</v>
      </c>
      <c r="K3924" s="1">
        <v>3</v>
      </c>
      <c r="L3924" s="1">
        <v>0</v>
      </c>
      <c r="M3924" s="1">
        <v>0</v>
      </c>
      <c r="N3924" s="1">
        <v>49</v>
      </c>
      <c r="O3924" s="1">
        <v>49</v>
      </c>
      <c r="P3924" t="s">
        <v>3943</v>
      </c>
      <c r="Q39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25" spans="1:20">
      <c r="A3925" t="s">
        <v>900</v>
      </c>
      <c r="B3925" t="s">
        <v>2060</v>
      </c>
      <c r="C3925" t="s">
        <v>2934</v>
      </c>
      <c r="D3925" t="s">
        <v>3928</v>
      </c>
      <c r="E3925" t="s">
        <v>3931</v>
      </c>
      <c r="F3925" t="s">
        <v>3935</v>
      </c>
      <c r="G3925" t="s">
        <v>3940</v>
      </c>
      <c r="H3925" s="1">
        <v>105</v>
      </c>
      <c r="I3925" s="1">
        <v>0</v>
      </c>
      <c r="J3925" s="1">
        <v>105</v>
      </c>
      <c r="K3925" s="1">
        <v>0</v>
      </c>
      <c r="L3925" s="1">
        <v>0</v>
      </c>
      <c r="M3925" s="1">
        <v>6</v>
      </c>
      <c r="N3925" s="1">
        <v>112</v>
      </c>
      <c r="O3925" s="1">
        <v>109</v>
      </c>
      <c r="P3925" t="s">
        <v>3943</v>
      </c>
      <c r="Q39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26" spans="1:20">
      <c r="A3926" t="s">
        <v>1310</v>
      </c>
      <c r="B3926" t="s">
        <v>2054</v>
      </c>
      <c r="C3926" t="s">
        <v>3277</v>
      </c>
      <c r="D3926" t="s">
        <v>3928</v>
      </c>
      <c r="E3926" t="s">
        <v>3931</v>
      </c>
      <c r="F3926" t="s">
        <v>3935</v>
      </c>
      <c r="G3926" t="s">
        <v>3940</v>
      </c>
      <c r="H3926" s="1">
        <v>0</v>
      </c>
      <c r="I3926" s="1">
        <v>0</v>
      </c>
      <c r="J3926" s="1">
        <v>0</v>
      </c>
      <c r="K3926" s="1">
        <v>0</v>
      </c>
      <c r="L3926" s="1">
        <v>105</v>
      </c>
      <c r="M3926" s="1">
        <v>0</v>
      </c>
      <c r="N3926" s="1">
        <v>105</v>
      </c>
      <c r="O3926" s="1">
        <v>105</v>
      </c>
      <c r="P3926" t="s">
        <v>3943</v>
      </c>
      <c r="Q39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27" spans="1:20">
      <c r="A3927" t="s">
        <v>692</v>
      </c>
      <c r="B3927" t="s">
        <v>2054</v>
      </c>
      <c r="C3927" t="s">
        <v>2754</v>
      </c>
      <c r="D3927" t="s">
        <v>3928</v>
      </c>
      <c r="E3927" t="s">
        <v>3931</v>
      </c>
      <c r="F3927" t="s">
        <v>3935</v>
      </c>
      <c r="G3927" t="s">
        <v>3940</v>
      </c>
      <c r="H3927" s="1">
        <v>105</v>
      </c>
      <c r="I3927" s="1">
        <v>105</v>
      </c>
      <c r="J3927" s="1">
        <v>0</v>
      </c>
      <c r="K3927" s="1">
        <v>0</v>
      </c>
      <c r="L3927" s="1">
        <v>4</v>
      </c>
      <c r="M3927" s="1">
        <v>4</v>
      </c>
      <c r="N3927" s="1">
        <v>109</v>
      </c>
      <c r="O3927" s="1">
        <v>1</v>
      </c>
      <c r="P3927" t="s">
        <v>3943</v>
      </c>
      <c r="Q39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28" spans="1:20">
      <c r="A3928" t="s">
        <v>405</v>
      </c>
      <c r="B3928" t="s">
        <v>2063</v>
      </c>
      <c r="C3928" t="s">
        <v>2493</v>
      </c>
      <c r="D3928" t="s">
        <v>3928</v>
      </c>
      <c r="E3928" t="s">
        <v>3931</v>
      </c>
      <c r="F3928" t="s">
        <v>3935</v>
      </c>
      <c r="G3928" t="s">
        <v>3940</v>
      </c>
      <c r="H3928" s="1">
        <v>40</v>
      </c>
      <c r="I3928" s="1">
        <v>40</v>
      </c>
      <c r="J3928" s="1">
        <v>0</v>
      </c>
      <c r="K3928" s="1">
        <v>0</v>
      </c>
      <c r="L3928" s="1">
        <v>0</v>
      </c>
      <c r="M3928" s="1">
        <v>0</v>
      </c>
      <c r="N3928" s="1">
        <v>80</v>
      </c>
      <c r="O3928" s="1">
        <v>80</v>
      </c>
      <c r="P3928" t="s">
        <v>3943</v>
      </c>
      <c r="Q39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29" spans="1:20">
      <c r="A3929" t="s">
        <v>1646</v>
      </c>
      <c r="B3929" t="s">
        <v>2047</v>
      </c>
      <c r="C3929" t="s">
        <v>3569</v>
      </c>
      <c r="D3929" t="s">
        <v>3928</v>
      </c>
      <c r="E3929" t="s">
        <v>3931</v>
      </c>
      <c r="F3929" t="s">
        <v>3935</v>
      </c>
      <c r="G3929" t="s">
        <v>3940</v>
      </c>
      <c r="H3929" s="1">
        <v>0</v>
      </c>
      <c r="I3929" s="1">
        <v>0</v>
      </c>
      <c r="J3929" s="1">
        <v>0</v>
      </c>
      <c r="K3929" s="1">
        <v>0</v>
      </c>
      <c r="L3929" s="1">
        <v>0</v>
      </c>
      <c r="M3929" s="1">
        <v>2693</v>
      </c>
      <c r="N3929" s="1">
        <v>0</v>
      </c>
      <c r="O3929" s="1">
        <v>0</v>
      </c>
      <c r="P3929" t="s">
        <v>3943</v>
      </c>
      <c r="Q39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30" spans="1:20">
      <c r="A3930" t="s">
        <v>463</v>
      </c>
      <c r="B3930" t="s">
        <v>2054</v>
      </c>
      <c r="C3930" t="s">
        <v>2547</v>
      </c>
      <c r="D3930" t="s">
        <v>3928</v>
      </c>
      <c r="E3930" t="s">
        <v>3931</v>
      </c>
      <c r="F3930" t="s">
        <v>3935</v>
      </c>
      <c r="G3930" t="s">
        <v>3940</v>
      </c>
      <c r="H3930" s="1">
        <v>137</v>
      </c>
      <c r="I3930" s="1">
        <v>127</v>
      </c>
      <c r="J3930" s="1">
        <v>10</v>
      </c>
      <c r="K3930" s="1">
        <v>0</v>
      </c>
      <c r="L3930" s="1">
        <v>6</v>
      </c>
      <c r="M3930" s="1">
        <v>0</v>
      </c>
      <c r="N3930" s="1">
        <v>145</v>
      </c>
      <c r="O3930" s="1">
        <v>144</v>
      </c>
      <c r="P3930" t="s">
        <v>3943</v>
      </c>
      <c r="Q39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31" spans="1:20">
      <c r="A3931" t="s">
        <v>703</v>
      </c>
      <c r="B3931" t="s">
        <v>2055</v>
      </c>
      <c r="C3931" t="s">
        <v>2765</v>
      </c>
      <c r="D3931" t="s">
        <v>3928</v>
      </c>
      <c r="E3931" t="s">
        <v>3931</v>
      </c>
      <c r="F3931" t="s">
        <v>3935</v>
      </c>
      <c r="G3931" t="s">
        <v>3940</v>
      </c>
      <c r="H3931" s="1">
        <v>0</v>
      </c>
      <c r="I3931" s="1">
        <v>0</v>
      </c>
      <c r="J3931" s="1">
        <v>0</v>
      </c>
      <c r="K3931" s="1">
        <v>0</v>
      </c>
      <c r="L3931" s="1">
        <v>0</v>
      </c>
      <c r="M3931" s="1">
        <v>3</v>
      </c>
      <c r="N3931" s="1">
        <v>119</v>
      </c>
      <c r="O3931" s="1">
        <v>119</v>
      </c>
      <c r="P3931" t="s">
        <v>3943</v>
      </c>
      <c r="Q39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32" spans="1:20">
      <c r="A3932" t="s">
        <v>284</v>
      </c>
      <c r="B3932" t="s">
        <v>2047</v>
      </c>
      <c r="C3932" t="s">
        <v>2131</v>
      </c>
      <c r="D3932" t="s">
        <v>3928</v>
      </c>
      <c r="E3932" t="s">
        <v>3931</v>
      </c>
      <c r="F3932" t="s">
        <v>3935</v>
      </c>
      <c r="G3932" t="s">
        <v>3940</v>
      </c>
      <c r="H3932" s="1">
        <v>143</v>
      </c>
      <c r="I3932" s="1">
        <v>129</v>
      </c>
      <c r="J3932" s="1">
        <v>2</v>
      </c>
      <c r="K3932" s="1">
        <v>12</v>
      </c>
      <c r="L3932" s="1">
        <v>6</v>
      </c>
      <c r="M3932" s="1">
        <v>1</v>
      </c>
      <c r="N3932" s="1">
        <v>280</v>
      </c>
      <c r="O3932" s="1">
        <v>280</v>
      </c>
      <c r="P3932" t="s">
        <v>3943</v>
      </c>
      <c r="Q39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33" spans="1:20">
      <c r="A3933" t="s">
        <v>1205</v>
      </c>
      <c r="B3933" t="s">
        <v>2053</v>
      </c>
      <c r="C3933" t="s">
        <v>3193</v>
      </c>
      <c r="D3933" t="s">
        <v>3928</v>
      </c>
      <c r="E3933" t="s">
        <v>3931</v>
      </c>
      <c r="F3933" t="s">
        <v>3935</v>
      </c>
      <c r="G3933" t="s">
        <v>3940</v>
      </c>
      <c r="H3933" s="1">
        <v>0</v>
      </c>
      <c r="I3933" s="1">
        <v>0</v>
      </c>
      <c r="J3933" s="1">
        <v>0</v>
      </c>
      <c r="K3933" s="1">
        <v>0</v>
      </c>
      <c r="L3933" s="1">
        <v>70</v>
      </c>
      <c r="M3933" s="1">
        <v>1</v>
      </c>
      <c r="N3933" s="1">
        <v>70</v>
      </c>
      <c r="O3933" s="1">
        <v>2</v>
      </c>
      <c r="P3933" t="s">
        <v>3943</v>
      </c>
      <c r="Q39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34" spans="1:20">
      <c r="A3934" t="s">
        <v>448</v>
      </c>
      <c r="B3934" t="s">
        <v>2059</v>
      </c>
      <c r="C3934" t="s">
        <v>2532</v>
      </c>
      <c r="D3934" t="s">
        <v>3928</v>
      </c>
      <c r="E3934" t="s">
        <v>3931</v>
      </c>
      <c r="F3934" t="s">
        <v>3935</v>
      </c>
      <c r="G3934" t="s">
        <v>3940</v>
      </c>
      <c r="H3934" s="1">
        <v>0</v>
      </c>
      <c r="I3934" s="1">
        <v>0</v>
      </c>
      <c r="J3934" s="1">
        <v>0</v>
      </c>
      <c r="K3934" s="1">
        <v>0</v>
      </c>
      <c r="L3934" s="1">
        <v>271</v>
      </c>
      <c r="M3934" s="1">
        <v>0</v>
      </c>
      <c r="N3934" s="1">
        <v>301</v>
      </c>
      <c r="O3934" s="1">
        <v>195</v>
      </c>
      <c r="P3934" t="s">
        <v>3943</v>
      </c>
      <c r="Q39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35" spans="1:20">
      <c r="A3935" t="s">
        <v>476</v>
      </c>
      <c r="B3935" t="s">
        <v>2054</v>
      </c>
      <c r="C3935" t="s">
        <v>2558</v>
      </c>
      <c r="D3935" t="s">
        <v>3928</v>
      </c>
      <c r="E3935" t="s">
        <v>3931</v>
      </c>
      <c r="F3935" t="s">
        <v>3935</v>
      </c>
      <c r="G3935" t="s">
        <v>3940</v>
      </c>
      <c r="H3935" s="1">
        <v>96</v>
      </c>
      <c r="I3935" s="1">
        <v>94</v>
      </c>
      <c r="J3935" s="1">
        <v>0</v>
      </c>
      <c r="K3935" s="1">
        <v>2</v>
      </c>
      <c r="L3935" s="1">
        <v>5</v>
      </c>
      <c r="M3935" s="1">
        <v>0</v>
      </c>
      <c r="N3935" s="1">
        <v>102</v>
      </c>
      <c r="O3935" s="1">
        <v>102</v>
      </c>
      <c r="P3935" t="s">
        <v>3943</v>
      </c>
      <c r="Q39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36" spans="1:20">
      <c r="A3936" t="s">
        <v>471</v>
      </c>
      <c r="B3936" t="s">
        <v>2047</v>
      </c>
      <c r="C3936" t="s">
        <v>2554</v>
      </c>
      <c r="D3936" t="s">
        <v>3928</v>
      </c>
      <c r="E3936" t="s">
        <v>3931</v>
      </c>
      <c r="F3936" t="s">
        <v>3935</v>
      </c>
      <c r="G3936" t="s">
        <v>3940</v>
      </c>
      <c r="H3936" s="1">
        <v>167</v>
      </c>
      <c r="I3936" s="1">
        <v>165</v>
      </c>
      <c r="J3936" s="1">
        <v>1</v>
      </c>
      <c r="K3936" s="1">
        <v>1</v>
      </c>
      <c r="L3936" s="1">
        <v>15</v>
      </c>
      <c r="M3936" s="1">
        <v>1</v>
      </c>
      <c r="N3936" s="1">
        <v>355</v>
      </c>
      <c r="O3936" s="1">
        <v>355</v>
      </c>
      <c r="P3936" t="s">
        <v>3943</v>
      </c>
      <c r="Q39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37" spans="1:20">
      <c r="A3937" t="s">
        <v>754</v>
      </c>
      <c r="B3937" t="s">
        <v>2098</v>
      </c>
      <c r="C3937" t="s">
        <v>2810</v>
      </c>
      <c r="D3937" t="s">
        <v>3928</v>
      </c>
      <c r="E3937" t="s">
        <v>3931</v>
      </c>
      <c r="F3937" t="s">
        <v>3935</v>
      </c>
      <c r="G3937" t="s">
        <v>3940</v>
      </c>
      <c r="H3937" s="1">
        <v>0</v>
      </c>
      <c r="I3937" s="1">
        <v>0</v>
      </c>
      <c r="J3937" s="1">
        <v>0</v>
      </c>
      <c r="K3937" s="1">
        <v>0</v>
      </c>
      <c r="L3937" s="1">
        <v>0</v>
      </c>
      <c r="M3937" s="1">
        <v>0</v>
      </c>
      <c r="N3937" s="1">
        <v>83</v>
      </c>
      <c r="O3937" s="1">
        <v>8</v>
      </c>
      <c r="P3937" t="s">
        <v>3943</v>
      </c>
      <c r="Q39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38" spans="1:20">
      <c r="A3938" t="s">
        <v>466</v>
      </c>
      <c r="B3938" t="s">
        <v>2047</v>
      </c>
      <c r="C3938" t="s">
        <v>2550</v>
      </c>
      <c r="D3938" t="s">
        <v>3928</v>
      </c>
      <c r="E3938" t="s">
        <v>3931</v>
      </c>
      <c r="F3938" t="s">
        <v>3935</v>
      </c>
      <c r="G3938" t="s">
        <v>3940</v>
      </c>
      <c r="H3938" s="1">
        <v>117</v>
      </c>
      <c r="I3938" s="1">
        <v>114</v>
      </c>
      <c r="J3938" s="1">
        <v>1</v>
      </c>
      <c r="K3938" s="1">
        <v>2</v>
      </c>
      <c r="L3938" s="1">
        <v>3</v>
      </c>
      <c r="M3938" s="1">
        <v>0</v>
      </c>
      <c r="N3938" s="1">
        <v>246</v>
      </c>
      <c r="O3938" s="1">
        <v>246</v>
      </c>
      <c r="P3938" t="s">
        <v>3943</v>
      </c>
      <c r="Q39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39" spans="1:20">
      <c r="A3939" t="s">
        <v>430</v>
      </c>
      <c r="B3939" t="s">
        <v>2047</v>
      </c>
      <c r="C3939" t="s">
        <v>2516</v>
      </c>
      <c r="D3939" t="s">
        <v>3928</v>
      </c>
      <c r="E3939" t="s">
        <v>3931</v>
      </c>
      <c r="F3939" t="s">
        <v>3935</v>
      </c>
      <c r="G3939" t="s">
        <v>3940</v>
      </c>
      <c r="H3939" s="1">
        <v>0</v>
      </c>
      <c r="I3939" s="1">
        <v>0</v>
      </c>
      <c r="J3939" s="1">
        <v>0</v>
      </c>
      <c r="K3939" s="1">
        <v>0</v>
      </c>
      <c r="L3939" s="1">
        <v>0</v>
      </c>
      <c r="M3939" s="1">
        <v>0</v>
      </c>
      <c r="N3939" s="1">
        <v>57</v>
      </c>
      <c r="O3939" s="1">
        <v>0</v>
      </c>
      <c r="P3939" t="s">
        <v>3943</v>
      </c>
      <c r="Q39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40" spans="1:20">
      <c r="A3940" t="s">
        <v>201</v>
      </c>
      <c r="B3940" t="s">
        <v>2052</v>
      </c>
      <c r="C3940" t="s">
        <v>2300</v>
      </c>
      <c r="D3940" t="s">
        <v>3928</v>
      </c>
      <c r="E3940" t="s">
        <v>3931</v>
      </c>
      <c r="F3940" t="s">
        <v>3935</v>
      </c>
      <c r="G3940" t="s">
        <v>3940</v>
      </c>
      <c r="H3940" s="1">
        <v>46</v>
      </c>
      <c r="I3940" s="1">
        <v>0</v>
      </c>
      <c r="J3940" s="1">
        <v>46</v>
      </c>
      <c r="K3940" s="1">
        <v>0</v>
      </c>
      <c r="L3940" s="1">
        <v>0</v>
      </c>
      <c r="M3940" s="1">
        <v>0</v>
      </c>
      <c r="N3940" s="1">
        <v>71</v>
      </c>
      <c r="O3940" s="1">
        <v>0</v>
      </c>
      <c r="P3940" t="s">
        <v>3943</v>
      </c>
      <c r="Q39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41" spans="1:20">
      <c r="A3941" t="s">
        <v>633</v>
      </c>
      <c r="B3941" t="s">
        <v>2055</v>
      </c>
      <c r="C3941" t="s">
        <v>2700</v>
      </c>
      <c r="D3941" t="s">
        <v>3928</v>
      </c>
      <c r="E3941" t="s">
        <v>3931</v>
      </c>
      <c r="F3941" t="s">
        <v>3935</v>
      </c>
      <c r="G3941" t="s">
        <v>3940</v>
      </c>
      <c r="H3941" s="1">
        <v>0</v>
      </c>
      <c r="I3941" s="1">
        <v>0</v>
      </c>
      <c r="J3941" s="1">
        <v>0</v>
      </c>
      <c r="K3941" s="1">
        <v>0</v>
      </c>
      <c r="L3941" s="1">
        <v>20</v>
      </c>
      <c r="M3941" s="1">
        <v>0</v>
      </c>
      <c r="N3941" s="1">
        <v>20</v>
      </c>
      <c r="O3941" s="1">
        <v>5</v>
      </c>
      <c r="P3941" t="s">
        <v>3943</v>
      </c>
      <c r="Q39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42" spans="1:20">
      <c r="A3942" t="s">
        <v>255</v>
      </c>
      <c r="B3942" t="s">
        <v>2047</v>
      </c>
      <c r="C3942" t="s">
        <v>2353</v>
      </c>
      <c r="D3942" t="s">
        <v>3928</v>
      </c>
      <c r="E3942" t="s">
        <v>3931</v>
      </c>
      <c r="F3942" t="s">
        <v>3935</v>
      </c>
      <c r="G3942" t="s">
        <v>3940</v>
      </c>
      <c r="H3942" s="1">
        <v>60</v>
      </c>
      <c r="I3942" s="1">
        <v>0</v>
      </c>
      <c r="J3942" s="1">
        <v>60</v>
      </c>
      <c r="K3942" s="1">
        <v>0</v>
      </c>
      <c r="L3942" s="1">
        <v>0</v>
      </c>
      <c r="M3942" s="1">
        <v>3</v>
      </c>
      <c r="N3942" s="1">
        <v>60</v>
      </c>
      <c r="O3942" s="1">
        <v>57</v>
      </c>
      <c r="P3942" t="s">
        <v>3943</v>
      </c>
      <c r="Q39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43" spans="1:20">
      <c r="A3943" t="s">
        <v>246</v>
      </c>
      <c r="B3943" t="s">
        <v>2046</v>
      </c>
      <c r="C3943" t="s">
        <v>2345</v>
      </c>
      <c r="D3943" t="s">
        <v>3928</v>
      </c>
      <c r="E3943" t="s">
        <v>3931</v>
      </c>
      <c r="F3943" t="s">
        <v>3935</v>
      </c>
      <c r="G3943" t="s">
        <v>3940</v>
      </c>
      <c r="H3943" s="1">
        <v>28</v>
      </c>
      <c r="I3943" s="1">
        <v>27</v>
      </c>
      <c r="J3943" s="1">
        <v>0</v>
      </c>
      <c r="K3943" s="1">
        <v>1</v>
      </c>
      <c r="L3943" s="1">
        <v>42</v>
      </c>
      <c r="M3943" s="1">
        <v>0</v>
      </c>
      <c r="N3943" s="1">
        <v>74</v>
      </c>
      <c r="O3943" s="1">
        <v>0</v>
      </c>
      <c r="P3943" t="s">
        <v>3943</v>
      </c>
      <c r="Q39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44" spans="1:20">
      <c r="A3944" t="s">
        <v>446</v>
      </c>
      <c r="B3944" t="s">
        <v>2047</v>
      </c>
      <c r="C3944" t="s">
        <v>2531</v>
      </c>
      <c r="D3944" t="s">
        <v>3928</v>
      </c>
      <c r="E3944" t="s">
        <v>3931</v>
      </c>
      <c r="F3944" t="s">
        <v>3935</v>
      </c>
      <c r="G3944" t="s">
        <v>3940</v>
      </c>
      <c r="H3944" s="1">
        <v>0</v>
      </c>
      <c r="I3944" s="1">
        <v>0</v>
      </c>
      <c r="J3944" s="1">
        <v>0</v>
      </c>
      <c r="K3944" s="1">
        <v>0</v>
      </c>
      <c r="L3944" s="1">
        <v>155</v>
      </c>
      <c r="M3944" s="1">
        <v>0</v>
      </c>
      <c r="N3944" s="1">
        <v>156</v>
      </c>
      <c r="O3944" s="1">
        <v>156</v>
      </c>
      <c r="P3944" t="s">
        <v>3943</v>
      </c>
      <c r="Q39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45" spans="1:20">
      <c r="A3945" t="s">
        <v>743</v>
      </c>
      <c r="B3945" t="s">
        <v>2060</v>
      </c>
      <c r="C3945" t="s">
        <v>2799</v>
      </c>
      <c r="D3945" t="s">
        <v>3928</v>
      </c>
      <c r="E3945" t="s">
        <v>3931</v>
      </c>
      <c r="F3945" t="s">
        <v>3935</v>
      </c>
      <c r="G3945" t="s">
        <v>3940</v>
      </c>
      <c r="H3945" s="1">
        <v>23</v>
      </c>
      <c r="I3945" s="1">
        <v>23</v>
      </c>
      <c r="J3945" s="1">
        <v>0</v>
      </c>
      <c r="K3945" s="1">
        <v>0</v>
      </c>
      <c r="L3945" s="1">
        <v>0</v>
      </c>
      <c r="M3945" s="1">
        <v>0</v>
      </c>
      <c r="N3945" s="1">
        <v>23</v>
      </c>
      <c r="O3945" s="1">
        <v>0</v>
      </c>
      <c r="P3945" t="s">
        <v>3943</v>
      </c>
      <c r="Q39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46" spans="1:20">
      <c r="A3946" t="s">
        <v>399</v>
      </c>
      <c r="B3946" t="s">
        <v>2047</v>
      </c>
      <c r="C3946" t="s">
        <v>2487</v>
      </c>
      <c r="D3946" t="s">
        <v>3928</v>
      </c>
      <c r="E3946" t="s">
        <v>3931</v>
      </c>
      <c r="F3946" t="s">
        <v>3935</v>
      </c>
      <c r="G3946" t="s">
        <v>3940</v>
      </c>
      <c r="H3946" s="1">
        <v>95</v>
      </c>
      <c r="I3946" s="1">
        <v>95</v>
      </c>
      <c r="J3946" s="1">
        <v>0</v>
      </c>
      <c r="K3946" s="1">
        <v>0</v>
      </c>
      <c r="L3946" s="1">
        <v>4</v>
      </c>
      <c r="M3946" s="1">
        <v>221</v>
      </c>
      <c r="N3946" s="1">
        <v>99</v>
      </c>
      <c r="O3946" s="1">
        <v>98</v>
      </c>
      <c r="P3946" t="s">
        <v>3943</v>
      </c>
      <c r="Q39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47" spans="1:20">
      <c r="A3947" t="s">
        <v>412</v>
      </c>
      <c r="B3947" t="s">
        <v>2068</v>
      </c>
      <c r="C3947" t="s">
        <v>2499</v>
      </c>
      <c r="D3947" t="s">
        <v>3928</v>
      </c>
      <c r="E3947" t="s">
        <v>3931</v>
      </c>
      <c r="F3947" t="s">
        <v>3935</v>
      </c>
      <c r="G3947" t="s">
        <v>3940</v>
      </c>
      <c r="H3947" s="1">
        <v>0</v>
      </c>
      <c r="I3947" s="1">
        <v>0</v>
      </c>
      <c r="J3947" s="1">
        <v>0</v>
      </c>
      <c r="K3947" s="1">
        <v>0</v>
      </c>
      <c r="L3947" s="1">
        <v>0</v>
      </c>
      <c r="M3947" s="1">
        <v>0</v>
      </c>
      <c r="N3947" s="1">
        <v>42</v>
      </c>
      <c r="O3947" s="1">
        <v>36</v>
      </c>
      <c r="P3947" t="s">
        <v>3943</v>
      </c>
      <c r="Q39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48" spans="1:20">
      <c r="A3948" t="s">
        <v>203</v>
      </c>
      <c r="B3948" t="s">
        <v>2066</v>
      </c>
      <c r="C3948" t="s">
        <v>2302</v>
      </c>
      <c r="D3948" t="s">
        <v>3928</v>
      </c>
      <c r="E3948" t="s">
        <v>3931</v>
      </c>
      <c r="F3948" t="s">
        <v>3935</v>
      </c>
      <c r="G3948" t="s">
        <v>3940</v>
      </c>
      <c r="H3948" s="1">
        <v>0</v>
      </c>
      <c r="I3948" s="1">
        <v>0</v>
      </c>
      <c r="J3948" s="1">
        <v>0</v>
      </c>
      <c r="K3948" s="1">
        <v>0</v>
      </c>
      <c r="L3948" s="1">
        <v>0</v>
      </c>
      <c r="M3948" s="1">
        <v>0</v>
      </c>
      <c r="N3948" s="1">
        <v>68</v>
      </c>
      <c r="O3948" s="1">
        <v>68</v>
      </c>
      <c r="P3948" t="s">
        <v>3943</v>
      </c>
      <c r="Q39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49" spans="1:20">
      <c r="A3949" t="s">
        <v>720</v>
      </c>
      <c r="B3949" t="s">
        <v>2061</v>
      </c>
      <c r="C3949" t="s">
        <v>2601</v>
      </c>
      <c r="D3949" t="s">
        <v>3928</v>
      </c>
      <c r="E3949" t="s">
        <v>3931</v>
      </c>
      <c r="F3949" t="s">
        <v>3935</v>
      </c>
      <c r="G3949" t="s">
        <v>3940</v>
      </c>
      <c r="H3949" s="1">
        <v>0</v>
      </c>
      <c r="I3949" s="1">
        <v>0</v>
      </c>
      <c r="J3949" s="1">
        <v>0</v>
      </c>
      <c r="K3949" s="1">
        <v>0</v>
      </c>
      <c r="L3949" s="1">
        <v>0</v>
      </c>
      <c r="M3949" s="1">
        <v>0</v>
      </c>
      <c r="N3949" s="1">
        <v>36</v>
      </c>
      <c r="O3949" s="1">
        <v>36</v>
      </c>
      <c r="P3949" t="s">
        <v>3943</v>
      </c>
      <c r="Q39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50" spans="1:20">
      <c r="A3950" t="s">
        <v>1536</v>
      </c>
      <c r="B3950" t="s">
        <v>2052</v>
      </c>
      <c r="C3950" t="s">
        <v>3474</v>
      </c>
      <c r="D3950" t="s">
        <v>3928</v>
      </c>
      <c r="E3950" t="s">
        <v>3931</v>
      </c>
      <c r="F3950" t="s">
        <v>3935</v>
      </c>
      <c r="G3950" t="s">
        <v>3940</v>
      </c>
      <c r="H3950" s="1">
        <v>0</v>
      </c>
      <c r="I3950" s="1">
        <v>0</v>
      </c>
      <c r="J3950" s="1">
        <v>0</v>
      </c>
      <c r="K3950" s="1">
        <v>0</v>
      </c>
      <c r="L3950" s="1">
        <v>0</v>
      </c>
      <c r="M3950" s="1">
        <v>0</v>
      </c>
      <c r="N3950" s="1">
        <v>139</v>
      </c>
      <c r="O3950" s="1">
        <v>135</v>
      </c>
      <c r="P3950" t="s">
        <v>3943</v>
      </c>
      <c r="Q39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51" spans="1:20">
      <c r="A3951" t="s">
        <v>242</v>
      </c>
      <c r="B3951" t="s">
        <v>2047</v>
      </c>
      <c r="C3951" t="s">
        <v>2341</v>
      </c>
      <c r="D3951" t="s">
        <v>3928</v>
      </c>
      <c r="E3951" t="s">
        <v>3931</v>
      </c>
      <c r="F3951" t="s">
        <v>3935</v>
      </c>
      <c r="G3951" t="s">
        <v>3940</v>
      </c>
      <c r="H3951" s="1">
        <v>0</v>
      </c>
      <c r="I3951" s="1">
        <v>0</v>
      </c>
      <c r="J3951" s="1">
        <v>0</v>
      </c>
      <c r="K3951" s="1">
        <v>0</v>
      </c>
      <c r="L3951" s="1">
        <v>0</v>
      </c>
      <c r="M3951" s="1">
        <v>0</v>
      </c>
      <c r="N3951" s="1">
        <v>128</v>
      </c>
      <c r="O3951" s="1">
        <v>128</v>
      </c>
      <c r="P3951" t="s">
        <v>3943</v>
      </c>
      <c r="Q39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52" spans="1:20">
      <c r="A3952" t="s">
        <v>416</v>
      </c>
      <c r="B3952" t="s">
        <v>2053</v>
      </c>
      <c r="C3952" t="s">
        <v>2503</v>
      </c>
      <c r="D3952" t="s">
        <v>3928</v>
      </c>
      <c r="E3952" t="s">
        <v>3931</v>
      </c>
      <c r="F3952" t="s">
        <v>3935</v>
      </c>
      <c r="G3952" t="s">
        <v>3940</v>
      </c>
      <c r="H3952" s="1">
        <v>0</v>
      </c>
      <c r="I3952" s="1">
        <v>0</v>
      </c>
      <c r="J3952" s="1">
        <v>0</v>
      </c>
      <c r="K3952" s="1">
        <v>0</v>
      </c>
      <c r="L3952" s="1">
        <v>75</v>
      </c>
      <c r="M3952" s="1">
        <v>11</v>
      </c>
      <c r="N3952" s="1">
        <v>75</v>
      </c>
      <c r="O3952" s="1">
        <v>13</v>
      </c>
      <c r="P3952" t="s">
        <v>3943</v>
      </c>
      <c r="Q39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53" spans="1:20">
      <c r="A3953" t="s">
        <v>729</v>
      </c>
      <c r="B3953" t="s">
        <v>2052</v>
      </c>
      <c r="C3953" t="s">
        <v>2787</v>
      </c>
      <c r="D3953" t="s">
        <v>3928</v>
      </c>
      <c r="E3953" t="s">
        <v>3931</v>
      </c>
      <c r="F3953" t="s">
        <v>3935</v>
      </c>
      <c r="G3953" t="s">
        <v>3940</v>
      </c>
      <c r="H3953" s="1">
        <v>209</v>
      </c>
      <c r="I3953" s="1">
        <v>0</v>
      </c>
      <c r="J3953" s="1">
        <v>0</v>
      </c>
      <c r="K3953" s="1">
        <v>209</v>
      </c>
      <c r="L3953" s="1">
        <v>0</v>
      </c>
      <c r="M3953" s="1">
        <v>0</v>
      </c>
      <c r="N3953" s="1">
        <v>0</v>
      </c>
      <c r="O3953" s="1">
        <v>0</v>
      </c>
      <c r="P3953" t="s">
        <v>3943</v>
      </c>
      <c r="Q39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54" spans="1:20">
      <c r="A3954" t="s">
        <v>385</v>
      </c>
      <c r="B3954" t="s">
        <v>2054</v>
      </c>
      <c r="C3954" t="s">
        <v>2473</v>
      </c>
      <c r="D3954" t="s">
        <v>3928</v>
      </c>
      <c r="E3954" t="s">
        <v>3931</v>
      </c>
      <c r="F3954" t="s">
        <v>3935</v>
      </c>
      <c r="G3954" t="s">
        <v>3940</v>
      </c>
      <c r="H3954" s="1">
        <v>0</v>
      </c>
      <c r="I3954" s="1">
        <v>0</v>
      </c>
      <c r="J3954" s="1">
        <v>0</v>
      </c>
      <c r="K3954" s="1">
        <v>0</v>
      </c>
      <c r="L3954" s="1">
        <v>148</v>
      </c>
      <c r="M3954" s="1">
        <v>150</v>
      </c>
      <c r="N3954" s="1">
        <v>148</v>
      </c>
      <c r="O3954" s="1">
        <v>0</v>
      </c>
      <c r="P3954" t="s">
        <v>3943</v>
      </c>
      <c r="Q39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55" spans="1:20">
      <c r="A3955" t="s">
        <v>1259</v>
      </c>
      <c r="B3955" t="s">
        <v>2058</v>
      </c>
      <c r="C3955" t="s">
        <v>3237</v>
      </c>
      <c r="D3955" t="s">
        <v>3928</v>
      </c>
      <c r="E3955" t="s">
        <v>3931</v>
      </c>
      <c r="F3955" t="s">
        <v>3935</v>
      </c>
      <c r="G3955" t="s">
        <v>3940</v>
      </c>
      <c r="H3955" s="1">
        <v>152</v>
      </c>
      <c r="I3955" s="1">
        <v>152</v>
      </c>
      <c r="J3955" s="1">
        <v>0</v>
      </c>
      <c r="K3955" s="1">
        <v>0</v>
      </c>
      <c r="L3955" s="1">
        <v>6</v>
      </c>
      <c r="M3955" s="1">
        <v>157</v>
      </c>
      <c r="N3955" s="1">
        <v>159</v>
      </c>
      <c r="O3955" s="1">
        <v>159</v>
      </c>
      <c r="P3955" t="s">
        <v>3943</v>
      </c>
      <c r="Q39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56" spans="1:20">
      <c r="A3956" t="s">
        <v>477</v>
      </c>
      <c r="B3956" t="s">
        <v>2053</v>
      </c>
      <c r="C3956" t="s">
        <v>2559</v>
      </c>
      <c r="D3956" t="s">
        <v>3928</v>
      </c>
      <c r="E3956" t="s">
        <v>3931</v>
      </c>
      <c r="F3956" t="s">
        <v>3935</v>
      </c>
      <c r="G3956" t="s">
        <v>3940</v>
      </c>
      <c r="H3956" s="1">
        <v>0</v>
      </c>
      <c r="I3956" s="1">
        <v>0</v>
      </c>
      <c r="J3956" s="1">
        <v>0</v>
      </c>
      <c r="K3956" s="1">
        <v>0</v>
      </c>
      <c r="L3956" s="1">
        <v>0</v>
      </c>
      <c r="M3956" s="1">
        <v>0</v>
      </c>
      <c r="N3956" s="1">
        <v>103</v>
      </c>
      <c r="O3956" s="1">
        <v>0</v>
      </c>
      <c r="P3956" t="s">
        <v>3943</v>
      </c>
      <c r="Q39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57" spans="1:20">
      <c r="A3957" t="s">
        <v>200</v>
      </c>
      <c r="B3957" t="s">
        <v>2060</v>
      </c>
      <c r="C3957" t="s">
        <v>2299</v>
      </c>
      <c r="D3957" t="s">
        <v>3928</v>
      </c>
      <c r="E3957" t="s">
        <v>3931</v>
      </c>
      <c r="F3957" t="s">
        <v>3935</v>
      </c>
      <c r="G3957" t="s">
        <v>3940</v>
      </c>
      <c r="H3957" s="1">
        <v>0</v>
      </c>
      <c r="I3957" s="1">
        <v>0</v>
      </c>
      <c r="J3957" s="1">
        <v>0</v>
      </c>
      <c r="K3957" s="1">
        <v>0</v>
      </c>
      <c r="L3957" s="1">
        <v>14</v>
      </c>
      <c r="M3957" s="1">
        <v>1</v>
      </c>
      <c r="N3957" s="1">
        <v>47</v>
      </c>
      <c r="O3957" s="1">
        <v>47</v>
      </c>
      <c r="P3957" t="s">
        <v>3943</v>
      </c>
      <c r="Q39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58" spans="1:20">
      <c r="A3958" t="s">
        <v>1561</v>
      </c>
      <c r="B3958" t="s">
        <v>2074</v>
      </c>
      <c r="C3958" t="s">
        <v>2243</v>
      </c>
      <c r="D3958" t="s">
        <v>3928</v>
      </c>
      <c r="E3958" t="s">
        <v>3931</v>
      </c>
      <c r="F3958" t="s">
        <v>3935</v>
      </c>
      <c r="G3958" t="s">
        <v>3940</v>
      </c>
      <c r="H3958" s="1">
        <v>0</v>
      </c>
      <c r="I3958" s="1">
        <v>0</v>
      </c>
      <c r="J3958" s="1">
        <v>0</v>
      </c>
      <c r="K3958" s="1">
        <v>0</v>
      </c>
      <c r="L3958" s="1">
        <v>80</v>
      </c>
      <c r="M3958" s="1">
        <v>1</v>
      </c>
      <c r="N3958" s="1">
        <v>80</v>
      </c>
      <c r="O3958" s="1">
        <v>7</v>
      </c>
      <c r="P3958" t="s">
        <v>3943</v>
      </c>
      <c r="Q39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59" spans="1:20">
      <c r="A3959" t="s">
        <v>1236</v>
      </c>
      <c r="B3959" t="s">
        <v>2051</v>
      </c>
      <c r="C3959" t="s">
        <v>3216</v>
      </c>
      <c r="D3959" t="s">
        <v>3928</v>
      </c>
      <c r="E3959" t="s">
        <v>3931</v>
      </c>
      <c r="F3959" t="s">
        <v>3935</v>
      </c>
      <c r="G3959" t="s">
        <v>3940</v>
      </c>
      <c r="H3959" s="1">
        <v>0</v>
      </c>
      <c r="I3959" s="1">
        <v>0</v>
      </c>
      <c r="J3959" s="1">
        <v>0</v>
      </c>
      <c r="K3959" s="1">
        <v>0</v>
      </c>
      <c r="L3959" s="1">
        <v>0</v>
      </c>
      <c r="M3959" s="1">
        <v>13</v>
      </c>
      <c r="N3959" s="1">
        <v>66</v>
      </c>
      <c r="O3959" s="1">
        <v>66</v>
      </c>
      <c r="P3959" t="s">
        <v>3943</v>
      </c>
      <c r="Q39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60" spans="1:20">
      <c r="A3960" t="s">
        <v>422</v>
      </c>
      <c r="B3960" t="s">
        <v>2046</v>
      </c>
      <c r="C3960" t="s">
        <v>2509</v>
      </c>
      <c r="D3960" t="s">
        <v>3928</v>
      </c>
      <c r="E3960" t="s">
        <v>3931</v>
      </c>
      <c r="F3960" t="s">
        <v>3935</v>
      </c>
      <c r="G3960" t="s">
        <v>3940</v>
      </c>
      <c r="H3960" s="1">
        <v>0</v>
      </c>
      <c r="I3960" s="1">
        <v>0</v>
      </c>
      <c r="J3960" s="1">
        <v>0</v>
      </c>
      <c r="K3960" s="1">
        <v>0</v>
      </c>
      <c r="L3960" s="1">
        <v>42</v>
      </c>
      <c r="M3960" s="1">
        <v>0</v>
      </c>
      <c r="N3960" s="1">
        <v>42</v>
      </c>
      <c r="O3960" s="1">
        <v>0</v>
      </c>
      <c r="P3960" t="s">
        <v>3943</v>
      </c>
      <c r="Q39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61" spans="1:20">
      <c r="A3961" t="s">
        <v>286</v>
      </c>
      <c r="B3961" t="s">
        <v>2047</v>
      </c>
      <c r="C3961" t="s">
        <v>2131</v>
      </c>
      <c r="D3961" t="s">
        <v>3928</v>
      </c>
      <c r="E3961" t="s">
        <v>3931</v>
      </c>
      <c r="F3961" t="s">
        <v>3935</v>
      </c>
      <c r="G3961" t="s">
        <v>3940</v>
      </c>
      <c r="H3961" s="1">
        <v>0</v>
      </c>
      <c r="I3961" s="1">
        <v>0</v>
      </c>
      <c r="J3961" s="1">
        <v>0</v>
      </c>
      <c r="K3961" s="1">
        <v>0</v>
      </c>
      <c r="L3961" s="1">
        <v>0</v>
      </c>
      <c r="M3961" s="1">
        <v>0</v>
      </c>
      <c r="N3961" s="1">
        <v>60</v>
      </c>
      <c r="O3961" s="1">
        <v>60</v>
      </c>
      <c r="P3961" t="s">
        <v>3943</v>
      </c>
      <c r="Q39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62" spans="1:20">
      <c r="A3962" t="s">
        <v>619</v>
      </c>
      <c r="B3962" t="s">
        <v>2047</v>
      </c>
      <c r="C3962" t="s">
        <v>2687</v>
      </c>
      <c r="D3962" t="s">
        <v>3928</v>
      </c>
      <c r="E3962" t="s">
        <v>3931</v>
      </c>
      <c r="F3962" t="s">
        <v>3935</v>
      </c>
      <c r="G3962" t="s">
        <v>3940</v>
      </c>
      <c r="H3962" s="1">
        <v>134</v>
      </c>
      <c r="I3962" s="1">
        <v>131</v>
      </c>
      <c r="J3962" s="1">
        <v>3</v>
      </c>
      <c r="K3962" s="1">
        <v>0</v>
      </c>
      <c r="L3962" s="1">
        <v>10</v>
      </c>
      <c r="M3962" s="1">
        <v>0</v>
      </c>
      <c r="N3962" s="1">
        <v>167</v>
      </c>
      <c r="O3962" s="1">
        <v>158</v>
      </c>
      <c r="P3962" t="s">
        <v>3943</v>
      </c>
      <c r="Q39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63" spans="1:20">
      <c r="A3963" t="s">
        <v>1284</v>
      </c>
      <c r="B3963" t="s">
        <v>2058</v>
      </c>
      <c r="C3963" t="s">
        <v>3258</v>
      </c>
      <c r="D3963" t="s">
        <v>3928</v>
      </c>
      <c r="E3963" t="s">
        <v>3931</v>
      </c>
      <c r="F3963" t="s">
        <v>3935</v>
      </c>
      <c r="G3963" t="s">
        <v>3940</v>
      </c>
      <c r="H3963" s="1">
        <v>146</v>
      </c>
      <c r="I3963" s="1">
        <v>2</v>
      </c>
      <c r="J3963" s="1">
        <v>140</v>
      </c>
      <c r="K3963" s="1">
        <v>4</v>
      </c>
      <c r="L3963" s="1">
        <v>0</v>
      </c>
      <c r="M3963" s="1">
        <v>0</v>
      </c>
      <c r="N3963" s="1">
        <v>156</v>
      </c>
      <c r="O3963" s="1">
        <v>1</v>
      </c>
      <c r="P3963" t="s">
        <v>3943</v>
      </c>
      <c r="Q39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64" spans="1:20">
      <c r="A3964" t="s">
        <v>211</v>
      </c>
      <c r="B3964" t="s">
        <v>2054</v>
      </c>
      <c r="C3964" t="s">
        <v>2310</v>
      </c>
      <c r="D3964" t="s">
        <v>3928</v>
      </c>
      <c r="E3964" t="s">
        <v>3931</v>
      </c>
      <c r="F3964" t="s">
        <v>3935</v>
      </c>
      <c r="G3964" t="s">
        <v>3940</v>
      </c>
      <c r="H3964" s="1">
        <v>136</v>
      </c>
      <c r="I3964" s="1">
        <v>135</v>
      </c>
      <c r="J3964" s="1">
        <v>1</v>
      </c>
      <c r="K3964" s="1">
        <v>0</v>
      </c>
      <c r="L3964" s="1">
        <v>10</v>
      </c>
      <c r="M3964" s="1">
        <v>0</v>
      </c>
      <c r="N3964" s="1">
        <v>291</v>
      </c>
      <c r="O3964" s="1">
        <v>291</v>
      </c>
      <c r="P3964" t="s">
        <v>3943</v>
      </c>
      <c r="Q39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65" spans="1:20">
      <c r="A3965" t="s">
        <v>322</v>
      </c>
      <c r="B3965" t="s">
        <v>2061</v>
      </c>
      <c r="C3965" t="s">
        <v>2415</v>
      </c>
      <c r="D3965" t="s">
        <v>3928</v>
      </c>
      <c r="E3965" t="s">
        <v>3931</v>
      </c>
      <c r="F3965" t="s">
        <v>3935</v>
      </c>
      <c r="G3965" t="s">
        <v>3940</v>
      </c>
      <c r="H3965" s="1">
        <v>126</v>
      </c>
      <c r="I3965" s="1">
        <v>0</v>
      </c>
      <c r="J3965" s="1">
        <v>119</v>
      </c>
      <c r="K3965" s="1">
        <v>7</v>
      </c>
      <c r="L3965" s="1">
        <v>0</v>
      </c>
      <c r="M3965" s="1">
        <v>0</v>
      </c>
      <c r="N3965" s="1">
        <v>134</v>
      </c>
      <c r="O3965" s="1">
        <v>127</v>
      </c>
      <c r="P3965" t="s">
        <v>3943</v>
      </c>
      <c r="Q39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66" spans="1:20">
      <c r="A3966" t="s">
        <v>1462</v>
      </c>
      <c r="B3966" t="s">
        <v>2066</v>
      </c>
      <c r="C3966" t="s">
        <v>3409</v>
      </c>
      <c r="D3966" t="s">
        <v>3928</v>
      </c>
      <c r="E3966" t="s">
        <v>3931</v>
      </c>
      <c r="F3966" t="s">
        <v>3935</v>
      </c>
      <c r="G3966" t="s">
        <v>3940</v>
      </c>
      <c r="H3966" s="1">
        <v>35</v>
      </c>
      <c r="I3966" s="1">
        <v>35</v>
      </c>
      <c r="J3966" s="1">
        <v>0</v>
      </c>
      <c r="K3966" s="1">
        <v>0</v>
      </c>
      <c r="L3966" s="1">
        <v>0</v>
      </c>
      <c r="M3966" s="1">
        <v>0</v>
      </c>
      <c r="N3966" s="1">
        <v>35</v>
      </c>
      <c r="O3966" s="1">
        <v>35</v>
      </c>
      <c r="P3966" t="s">
        <v>3943</v>
      </c>
      <c r="Q39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67" spans="1:20">
      <c r="A3967" t="s">
        <v>186</v>
      </c>
      <c r="B3967" t="s">
        <v>2048</v>
      </c>
      <c r="C3967" t="s">
        <v>2286</v>
      </c>
      <c r="D3967" t="s">
        <v>3928</v>
      </c>
      <c r="E3967" t="s">
        <v>3931</v>
      </c>
      <c r="F3967" t="s">
        <v>3935</v>
      </c>
      <c r="G3967" t="s">
        <v>3940</v>
      </c>
      <c r="H3967" s="1">
        <v>116</v>
      </c>
      <c r="I3967" s="1">
        <v>116</v>
      </c>
      <c r="J3967" s="1">
        <v>0</v>
      </c>
      <c r="K3967" s="1">
        <v>0</v>
      </c>
      <c r="L3967" s="1">
        <v>5</v>
      </c>
      <c r="M3967" s="1">
        <v>0</v>
      </c>
      <c r="N3967" s="1">
        <v>121</v>
      </c>
      <c r="O3967" s="1">
        <v>121</v>
      </c>
      <c r="P3967" t="s">
        <v>3943</v>
      </c>
      <c r="Q39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68" spans="1:20">
      <c r="A3968" t="s">
        <v>129</v>
      </c>
      <c r="B3968" t="s">
        <v>2058</v>
      </c>
      <c r="C3968" t="s">
        <v>2231</v>
      </c>
      <c r="D3968" t="s">
        <v>3928</v>
      </c>
      <c r="E3968" t="s">
        <v>3931</v>
      </c>
      <c r="F3968" t="s">
        <v>3935</v>
      </c>
      <c r="G3968" t="s">
        <v>3940</v>
      </c>
      <c r="H3968" s="1">
        <v>43</v>
      </c>
      <c r="I3968" s="1">
        <v>0</v>
      </c>
      <c r="J3968" s="1">
        <v>43</v>
      </c>
      <c r="K3968" s="1">
        <v>0</v>
      </c>
      <c r="L3968" s="1">
        <v>0</v>
      </c>
      <c r="M3968" s="1">
        <v>0</v>
      </c>
      <c r="N3968" s="1">
        <v>85</v>
      </c>
      <c r="O3968" s="1">
        <v>84</v>
      </c>
      <c r="P3968" t="s">
        <v>3943</v>
      </c>
      <c r="Q39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69" spans="1:20">
      <c r="A3969" t="s">
        <v>573</v>
      </c>
      <c r="B3969" t="s">
        <v>2070</v>
      </c>
      <c r="C3969" t="s">
        <v>2645</v>
      </c>
      <c r="D3969" t="s">
        <v>3928</v>
      </c>
      <c r="E3969" t="s">
        <v>3931</v>
      </c>
      <c r="F3969" t="s">
        <v>3935</v>
      </c>
      <c r="G3969" t="s">
        <v>3940</v>
      </c>
      <c r="H3969" s="1">
        <v>0</v>
      </c>
      <c r="I3969" s="1">
        <v>0</v>
      </c>
      <c r="J3969" s="1">
        <v>0</v>
      </c>
      <c r="K3969" s="1">
        <v>0</v>
      </c>
      <c r="L3969" s="1">
        <v>0</v>
      </c>
      <c r="M3969" s="1">
        <v>0</v>
      </c>
      <c r="N3969" s="1">
        <v>68</v>
      </c>
      <c r="O3969" s="1">
        <v>0</v>
      </c>
      <c r="P3969" t="s">
        <v>3943</v>
      </c>
      <c r="Q39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70" spans="1:20">
      <c r="A3970" t="s">
        <v>91</v>
      </c>
      <c r="B3970" t="s">
        <v>2051</v>
      </c>
      <c r="C3970" t="s">
        <v>2193</v>
      </c>
      <c r="D3970" t="s">
        <v>3928</v>
      </c>
      <c r="E3970" t="s">
        <v>3931</v>
      </c>
      <c r="F3970" t="s">
        <v>3935</v>
      </c>
      <c r="G3970" t="s">
        <v>3940</v>
      </c>
      <c r="H3970" s="1">
        <v>137</v>
      </c>
      <c r="I3970" s="1">
        <v>137</v>
      </c>
      <c r="J3970" s="1">
        <v>0</v>
      </c>
      <c r="K3970" s="1">
        <v>0</v>
      </c>
      <c r="L3970" s="1">
        <v>34</v>
      </c>
      <c r="M3970" s="1">
        <v>164</v>
      </c>
      <c r="N3970" s="1">
        <v>171</v>
      </c>
      <c r="O3970" s="1">
        <v>1</v>
      </c>
      <c r="P3970" t="s">
        <v>3943</v>
      </c>
      <c r="Q39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71" spans="1:20">
      <c r="A3971" t="s">
        <v>1138</v>
      </c>
      <c r="B3971" t="s">
        <v>2068</v>
      </c>
      <c r="C3971" t="s">
        <v>3135</v>
      </c>
      <c r="D3971" t="s">
        <v>3928</v>
      </c>
      <c r="E3971" t="s">
        <v>3931</v>
      </c>
      <c r="F3971" t="s">
        <v>3935</v>
      </c>
      <c r="G3971" t="s">
        <v>3940</v>
      </c>
      <c r="H3971" s="1">
        <v>47</v>
      </c>
      <c r="I3971" s="1">
        <v>27</v>
      </c>
      <c r="J3971" s="1">
        <v>20</v>
      </c>
      <c r="K3971" s="1">
        <v>0</v>
      </c>
      <c r="L3971" s="1">
        <v>4</v>
      </c>
      <c r="M3971" s="1">
        <v>0</v>
      </c>
      <c r="N3971" s="1">
        <v>77</v>
      </c>
      <c r="O3971" s="1">
        <v>75</v>
      </c>
      <c r="P3971" t="s">
        <v>3943</v>
      </c>
      <c r="Q39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72" spans="1:20">
      <c r="A3972" t="s">
        <v>1278</v>
      </c>
      <c r="B3972" t="s">
        <v>2051</v>
      </c>
      <c r="C3972" t="s">
        <v>3253</v>
      </c>
      <c r="D3972" t="s">
        <v>3928</v>
      </c>
      <c r="E3972" t="s">
        <v>3931</v>
      </c>
      <c r="F3972" t="s">
        <v>3935</v>
      </c>
      <c r="G3972" t="s">
        <v>3940</v>
      </c>
      <c r="H3972" s="1">
        <v>0</v>
      </c>
      <c r="I3972" s="1">
        <v>0</v>
      </c>
      <c r="J3972" s="1">
        <v>0</v>
      </c>
      <c r="K3972" s="1">
        <v>0</v>
      </c>
      <c r="L3972" s="1">
        <v>88</v>
      </c>
      <c r="M3972" s="1">
        <v>0</v>
      </c>
      <c r="N3972" s="1">
        <v>88</v>
      </c>
      <c r="O3972" s="1">
        <v>2</v>
      </c>
      <c r="P3972" t="s">
        <v>3943</v>
      </c>
      <c r="Q39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73" spans="1:20">
      <c r="A3973" t="s">
        <v>516</v>
      </c>
      <c r="B3973" t="s">
        <v>2046</v>
      </c>
      <c r="C3973" t="s">
        <v>2596</v>
      </c>
      <c r="D3973" t="s">
        <v>3928</v>
      </c>
      <c r="E3973" t="s">
        <v>3931</v>
      </c>
      <c r="F3973" t="s">
        <v>3935</v>
      </c>
      <c r="G3973" t="s">
        <v>3940</v>
      </c>
      <c r="H3973" s="1">
        <v>165</v>
      </c>
      <c r="I3973" s="1">
        <v>161</v>
      </c>
      <c r="J3973" s="1">
        <v>1</v>
      </c>
      <c r="K3973" s="1">
        <v>3</v>
      </c>
      <c r="L3973" s="1">
        <v>2</v>
      </c>
      <c r="M3973" s="1">
        <v>170</v>
      </c>
      <c r="N3973" s="1">
        <v>173</v>
      </c>
      <c r="O3973" s="1">
        <v>173</v>
      </c>
      <c r="P3973" t="s">
        <v>3943</v>
      </c>
      <c r="Q39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74" spans="1:20">
      <c r="A3974" t="s">
        <v>224</v>
      </c>
      <c r="B3974" t="s">
        <v>2055</v>
      </c>
      <c r="C3974" t="s">
        <v>2323</v>
      </c>
      <c r="D3974" t="s">
        <v>3928</v>
      </c>
      <c r="E3974" t="s">
        <v>3931</v>
      </c>
      <c r="F3974" t="s">
        <v>3935</v>
      </c>
      <c r="G3974" t="s">
        <v>3940</v>
      </c>
      <c r="H3974" s="1">
        <v>0</v>
      </c>
      <c r="I3974" s="1">
        <v>0</v>
      </c>
      <c r="J3974" s="1">
        <v>0</v>
      </c>
      <c r="K3974" s="1">
        <v>0</v>
      </c>
      <c r="L3974" s="1">
        <v>0</v>
      </c>
      <c r="M3974" s="1">
        <v>0</v>
      </c>
      <c r="N3974" s="1">
        <v>89</v>
      </c>
      <c r="O3974" s="1">
        <v>89</v>
      </c>
      <c r="P3974" t="s">
        <v>3943</v>
      </c>
      <c r="Q39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75" spans="1:20">
      <c r="A3975" t="s">
        <v>109</v>
      </c>
      <c r="B3975" t="s">
        <v>2063</v>
      </c>
      <c r="C3975" t="s">
        <v>2211</v>
      </c>
      <c r="D3975" t="s">
        <v>3928</v>
      </c>
      <c r="E3975" t="s">
        <v>3931</v>
      </c>
      <c r="F3975" t="s">
        <v>3935</v>
      </c>
      <c r="G3975" t="s">
        <v>3940</v>
      </c>
      <c r="H3975" s="1">
        <v>0</v>
      </c>
      <c r="I3975" s="1">
        <v>0</v>
      </c>
      <c r="J3975" s="1">
        <v>0</v>
      </c>
      <c r="K3975" s="1">
        <v>0</v>
      </c>
      <c r="L3975" s="1">
        <v>0</v>
      </c>
      <c r="M3975" s="1">
        <v>0</v>
      </c>
      <c r="N3975" s="1">
        <v>72</v>
      </c>
      <c r="O3975" s="1">
        <v>72</v>
      </c>
      <c r="P3975" t="s">
        <v>3943</v>
      </c>
      <c r="Q39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76" spans="1:20">
      <c r="A3976" t="s">
        <v>110</v>
      </c>
      <c r="B3976" t="s">
        <v>2046</v>
      </c>
      <c r="C3976" t="s">
        <v>2212</v>
      </c>
      <c r="D3976" t="s">
        <v>3928</v>
      </c>
      <c r="E3976" t="s">
        <v>3931</v>
      </c>
      <c r="F3976" t="s">
        <v>3935</v>
      </c>
      <c r="G3976" t="s">
        <v>3940</v>
      </c>
      <c r="H3976" s="1">
        <v>0</v>
      </c>
      <c r="I3976" s="1">
        <v>0</v>
      </c>
      <c r="J3976" s="1">
        <v>0</v>
      </c>
      <c r="K3976" s="1">
        <v>0</v>
      </c>
      <c r="L3976" s="1">
        <v>55</v>
      </c>
      <c r="M3976" s="1">
        <v>39</v>
      </c>
      <c r="N3976" s="1">
        <v>55</v>
      </c>
      <c r="O3976" s="1">
        <v>54</v>
      </c>
      <c r="P3976" t="s">
        <v>3943</v>
      </c>
      <c r="Q39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77" spans="1:20">
      <c r="A3977" t="s">
        <v>415</v>
      </c>
      <c r="B3977" t="s">
        <v>2048</v>
      </c>
      <c r="C3977" t="s">
        <v>2502</v>
      </c>
      <c r="D3977" t="s">
        <v>3928</v>
      </c>
      <c r="E3977" t="s">
        <v>3931</v>
      </c>
      <c r="F3977" t="s">
        <v>3935</v>
      </c>
      <c r="G3977" t="s">
        <v>3940</v>
      </c>
      <c r="H3977" s="1">
        <v>1059</v>
      </c>
      <c r="I3977" s="1">
        <v>0</v>
      </c>
      <c r="J3977" s="1">
        <v>0</v>
      </c>
      <c r="K3977" s="1">
        <v>1059</v>
      </c>
      <c r="L3977" s="1">
        <v>0</v>
      </c>
      <c r="M3977" s="1">
        <v>0</v>
      </c>
      <c r="N3977" s="1">
        <v>0</v>
      </c>
      <c r="O3977" s="1">
        <v>0</v>
      </c>
      <c r="P3977" t="s">
        <v>3943</v>
      </c>
      <c r="Q39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78" spans="1:20">
      <c r="A3978" t="s">
        <v>113</v>
      </c>
      <c r="B3978" t="s">
        <v>2047</v>
      </c>
      <c r="C3978" t="s">
        <v>2215</v>
      </c>
      <c r="D3978" t="s">
        <v>3928</v>
      </c>
      <c r="E3978" t="s">
        <v>3931</v>
      </c>
      <c r="F3978" t="s">
        <v>3935</v>
      </c>
      <c r="G3978" t="s">
        <v>3940</v>
      </c>
      <c r="H3978" s="1">
        <v>116</v>
      </c>
      <c r="I3978" s="1">
        <v>110</v>
      </c>
      <c r="J3978" s="1">
        <v>1</v>
      </c>
      <c r="K3978" s="1">
        <v>5</v>
      </c>
      <c r="L3978" s="1">
        <v>3</v>
      </c>
      <c r="M3978" s="1">
        <v>0</v>
      </c>
      <c r="N3978" s="1">
        <v>243</v>
      </c>
      <c r="O3978" s="1">
        <v>243</v>
      </c>
      <c r="P3978" t="s">
        <v>3943</v>
      </c>
      <c r="Q39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79" spans="1:20">
      <c r="A3979" t="s">
        <v>616</v>
      </c>
      <c r="B3979" t="s">
        <v>2066</v>
      </c>
      <c r="C3979" t="s">
        <v>2210</v>
      </c>
      <c r="D3979" t="s">
        <v>3928</v>
      </c>
      <c r="E3979" t="s">
        <v>3931</v>
      </c>
      <c r="F3979" t="s">
        <v>3935</v>
      </c>
      <c r="G3979" t="s">
        <v>3940</v>
      </c>
      <c r="H3979" s="1">
        <v>442</v>
      </c>
      <c r="I3979" s="1">
        <v>437</v>
      </c>
      <c r="J3979" s="1">
        <v>0</v>
      </c>
      <c r="K3979" s="1">
        <v>5</v>
      </c>
      <c r="L3979" s="1">
        <v>0</v>
      </c>
      <c r="M3979" s="1">
        <v>1</v>
      </c>
      <c r="N3979" s="1">
        <v>438</v>
      </c>
      <c r="O3979" s="1">
        <v>19</v>
      </c>
      <c r="P3979" t="s">
        <v>3943</v>
      </c>
      <c r="Q39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80" spans="1:20">
      <c r="A3980" t="s">
        <v>1268</v>
      </c>
      <c r="B3980" t="s">
        <v>2054</v>
      </c>
      <c r="C3980" t="s">
        <v>3020</v>
      </c>
      <c r="D3980" t="s">
        <v>3928</v>
      </c>
      <c r="E3980" t="s">
        <v>3931</v>
      </c>
      <c r="F3980" t="s">
        <v>3935</v>
      </c>
      <c r="G3980" t="s">
        <v>3940</v>
      </c>
      <c r="H3980" s="1">
        <v>18</v>
      </c>
      <c r="I3980" s="1">
        <v>18</v>
      </c>
      <c r="J3980" s="1">
        <v>0</v>
      </c>
      <c r="K3980" s="1">
        <v>0</v>
      </c>
      <c r="L3980" s="1">
        <v>0</v>
      </c>
      <c r="M3980" s="1">
        <v>13</v>
      </c>
      <c r="N3980" s="1">
        <v>21</v>
      </c>
      <c r="O3980" s="1">
        <v>16</v>
      </c>
      <c r="P3980" t="s">
        <v>3943</v>
      </c>
      <c r="Q39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81" spans="1:20">
      <c r="A3981" t="s">
        <v>519</v>
      </c>
      <c r="B3981" t="s">
        <v>2047</v>
      </c>
      <c r="C3981" t="s">
        <v>2599</v>
      </c>
      <c r="D3981" t="s">
        <v>3928</v>
      </c>
      <c r="E3981" t="s">
        <v>3931</v>
      </c>
      <c r="F3981" t="s">
        <v>3935</v>
      </c>
      <c r="G3981" t="s">
        <v>3940</v>
      </c>
      <c r="H3981" s="1">
        <v>77</v>
      </c>
      <c r="I3981" s="1">
        <v>77</v>
      </c>
      <c r="J3981" s="1">
        <v>0</v>
      </c>
      <c r="K3981" s="1">
        <v>0</v>
      </c>
      <c r="L3981" s="1">
        <v>3</v>
      </c>
      <c r="M3981" s="1">
        <v>0</v>
      </c>
      <c r="N3981" s="1">
        <v>81</v>
      </c>
      <c r="O3981" s="1">
        <v>81</v>
      </c>
      <c r="P3981" t="s">
        <v>3943</v>
      </c>
      <c r="Q39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82" spans="1:20">
      <c r="A3982" t="s">
        <v>1589</v>
      </c>
      <c r="B3982" t="s">
        <v>2061</v>
      </c>
      <c r="C3982" t="s">
        <v>3522</v>
      </c>
      <c r="D3982" t="s">
        <v>3928</v>
      </c>
      <c r="E3982" t="s">
        <v>3931</v>
      </c>
      <c r="F3982" t="s">
        <v>3935</v>
      </c>
      <c r="G3982" t="s">
        <v>3940</v>
      </c>
      <c r="H3982" s="1">
        <v>0</v>
      </c>
      <c r="I3982" s="1">
        <v>0</v>
      </c>
      <c r="J3982" s="1">
        <v>0</v>
      </c>
      <c r="K3982" s="1">
        <v>0</v>
      </c>
      <c r="L3982" s="1">
        <v>0</v>
      </c>
      <c r="M3982" s="1">
        <v>4</v>
      </c>
      <c r="N3982" s="1">
        <v>30</v>
      </c>
      <c r="O3982" s="1">
        <v>0</v>
      </c>
      <c r="P3982" t="s">
        <v>3943</v>
      </c>
      <c r="Q39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83" spans="1:20">
      <c r="A3983" t="s">
        <v>225</v>
      </c>
      <c r="B3983" t="s">
        <v>2051</v>
      </c>
      <c r="C3983" t="s">
        <v>2324</v>
      </c>
      <c r="D3983" t="s">
        <v>3928</v>
      </c>
      <c r="E3983" t="s">
        <v>3931</v>
      </c>
      <c r="F3983" t="s">
        <v>3935</v>
      </c>
      <c r="G3983" t="s">
        <v>3940</v>
      </c>
      <c r="H3983" s="1">
        <v>0</v>
      </c>
      <c r="I3983" s="1">
        <v>0</v>
      </c>
      <c r="J3983" s="1">
        <v>0</v>
      </c>
      <c r="K3983" s="1">
        <v>0</v>
      </c>
      <c r="L3983" s="1">
        <v>0</v>
      </c>
      <c r="M3983" s="1">
        <v>0</v>
      </c>
      <c r="N3983" s="1">
        <v>138</v>
      </c>
      <c r="O3983" s="1">
        <v>138</v>
      </c>
      <c r="P3983" t="s">
        <v>3943</v>
      </c>
      <c r="Q39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84" spans="1:20">
      <c r="A3984" t="s">
        <v>529</v>
      </c>
      <c r="B3984" t="s">
        <v>2061</v>
      </c>
      <c r="C3984" t="s">
        <v>2608</v>
      </c>
      <c r="D3984" t="s">
        <v>3928</v>
      </c>
      <c r="E3984" t="s">
        <v>3931</v>
      </c>
      <c r="F3984" t="s">
        <v>3935</v>
      </c>
      <c r="G3984" t="s">
        <v>3940</v>
      </c>
      <c r="H3984" s="1">
        <v>0</v>
      </c>
      <c r="I3984" s="1">
        <v>0</v>
      </c>
      <c r="J3984" s="1">
        <v>0</v>
      </c>
      <c r="K3984" s="1">
        <v>0</v>
      </c>
      <c r="L3984" s="1">
        <v>0</v>
      </c>
      <c r="M3984" s="1">
        <v>0</v>
      </c>
      <c r="N3984" s="1">
        <v>158</v>
      </c>
      <c r="O3984" s="1">
        <v>158</v>
      </c>
      <c r="P3984" t="s">
        <v>3943</v>
      </c>
      <c r="Q39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85" spans="1:20">
      <c r="A3985" t="s">
        <v>1607</v>
      </c>
      <c r="B3985" t="s">
        <v>2047</v>
      </c>
      <c r="C3985" t="s">
        <v>2373</v>
      </c>
      <c r="D3985" t="s">
        <v>3928</v>
      </c>
      <c r="E3985" t="s">
        <v>3931</v>
      </c>
      <c r="F3985" t="s">
        <v>3935</v>
      </c>
      <c r="G3985" t="s">
        <v>3940</v>
      </c>
      <c r="H3985" s="1">
        <v>117</v>
      </c>
      <c r="I3985" s="1">
        <v>116</v>
      </c>
      <c r="J3985" s="1">
        <v>1</v>
      </c>
      <c r="K3985" s="1">
        <v>0</v>
      </c>
      <c r="L3985" s="1">
        <v>11</v>
      </c>
      <c r="M3985" s="1">
        <v>10</v>
      </c>
      <c r="N3985" s="1">
        <v>166</v>
      </c>
      <c r="O3985" s="1">
        <v>139</v>
      </c>
      <c r="P3985" t="s">
        <v>3943</v>
      </c>
      <c r="Q39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86" spans="1:20">
      <c r="A3986" t="s">
        <v>776</v>
      </c>
      <c r="B3986" t="s">
        <v>2063</v>
      </c>
      <c r="C3986" t="s">
        <v>2828</v>
      </c>
      <c r="D3986" t="s">
        <v>3928</v>
      </c>
      <c r="E3986" t="s">
        <v>3931</v>
      </c>
      <c r="F3986" t="s">
        <v>3935</v>
      </c>
      <c r="G3986" t="s">
        <v>3940</v>
      </c>
      <c r="H3986" s="1">
        <v>0</v>
      </c>
      <c r="I3986" s="1">
        <v>0</v>
      </c>
      <c r="J3986" s="1">
        <v>0</v>
      </c>
      <c r="K3986" s="1">
        <v>0</v>
      </c>
      <c r="L3986" s="1">
        <v>0</v>
      </c>
      <c r="M3986" s="1">
        <v>283</v>
      </c>
      <c r="N3986" s="1">
        <v>0</v>
      </c>
      <c r="O3986" s="1">
        <v>0</v>
      </c>
      <c r="P3986" t="s">
        <v>3943</v>
      </c>
      <c r="Q39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87" spans="1:20">
      <c r="A3987" t="s">
        <v>196</v>
      </c>
      <c r="B3987" t="s">
        <v>2051</v>
      </c>
      <c r="C3987" t="s">
        <v>2296</v>
      </c>
      <c r="D3987" t="s">
        <v>3928</v>
      </c>
      <c r="E3987" t="s">
        <v>3931</v>
      </c>
      <c r="F3987" t="s">
        <v>3935</v>
      </c>
      <c r="G3987" t="s">
        <v>3940</v>
      </c>
      <c r="H3987" s="1">
        <v>0</v>
      </c>
      <c r="I3987" s="1">
        <v>0</v>
      </c>
      <c r="J3987" s="1">
        <v>0</v>
      </c>
      <c r="K3987" s="1">
        <v>0</v>
      </c>
      <c r="L3987" s="1">
        <v>159</v>
      </c>
      <c r="M3987" s="1">
        <v>3</v>
      </c>
      <c r="N3987" s="1">
        <v>159</v>
      </c>
      <c r="O3987" s="1">
        <v>156</v>
      </c>
      <c r="P3987" t="s">
        <v>3943</v>
      </c>
      <c r="Q39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88" spans="1:20">
      <c r="A3988" t="s">
        <v>461</v>
      </c>
      <c r="B3988" t="s">
        <v>2053</v>
      </c>
      <c r="C3988" t="s">
        <v>2545</v>
      </c>
      <c r="D3988" t="s">
        <v>3928</v>
      </c>
      <c r="E3988" t="s">
        <v>3931</v>
      </c>
      <c r="F3988" t="s">
        <v>3935</v>
      </c>
      <c r="G3988" t="s">
        <v>3940</v>
      </c>
      <c r="H3988" s="1">
        <v>0</v>
      </c>
      <c r="I3988" s="1">
        <v>0</v>
      </c>
      <c r="J3988" s="1">
        <v>0</v>
      </c>
      <c r="K3988" s="1">
        <v>0</v>
      </c>
      <c r="L3988" s="1">
        <v>50</v>
      </c>
      <c r="M3988" s="1">
        <v>0</v>
      </c>
      <c r="N3988" s="1">
        <v>50</v>
      </c>
      <c r="O3988" s="1">
        <v>0</v>
      </c>
      <c r="P3988" t="s">
        <v>3943</v>
      </c>
      <c r="Q39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89" spans="1:20">
      <c r="A3989" t="s">
        <v>1434</v>
      </c>
      <c r="B3989" t="s">
        <v>2068</v>
      </c>
      <c r="C3989" t="s">
        <v>3385</v>
      </c>
      <c r="D3989" t="s">
        <v>3928</v>
      </c>
      <c r="E3989" t="s">
        <v>3931</v>
      </c>
      <c r="F3989" t="s">
        <v>3935</v>
      </c>
      <c r="G3989" t="s">
        <v>3940</v>
      </c>
      <c r="H3989" s="1">
        <v>0</v>
      </c>
      <c r="I3989" s="1">
        <v>0</v>
      </c>
      <c r="J3989" s="1">
        <v>0</v>
      </c>
      <c r="K3989" s="1">
        <v>0</v>
      </c>
      <c r="L3989" s="1">
        <v>0</v>
      </c>
      <c r="M3989" s="1">
        <v>0</v>
      </c>
      <c r="N3989" s="1">
        <v>143</v>
      </c>
      <c r="O3989" s="1">
        <v>143</v>
      </c>
      <c r="P3989" t="s">
        <v>3943</v>
      </c>
      <c r="Q39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90" spans="1:20">
      <c r="A3990" t="s">
        <v>1618</v>
      </c>
      <c r="B3990" t="s">
        <v>2047</v>
      </c>
      <c r="C3990" t="s">
        <v>3547</v>
      </c>
      <c r="D3990" t="s">
        <v>3928</v>
      </c>
      <c r="E3990" t="s">
        <v>3931</v>
      </c>
      <c r="F3990" t="s">
        <v>3935</v>
      </c>
      <c r="G3990" t="s">
        <v>3940</v>
      </c>
      <c r="H3990" s="1">
        <v>159</v>
      </c>
      <c r="I3990" s="1">
        <v>0</v>
      </c>
      <c r="J3990" s="1">
        <v>49</v>
      </c>
      <c r="K3990" s="1">
        <v>110</v>
      </c>
      <c r="L3990" s="1">
        <v>0</v>
      </c>
      <c r="M3990" s="1">
        <v>0</v>
      </c>
      <c r="N3990" s="1">
        <v>55</v>
      </c>
      <c r="O3990" s="1">
        <v>55</v>
      </c>
      <c r="P3990" t="s">
        <v>3943</v>
      </c>
      <c r="Q39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91" spans="1:20">
      <c r="A3991" t="s">
        <v>714</v>
      </c>
      <c r="B3991" t="s">
        <v>2047</v>
      </c>
      <c r="C3991" t="s">
        <v>2776</v>
      </c>
      <c r="D3991" t="s">
        <v>3928</v>
      </c>
      <c r="E3991" t="s">
        <v>3931</v>
      </c>
      <c r="F3991" t="s">
        <v>3935</v>
      </c>
      <c r="G3991" t="s">
        <v>3940</v>
      </c>
      <c r="H3991" s="1">
        <v>229</v>
      </c>
      <c r="I3991" s="1">
        <v>228</v>
      </c>
      <c r="J3991" s="1">
        <v>1</v>
      </c>
      <c r="K3991" s="1">
        <v>0</v>
      </c>
      <c r="L3991" s="1">
        <v>14</v>
      </c>
      <c r="M3991" s="1">
        <v>7</v>
      </c>
      <c r="N3991" s="1">
        <v>479</v>
      </c>
      <c r="O3991" s="1">
        <v>479</v>
      </c>
      <c r="P3991" t="s">
        <v>3943</v>
      </c>
      <c r="Q39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92" spans="1:20">
      <c r="A3992" t="s">
        <v>1177</v>
      </c>
      <c r="B3992" t="s">
        <v>2063</v>
      </c>
      <c r="C3992" t="s">
        <v>3169</v>
      </c>
      <c r="D3992" t="s">
        <v>3928</v>
      </c>
      <c r="E3992" t="s">
        <v>3931</v>
      </c>
      <c r="F3992" t="s">
        <v>3935</v>
      </c>
      <c r="G3992" t="s">
        <v>3940</v>
      </c>
      <c r="H3992" s="1">
        <v>0</v>
      </c>
      <c r="I3992" s="1">
        <v>0</v>
      </c>
      <c r="J3992" s="1">
        <v>0</v>
      </c>
      <c r="K3992" s="1">
        <v>0</v>
      </c>
      <c r="L3992" s="1">
        <v>0</v>
      </c>
      <c r="M3992" s="1">
        <v>0</v>
      </c>
      <c r="N3992" s="1">
        <v>64</v>
      </c>
      <c r="O3992" s="1">
        <v>0</v>
      </c>
      <c r="P3992" t="s">
        <v>3943</v>
      </c>
      <c r="Q39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93" spans="1:20">
      <c r="A3993" t="s">
        <v>1194</v>
      </c>
      <c r="B3993" t="s">
        <v>2047</v>
      </c>
      <c r="C3993" t="s">
        <v>2509</v>
      </c>
      <c r="D3993" t="s">
        <v>3928</v>
      </c>
      <c r="E3993" t="s">
        <v>3931</v>
      </c>
      <c r="F3993" t="s">
        <v>3935</v>
      </c>
      <c r="G3993" t="s">
        <v>3940</v>
      </c>
      <c r="H3993" s="1">
        <v>90</v>
      </c>
      <c r="I3993" s="1">
        <v>89</v>
      </c>
      <c r="J3993" s="1">
        <v>1</v>
      </c>
      <c r="K3993" s="1">
        <v>0</v>
      </c>
      <c r="L3993" s="1">
        <v>5</v>
      </c>
      <c r="M3993" s="1">
        <v>0</v>
      </c>
      <c r="N3993" s="1">
        <v>102</v>
      </c>
      <c r="O3993" s="1">
        <v>102</v>
      </c>
      <c r="P3993" t="s">
        <v>3943</v>
      </c>
      <c r="Q39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94" spans="1:20">
      <c r="A3994" t="s">
        <v>1658</v>
      </c>
      <c r="B3994" t="s">
        <v>2058</v>
      </c>
      <c r="C3994" t="s">
        <v>3229</v>
      </c>
      <c r="D3994" t="s">
        <v>3928</v>
      </c>
      <c r="E3994" t="s">
        <v>3931</v>
      </c>
      <c r="F3994" t="s">
        <v>3935</v>
      </c>
      <c r="G3994" t="s">
        <v>3940</v>
      </c>
      <c r="H3994" s="1">
        <v>0</v>
      </c>
      <c r="I3994" s="1">
        <v>0</v>
      </c>
      <c r="J3994" s="1">
        <v>0</v>
      </c>
      <c r="K3994" s="1">
        <v>0</v>
      </c>
      <c r="L3994" s="1">
        <v>0</v>
      </c>
      <c r="M3994" s="1">
        <v>0</v>
      </c>
      <c r="N3994" s="1">
        <v>48</v>
      </c>
      <c r="O3994" s="1">
        <v>48</v>
      </c>
      <c r="P3994" t="s">
        <v>3943</v>
      </c>
      <c r="Q39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95" spans="1:20">
      <c r="A3995" t="s">
        <v>1756</v>
      </c>
      <c r="B3995" t="s">
        <v>2051</v>
      </c>
      <c r="C3995" t="s">
        <v>3660</v>
      </c>
      <c r="D3995" t="s">
        <v>3928</v>
      </c>
      <c r="E3995" t="s">
        <v>3931</v>
      </c>
      <c r="F3995" t="s">
        <v>3935</v>
      </c>
      <c r="G3995" t="s">
        <v>3940</v>
      </c>
      <c r="H3995" s="1">
        <v>6144</v>
      </c>
      <c r="I3995" s="1">
        <v>6143</v>
      </c>
      <c r="J3995" s="1">
        <v>1</v>
      </c>
      <c r="K3995" s="1">
        <v>0</v>
      </c>
      <c r="L3995" s="1">
        <v>3022</v>
      </c>
      <c r="M3995" s="1">
        <v>386</v>
      </c>
      <c r="N3995" s="1">
        <v>9218</v>
      </c>
      <c r="O3995" s="1">
        <v>9210</v>
      </c>
      <c r="P3995" t="s">
        <v>3943</v>
      </c>
      <c r="Q39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96" spans="1:20">
      <c r="A3996" t="s">
        <v>195</v>
      </c>
      <c r="B3996" t="s">
        <v>2050</v>
      </c>
      <c r="C3996" t="s">
        <v>2295</v>
      </c>
      <c r="D3996" t="s">
        <v>3928</v>
      </c>
      <c r="E3996" t="s">
        <v>3931</v>
      </c>
      <c r="F3996" t="s">
        <v>3935</v>
      </c>
      <c r="G3996" t="s">
        <v>3940</v>
      </c>
      <c r="H3996" s="1">
        <v>58</v>
      </c>
      <c r="I3996" s="1">
        <v>58</v>
      </c>
      <c r="J3996" s="1">
        <v>0</v>
      </c>
      <c r="K3996" s="1">
        <v>0</v>
      </c>
      <c r="L3996" s="1">
        <v>18</v>
      </c>
      <c r="M3996" s="1">
        <v>0</v>
      </c>
      <c r="N3996" s="1">
        <v>79</v>
      </c>
      <c r="O3996" s="1">
        <v>0</v>
      </c>
      <c r="P3996" t="s">
        <v>3943</v>
      </c>
      <c r="Q39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97" spans="1:20">
      <c r="A3997" t="s">
        <v>1463</v>
      </c>
      <c r="B3997" t="s">
        <v>2052</v>
      </c>
      <c r="C3997" t="s">
        <v>3410</v>
      </c>
      <c r="D3997" t="s">
        <v>3928</v>
      </c>
      <c r="E3997" t="s">
        <v>3931</v>
      </c>
      <c r="F3997" t="s">
        <v>3935</v>
      </c>
      <c r="G3997" t="s">
        <v>3940</v>
      </c>
      <c r="H3997" s="1">
        <v>0</v>
      </c>
      <c r="I3997" s="1">
        <v>0</v>
      </c>
      <c r="J3997" s="1">
        <v>0</v>
      </c>
      <c r="K3997" s="1">
        <v>0</v>
      </c>
      <c r="L3997" s="1">
        <v>0</v>
      </c>
      <c r="M3997" s="1">
        <v>245</v>
      </c>
      <c r="N3997" s="1">
        <v>0</v>
      </c>
      <c r="O3997" s="1">
        <v>0</v>
      </c>
      <c r="P3997" t="s">
        <v>3943</v>
      </c>
      <c r="Q39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98" spans="1:20">
      <c r="A3998" t="s">
        <v>1442</v>
      </c>
      <c r="B3998" t="s">
        <v>2068</v>
      </c>
      <c r="C3998" t="s">
        <v>3392</v>
      </c>
      <c r="D3998" t="s">
        <v>3928</v>
      </c>
      <c r="E3998" t="s">
        <v>3931</v>
      </c>
      <c r="F3998" t="s">
        <v>3935</v>
      </c>
      <c r="G3998" t="s">
        <v>3940</v>
      </c>
      <c r="H3998" s="1">
        <v>0</v>
      </c>
      <c r="I3998" s="1">
        <v>0</v>
      </c>
      <c r="J3998" s="1">
        <v>0</v>
      </c>
      <c r="K3998" s="1">
        <v>0</v>
      </c>
      <c r="L3998" s="1">
        <v>0</v>
      </c>
      <c r="M3998" s="1">
        <v>0</v>
      </c>
      <c r="N3998" s="1">
        <v>130</v>
      </c>
      <c r="O3998" s="1">
        <v>128</v>
      </c>
      <c r="P3998" t="s">
        <v>3943</v>
      </c>
      <c r="Q39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3999" spans="1:20">
      <c r="A3999" t="s">
        <v>1206</v>
      </c>
      <c r="B3999" t="s">
        <v>2060</v>
      </c>
      <c r="C3999" t="s">
        <v>2870</v>
      </c>
      <c r="D3999" t="s">
        <v>3928</v>
      </c>
      <c r="E3999" t="s">
        <v>3931</v>
      </c>
      <c r="F3999" t="s">
        <v>3935</v>
      </c>
      <c r="G3999" t="s">
        <v>3940</v>
      </c>
      <c r="H3999" s="1">
        <v>35</v>
      </c>
      <c r="I3999" s="1">
        <v>35</v>
      </c>
      <c r="J3999" s="1">
        <v>0</v>
      </c>
      <c r="K3999" s="1">
        <v>0</v>
      </c>
      <c r="L3999" s="1">
        <v>1</v>
      </c>
      <c r="M3999" s="1">
        <v>24</v>
      </c>
      <c r="N3999" s="1">
        <v>36</v>
      </c>
      <c r="O3999" s="1">
        <v>24</v>
      </c>
      <c r="P3999" t="s">
        <v>3943</v>
      </c>
      <c r="Q39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39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39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39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00" spans="1:20">
      <c r="A4000" t="s">
        <v>1810</v>
      </c>
      <c r="B4000" t="s">
        <v>2048</v>
      </c>
      <c r="C4000" t="s">
        <v>3706</v>
      </c>
      <c r="D4000" t="s">
        <v>3928</v>
      </c>
      <c r="E4000" t="s">
        <v>3931</v>
      </c>
      <c r="F4000" t="s">
        <v>3935</v>
      </c>
      <c r="G4000" t="s">
        <v>3940</v>
      </c>
      <c r="H4000" s="1">
        <v>76</v>
      </c>
      <c r="I4000" s="1">
        <v>0</v>
      </c>
      <c r="J4000" s="1">
        <v>75</v>
      </c>
      <c r="K4000" s="1">
        <v>1</v>
      </c>
      <c r="L4000" s="1">
        <v>0</v>
      </c>
      <c r="M4000" s="1">
        <v>0</v>
      </c>
      <c r="N4000" s="1">
        <v>78</v>
      </c>
      <c r="O4000" s="1">
        <v>0</v>
      </c>
      <c r="P4000" t="s">
        <v>3943</v>
      </c>
      <c r="Q40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01" spans="1:20">
      <c r="A4001" t="s">
        <v>1826</v>
      </c>
      <c r="B4001" t="s">
        <v>2054</v>
      </c>
      <c r="C4001" t="s">
        <v>3722</v>
      </c>
      <c r="D4001" t="s">
        <v>3928</v>
      </c>
      <c r="E4001" t="s">
        <v>3931</v>
      </c>
      <c r="F4001" t="s">
        <v>3935</v>
      </c>
      <c r="G4001" t="s">
        <v>3940</v>
      </c>
      <c r="H4001" s="1">
        <v>84</v>
      </c>
      <c r="I4001" s="1">
        <v>0</v>
      </c>
      <c r="J4001" s="1">
        <v>84</v>
      </c>
      <c r="K4001" s="1">
        <v>0</v>
      </c>
      <c r="L4001" s="1">
        <v>0</v>
      </c>
      <c r="M4001" s="1">
        <v>0</v>
      </c>
      <c r="N4001" s="1">
        <v>120</v>
      </c>
      <c r="O4001" s="1">
        <v>119</v>
      </c>
      <c r="P4001" t="s">
        <v>3943</v>
      </c>
      <c r="Q40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02" spans="1:20">
      <c r="A4002" t="s">
        <v>1083</v>
      </c>
      <c r="B4002" t="s">
        <v>2061</v>
      </c>
      <c r="C4002" t="s">
        <v>3089</v>
      </c>
      <c r="D4002" t="s">
        <v>3928</v>
      </c>
      <c r="E4002" t="s">
        <v>3931</v>
      </c>
      <c r="F4002" t="s">
        <v>3935</v>
      </c>
      <c r="G4002" t="s">
        <v>3940</v>
      </c>
      <c r="H4002" s="1">
        <v>65</v>
      </c>
      <c r="I4002" s="1">
        <v>65</v>
      </c>
      <c r="J4002" s="1">
        <v>0</v>
      </c>
      <c r="K4002" s="1">
        <v>0</v>
      </c>
      <c r="L4002" s="1">
        <v>51</v>
      </c>
      <c r="M4002" s="1">
        <v>1</v>
      </c>
      <c r="N4002" s="1">
        <v>116</v>
      </c>
      <c r="O4002" s="1">
        <v>28</v>
      </c>
      <c r="P4002" t="s">
        <v>3943</v>
      </c>
      <c r="Q40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03" spans="1:20">
      <c r="A4003" t="s">
        <v>1151</v>
      </c>
      <c r="B4003" t="s">
        <v>2047</v>
      </c>
      <c r="C4003" t="s">
        <v>3146</v>
      </c>
      <c r="D4003" t="s">
        <v>3928</v>
      </c>
      <c r="E4003" t="s">
        <v>3931</v>
      </c>
      <c r="F4003" t="s">
        <v>3935</v>
      </c>
      <c r="G4003" t="s">
        <v>3940</v>
      </c>
      <c r="H4003" s="1">
        <v>75</v>
      </c>
      <c r="I4003" s="1">
        <v>50</v>
      </c>
      <c r="J4003" s="1">
        <v>23</v>
      </c>
      <c r="K4003" s="1">
        <v>2</v>
      </c>
      <c r="L4003" s="1">
        <v>5</v>
      </c>
      <c r="M4003" s="1">
        <v>0</v>
      </c>
      <c r="N4003" s="1">
        <v>106</v>
      </c>
      <c r="O4003" s="1">
        <v>106</v>
      </c>
      <c r="P4003" t="s">
        <v>3943</v>
      </c>
      <c r="Q40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04" spans="1:20">
      <c r="A4004" t="s">
        <v>983</v>
      </c>
      <c r="B4004" t="s">
        <v>2052</v>
      </c>
      <c r="C4004" t="s">
        <v>3008</v>
      </c>
      <c r="D4004" t="s">
        <v>3928</v>
      </c>
      <c r="E4004" t="s">
        <v>3931</v>
      </c>
      <c r="F4004" t="s">
        <v>3935</v>
      </c>
      <c r="G4004" t="s">
        <v>3940</v>
      </c>
      <c r="H4004" s="1">
        <v>0</v>
      </c>
      <c r="I4004" s="1">
        <v>0</v>
      </c>
      <c r="J4004" s="1">
        <v>0</v>
      </c>
      <c r="K4004" s="1">
        <v>0</v>
      </c>
      <c r="L4004" s="1">
        <v>0</v>
      </c>
      <c r="M4004" s="1">
        <v>0</v>
      </c>
      <c r="N4004" s="1">
        <v>143</v>
      </c>
      <c r="O4004" s="1">
        <v>0</v>
      </c>
      <c r="P4004" t="s">
        <v>3943</v>
      </c>
      <c r="Q40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05" spans="1:20">
      <c r="A4005" t="s">
        <v>1413</v>
      </c>
      <c r="B4005" t="s">
        <v>2052</v>
      </c>
      <c r="C4005" t="s">
        <v>3367</v>
      </c>
      <c r="D4005" t="s">
        <v>3928</v>
      </c>
      <c r="E4005" t="s">
        <v>3931</v>
      </c>
      <c r="F4005" t="s">
        <v>3935</v>
      </c>
      <c r="G4005" t="s">
        <v>3940</v>
      </c>
      <c r="H4005" s="1">
        <v>1</v>
      </c>
      <c r="I4005" s="1">
        <v>1</v>
      </c>
      <c r="J4005" s="1">
        <v>0</v>
      </c>
      <c r="K4005" s="1">
        <v>0</v>
      </c>
      <c r="L4005" s="1">
        <v>0</v>
      </c>
      <c r="M4005" s="1">
        <v>0</v>
      </c>
      <c r="N4005" s="1">
        <v>1</v>
      </c>
      <c r="O4005" s="1">
        <v>0</v>
      </c>
      <c r="P4005" t="s">
        <v>3943</v>
      </c>
      <c r="Q40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06" spans="1:20">
      <c r="A4006" t="s">
        <v>1438</v>
      </c>
      <c r="B4006" t="s">
        <v>2047</v>
      </c>
      <c r="C4006" t="s">
        <v>3389</v>
      </c>
      <c r="D4006" t="s">
        <v>3928</v>
      </c>
      <c r="E4006" t="s">
        <v>3931</v>
      </c>
      <c r="F4006" t="s">
        <v>3935</v>
      </c>
      <c r="G4006" t="s">
        <v>3940</v>
      </c>
      <c r="H4006" s="1">
        <v>0</v>
      </c>
      <c r="I4006" s="1">
        <v>0</v>
      </c>
      <c r="J4006" s="1">
        <v>0</v>
      </c>
      <c r="K4006" s="1">
        <v>0</v>
      </c>
      <c r="L4006" s="1">
        <v>0</v>
      </c>
      <c r="M4006" s="1">
        <v>0</v>
      </c>
      <c r="N4006" s="1">
        <v>134</v>
      </c>
      <c r="O4006" s="1">
        <v>133</v>
      </c>
      <c r="P4006" t="s">
        <v>3943</v>
      </c>
      <c r="Q40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07" spans="1:20">
      <c r="A4007" t="s">
        <v>1379</v>
      </c>
      <c r="B4007" t="s">
        <v>2060</v>
      </c>
      <c r="C4007" t="s">
        <v>3338</v>
      </c>
      <c r="D4007" t="s">
        <v>3928</v>
      </c>
      <c r="E4007" t="s">
        <v>3931</v>
      </c>
      <c r="F4007" t="s">
        <v>3935</v>
      </c>
      <c r="G4007" t="s">
        <v>3940</v>
      </c>
      <c r="H4007" s="1">
        <v>52</v>
      </c>
      <c r="I4007" s="1">
        <v>0</v>
      </c>
      <c r="J4007" s="1">
        <v>0</v>
      </c>
      <c r="K4007" s="1">
        <v>52</v>
      </c>
      <c r="L4007" s="1">
        <v>0</v>
      </c>
      <c r="M4007" s="1">
        <v>0</v>
      </c>
      <c r="N4007" s="1">
        <v>0</v>
      </c>
      <c r="O4007" s="1">
        <v>0</v>
      </c>
      <c r="P4007" t="s">
        <v>3943</v>
      </c>
      <c r="Q40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08" spans="1:20">
      <c r="A4008" t="s">
        <v>1149</v>
      </c>
      <c r="B4008" t="s">
        <v>2047</v>
      </c>
      <c r="C4008" t="s">
        <v>3144</v>
      </c>
      <c r="D4008" t="s">
        <v>3928</v>
      </c>
      <c r="E4008" t="s">
        <v>3931</v>
      </c>
      <c r="F4008" t="s">
        <v>3935</v>
      </c>
      <c r="G4008" t="s">
        <v>3940</v>
      </c>
      <c r="H4008" s="1">
        <v>92</v>
      </c>
      <c r="I4008" s="1">
        <v>92</v>
      </c>
      <c r="J4008" s="1">
        <v>0</v>
      </c>
      <c r="K4008" s="1">
        <v>0</v>
      </c>
      <c r="L4008" s="1">
        <v>5</v>
      </c>
      <c r="M4008" s="1">
        <v>0</v>
      </c>
      <c r="N4008" s="1">
        <v>194</v>
      </c>
      <c r="O4008" s="1">
        <v>194</v>
      </c>
      <c r="P4008" t="s">
        <v>3943</v>
      </c>
      <c r="Q40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09" spans="1:20">
      <c r="A4009" t="s">
        <v>1169</v>
      </c>
      <c r="B4009" t="s">
        <v>2052</v>
      </c>
      <c r="C4009" t="s">
        <v>3162</v>
      </c>
      <c r="D4009" t="s">
        <v>3928</v>
      </c>
      <c r="E4009" t="s">
        <v>3931</v>
      </c>
      <c r="F4009" t="s">
        <v>3935</v>
      </c>
      <c r="G4009" t="s">
        <v>3940</v>
      </c>
      <c r="H4009" s="1">
        <v>0</v>
      </c>
      <c r="I4009" s="1">
        <v>0</v>
      </c>
      <c r="J4009" s="1">
        <v>0</v>
      </c>
      <c r="K4009" s="1">
        <v>0</v>
      </c>
      <c r="L4009" s="1">
        <v>0</v>
      </c>
      <c r="M4009" s="1">
        <v>0</v>
      </c>
      <c r="N4009" s="1">
        <v>80</v>
      </c>
      <c r="O4009" s="1">
        <v>0</v>
      </c>
      <c r="P4009" t="s">
        <v>3943</v>
      </c>
      <c r="Q40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10" spans="1:20">
      <c r="A4010" t="s">
        <v>1903</v>
      </c>
      <c r="B4010" t="s">
        <v>2054</v>
      </c>
      <c r="C4010" t="s">
        <v>3797</v>
      </c>
      <c r="D4010" t="s">
        <v>3928</v>
      </c>
      <c r="E4010" t="s">
        <v>3931</v>
      </c>
      <c r="F4010" t="s">
        <v>3935</v>
      </c>
      <c r="G4010" t="s">
        <v>3940</v>
      </c>
      <c r="H4010" s="1">
        <v>136</v>
      </c>
      <c r="I4010" s="1">
        <v>0</v>
      </c>
      <c r="J4010" s="1">
        <v>3</v>
      </c>
      <c r="K4010" s="1">
        <v>133</v>
      </c>
      <c r="L4010" s="1">
        <v>0</v>
      </c>
      <c r="M4010" s="1">
        <v>1</v>
      </c>
      <c r="N4010" s="1">
        <v>6</v>
      </c>
      <c r="O4010" s="1">
        <v>6</v>
      </c>
      <c r="P4010" t="s">
        <v>3943</v>
      </c>
      <c r="Q40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11" spans="1:20">
      <c r="A4011" t="s">
        <v>1676</v>
      </c>
      <c r="B4011" t="s">
        <v>2047</v>
      </c>
      <c r="C4011" t="s">
        <v>2870</v>
      </c>
      <c r="D4011" t="s">
        <v>3928</v>
      </c>
      <c r="E4011" t="s">
        <v>3931</v>
      </c>
      <c r="F4011" t="s">
        <v>3935</v>
      </c>
      <c r="G4011" t="s">
        <v>3940</v>
      </c>
      <c r="H4011" s="1">
        <v>0</v>
      </c>
      <c r="I4011" s="1">
        <v>0</v>
      </c>
      <c r="J4011" s="1">
        <v>0</v>
      </c>
      <c r="K4011" s="1">
        <v>0</v>
      </c>
      <c r="L4011" s="1">
        <v>0</v>
      </c>
      <c r="M4011" s="1">
        <v>0</v>
      </c>
      <c r="N4011" s="1">
        <v>112</v>
      </c>
      <c r="O4011" s="1">
        <v>110</v>
      </c>
      <c r="P4011" t="s">
        <v>3943</v>
      </c>
      <c r="Q40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12" spans="1:20">
      <c r="A4012" t="s">
        <v>1738</v>
      </c>
      <c r="B4012" t="s">
        <v>2054</v>
      </c>
      <c r="C4012" t="s">
        <v>3602</v>
      </c>
      <c r="D4012" t="s">
        <v>3928</v>
      </c>
      <c r="E4012" t="s">
        <v>3931</v>
      </c>
      <c r="F4012" t="s">
        <v>3935</v>
      </c>
      <c r="G4012" t="s">
        <v>3940</v>
      </c>
      <c r="H4012" s="1">
        <v>78</v>
      </c>
      <c r="I4012" s="1">
        <v>77</v>
      </c>
      <c r="J4012" s="1">
        <v>0</v>
      </c>
      <c r="K4012" s="1">
        <v>1</v>
      </c>
      <c r="L4012" s="1">
        <v>2</v>
      </c>
      <c r="M4012" s="1">
        <v>0</v>
      </c>
      <c r="N4012" s="1">
        <v>81</v>
      </c>
      <c r="O4012" s="1">
        <v>7</v>
      </c>
      <c r="P4012" t="s">
        <v>3943</v>
      </c>
      <c r="Q40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13" spans="1:20">
      <c r="A4013" t="s">
        <v>828</v>
      </c>
      <c r="B4013" t="s">
        <v>2047</v>
      </c>
      <c r="C4013" t="s">
        <v>2871</v>
      </c>
      <c r="D4013" t="s">
        <v>3928</v>
      </c>
      <c r="E4013" t="s">
        <v>3931</v>
      </c>
      <c r="F4013" t="s">
        <v>3935</v>
      </c>
      <c r="G4013" t="s">
        <v>3940</v>
      </c>
      <c r="H4013" s="1">
        <v>0</v>
      </c>
      <c r="I4013" s="1">
        <v>0</v>
      </c>
      <c r="J4013" s="1">
        <v>0</v>
      </c>
      <c r="K4013" s="1">
        <v>0</v>
      </c>
      <c r="L4013" s="1">
        <v>1</v>
      </c>
      <c r="M4013" s="1">
        <v>0</v>
      </c>
      <c r="N4013" s="1">
        <v>283</v>
      </c>
      <c r="O4013" s="1">
        <v>0</v>
      </c>
      <c r="P4013" t="s">
        <v>3943</v>
      </c>
      <c r="Q40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14" spans="1:20">
      <c r="A4014" t="s">
        <v>1566</v>
      </c>
      <c r="B4014" t="s">
        <v>2047</v>
      </c>
      <c r="C4014" t="s">
        <v>3502</v>
      </c>
      <c r="D4014" t="s">
        <v>3928</v>
      </c>
      <c r="E4014" t="s">
        <v>3931</v>
      </c>
      <c r="F4014" t="s">
        <v>3935</v>
      </c>
      <c r="G4014" t="s">
        <v>3940</v>
      </c>
      <c r="H4014" s="1">
        <v>261</v>
      </c>
      <c r="I4014" s="1">
        <v>253</v>
      </c>
      <c r="J4014" s="1">
        <v>7</v>
      </c>
      <c r="K4014" s="1">
        <v>1</v>
      </c>
      <c r="L4014" s="1">
        <v>15</v>
      </c>
      <c r="M4014" s="1">
        <v>185</v>
      </c>
      <c r="N4014" s="1">
        <v>287</v>
      </c>
      <c r="O4014" s="1">
        <v>287</v>
      </c>
      <c r="P4014" t="s">
        <v>3943</v>
      </c>
      <c r="Q40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15" spans="1:20">
      <c r="A4015" t="s">
        <v>1786</v>
      </c>
      <c r="B4015" t="s">
        <v>2053</v>
      </c>
      <c r="C4015" t="s">
        <v>3687</v>
      </c>
      <c r="D4015" t="s">
        <v>3928</v>
      </c>
      <c r="E4015" t="s">
        <v>3931</v>
      </c>
      <c r="F4015" t="s">
        <v>3935</v>
      </c>
      <c r="G4015" t="s">
        <v>3940</v>
      </c>
      <c r="H4015" s="1">
        <v>64</v>
      </c>
      <c r="I4015" s="1">
        <v>64</v>
      </c>
      <c r="J4015" s="1">
        <v>0</v>
      </c>
      <c r="K4015" s="1">
        <v>0</v>
      </c>
      <c r="L4015" s="1">
        <v>6</v>
      </c>
      <c r="M4015" s="1">
        <v>2</v>
      </c>
      <c r="N4015" s="1">
        <v>70</v>
      </c>
      <c r="O4015" s="1">
        <v>7</v>
      </c>
      <c r="P4015" t="s">
        <v>3943</v>
      </c>
      <c r="Q40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16" spans="1:20">
      <c r="A4016" t="s">
        <v>1311</v>
      </c>
      <c r="B4016" t="s">
        <v>2055</v>
      </c>
      <c r="C4016" t="s">
        <v>3278</v>
      </c>
      <c r="D4016" t="s">
        <v>3928</v>
      </c>
      <c r="E4016" t="s">
        <v>3931</v>
      </c>
      <c r="F4016" t="s">
        <v>3935</v>
      </c>
      <c r="G4016" t="s">
        <v>3940</v>
      </c>
      <c r="H4016" s="1">
        <v>36</v>
      </c>
      <c r="I4016" s="1">
        <v>0</v>
      </c>
      <c r="J4016" s="1">
        <v>36</v>
      </c>
      <c r="K4016" s="1">
        <v>0</v>
      </c>
      <c r="L4016" s="1">
        <v>0</v>
      </c>
      <c r="M4016" s="1">
        <v>0</v>
      </c>
      <c r="N4016" s="1">
        <v>36</v>
      </c>
      <c r="O4016" s="1">
        <v>0</v>
      </c>
      <c r="P4016" t="s">
        <v>3943</v>
      </c>
      <c r="Q40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17" spans="1:20">
      <c r="A4017" t="s">
        <v>1456</v>
      </c>
      <c r="B4017" t="s">
        <v>2060</v>
      </c>
      <c r="C4017" t="s">
        <v>3403</v>
      </c>
      <c r="D4017" t="s">
        <v>3928</v>
      </c>
      <c r="E4017" t="s">
        <v>3931</v>
      </c>
      <c r="F4017" t="s">
        <v>3935</v>
      </c>
      <c r="G4017" t="s">
        <v>3940</v>
      </c>
      <c r="H4017" s="1">
        <v>0</v>
      </c>
      <c r="I4017" s="1">
        <v>0</v>
      </c>
      <c r="J4017" s="1">
        <v>0</v>
      </c>
      <c r="K4017" s="1">
        <v>0</v>
      </c>
      <c r="L4017" s="1">
        <v>0</v>
      </c>
      <c r="M4017" s="1">
        <v>2</v>
      </c>
      <c r="N4017" s="1">
        <v>35</v>
      </c>
      <c r="O4017" s="1">
        <v>3</v>
      </c>
      <c r="P4017" t="s">
        <v>3943</v>
      </c>
      <c r="Q40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18" spans="1:20">
      <c r="A4018" t="s">
        <v>1419</v>
      </c>
      <c r="B4018" t="s">
        <v>2058</v>
      </c>
      <c r="C4018" t="s">
        <v>3373</v>
      </c>
      <c r="D4018" t="s">
        <v>3928</v>
      </c>
      <c r="E4018" t="s">
        <v>3931</v>
      </c>
      <c r="F4018" t="s">
        <v>3935</v>
      </c>
      <c r="G4018" t="s">
        <v>3940</v>
      </c>
      <c r="H4018" s="1">
        <v>0</v>
      </c>
      <c r="I4018" s="1">
        <v>0</v>
      </c>
      <c r="J4018" s="1">
        <v>0</v>
      </c>
      <c r="K4018" s="1">
        <v>0</v>
      </c>
      <c r="L4018" s="1">
        <v>0</v>
      </c>
      <c r="M4018" s="1">
        <v>0</v>
      </c>
      <c r="N4018" s="1">
        <v>212</v>
      </c>
      <c r="O4018" s="1">
        <v>212</v>
      </c>
      <c r="P4018" t="s">
        <v>3943</v>
      </c>
      <c r="Q40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19" spans="1:20">
      <c r="A4019" t="s">
        <v>41</v>
      </c>
      <c r="B4019" t="s">
        <v>2046</v>
      </c>
      <c r="C4019" t="s">
        <v>2144</v>
      </c>
      <c r="D4019" t="s">
        <v>3928</v>
      </c>
      <c r="E4019" t="s">
        <v>3931</v>
      </c>
      <c r="F4019" t="s">
        <v>3935</v>
      </c>
      <c r="G4019" t="s">
        <v>3940</v>
      </c>
      <c r="H4019" s="1">
        <v>84</v>
      </c>
      <c r="I4019" s="1">
        <v>0</v>
      </c>
      <c r="J4019" s="1">
        <v>44</v>
      </c>
      <c r="K4019" s="1">
        <v>40</v>
      </c>
      <c r="L4019" s="1">
        <v>0</v>
      </c>
      <c r="M4019" s="1">
        <v>0</v>
      </c>
      <c r="N4019" s="1">
        <v>45</v>
      </c>
      <c r="O4019" s="1">
        <v>0</v>
      </c>
      <c r="P4019" t="s">
        <v>3943</v>
      </c>
      <c r="Q40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20" spans="1:20">
      <c r="A4020" t="s">
        <v>1334</v>
      </c>
      <c r="B4020" t="s">
        <v>2047</v>
      </c>
      <c r="C4020" t="s">
        <v>3299</v>
      </c>
      <c r="D4020" t="s">
        <v>3928</v>
      </c>
      <c r="E4020" t="s">
        <v>3931</v>
      </c>
      <c r="F4020" t="s">
        <v>3935</v>
      </c>
      <c r="G4020" t="s">
        <v>3940</v>
      </c>
      <c r="H4020" s="1">
        <v>0</v>
      </c>
      <c r="I4020" s="1">
        <v>0</v>
      </c>
      <c r="J4020" s="1">
        <v>0</v>
      </c>
      <c r="K4020" s="1">
        <v>0</v>
      </c>
      <c r="L4020" s="1">
        <v>0</v>
      </c>
      <c r="M4020" s="1">
        <v>0</v>
      </c>
      <c r="N4020" s="1">
        <v>105</v>
      </c>
      <c r="O4020" s="1">
        <v>105</v>
      </c>
      <c r="P4020" t="s">
        <v>3943</v>
      </c>
      <c r="Q40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21" spans="1:20">
      <c r="A4021" t="s">
        <v>603</v>
      </c>
      <c r="B4021" t="s">
        <v>2060</v>
      </c>
      <c r="C4021" t="s">
        <v>2674</v>
      </c>
      <c r="D4021" t="s">
        <v>3928</v>
      </c>
      <c r="E4021" t="s">
        <v>3931</v>
      </c>
      <c r="F4021" t="s">
        <v>3935</v>
      </c>
      <c r="G4021" t="s">
        <v>3940</v>
      </c>
      <c r="H4021" s="1">
        <v>1</v>
      </c>
      <c r="I4021" s="1">
        <v>0</v>
      </c>
      <c r="J4021" s="1">
        <v>0</v>
      </c>
      <c r="K4021" s="1">
        <v>1</v>
      </c>
      <c r="L4021" s="1">
        <v>158</v>
      </c>
      <c r="M4021" s="1">
        <v>13</v>
      </c>
      <c r="N4021" s="1">
        <v>160</v>
      </c>
      <c r="O4021" s="1">
        <v>156</v>
      </c>
      <c r="P4021" t="s">
        <v>3943</v>
      </c>
      <c r="Q40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22" spans="1:20">
      <c r="A4022" t="s">
        <v>943</v>
      </c>
      <c r="B4022" t="s">
        <v>2060</v>
      </c>
      <c r="C4022" t="s">
        <v>2973</v>
      </c>
      <c r="D4022" t="s">
        <v>3928</v>
      </c>
      <c r="E4022" t="s">
        <v>3931</v>
      </c>
      <c r="F4022" t="s">
        <v>3935</v>
      </c>
      <c r="G4022" t="s">
        <v>3940</v>
      </c>
      <c r="H4022" s="1">
        <v>0</v>
      </c>
      <c r="I4022" s="1">
        <v>0</v>
      </c>
      <c r="J4022" s="1">
        <v>0</v>
      </c>
      <c r="K4022" s="1">
        <v>0</v>
      </c>
      <c r="L4022" s="1">
        <v>0</v>
      </c>
      <c r="M4022" s="1">
        <v>0</v>
      </c>
      <c r="N4022" s="1">
        <v>121</v>
      </c>
      <c r="O4022" s="1">
        <v>0</v>
      </c>
      <c r="P4022" t="s">
        <v>3943</v>
      </c>
      <c r="Q40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23" spans="1:20">
      <c r="A4023" t="s">
        <v>1822</v>
      </c>
      <c r="B4023" t="s">
        <v>2061</v>
      </c>
      <c r="C4023" t="s">
        <v>3718</v>
      </c>
      <c r="D4023" t="s">
        <v>3928</v>
      </c>
      <c r="E4023" t="s">
        <v>3931</v>
      </c>
      <c r="F4023" t="s">
        <v>3935</v>
      </c>
      <c r="G4023" t="s">
        <v>3940</v>
      </c>
      <c r="H4023" s="1">
        <v>0</v>
      </c>
      <c r="I4023" s="1">
        <v>0</v>
      </c>
      <c r="J4023" s="1">
        <v>0</v>
      </c>
      <c r="K4023" s="1">
        <v>0</v>
      </c>
      <c r="L4023" s="1">
        <v>207</v>
      </c>
      <c r="M4023" s="1">
        <v>4</v>
      </c>
      <c r="N4023" s="1">
        <v>306</v>
      </c>
      <c r="O4023" s="1">
        <v>246</v>
      </c>
      <c r="P4023" t="s">
        <v>3943</v>
      </c>
      <c r="Q40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24" spans="1:20">
      <c r="A4024" t="s">
        <v>1467</v>
      </c>
      <c r="B4024" t="s">
        <v>2053</v>
      </c>
      <c r="C4024" t="s">
        <v>3414</v>
      </c>
      <c r="D4024" t="s">
        <v>3928</v>
      </c>
      <c r="E4024" t="s">
        <v>3931</v>
      </c>
      <c r="F4024" t="s">
        <v>3935</v>
      </c>
      <c r="G4024" t="s">
        <v>3940</v>
      </c>
      <c r="H4024" s="1">
        <v>0</v>
      </c>
      <c r="I4024" s="1">
        <v>0</v>
      </c>
      <c r="J4024" s="1">
        <v>0</v>
      </c>
      <c r="K4024" s="1">
        <v>0</v>
      </c>
      <c r="L4024" s="1">
        <v>0</v>
      </c>
      <c r="M4024" s="1">
        <v>44</v>
      </c>
      <c r="N4024" s="1">
        <v>50</v>
      </c>
      <c r="O4024" s="1">
        <v>0</v>
      </c>
      <c r="P4024" t="s">
        <v>3943</v>
      </c>
      <c r="Q40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25" spans="1:20">
      <c r="A4025" t="s">
        <v>1400</v>
      </c>
      <c r="B4025" t="s">
        <v>2055</v>
      </c>
      <c r="C4025" t="s">
        <v>3358</v>
      </c>
      <c r="D4025" t="s">
        <v>3928</v>
      </c>
      <c r="E4025" t="s">
        <v>3931</v>
      </c>
      <c r="F4025" t="s">
        <v>3935</v>
      </c>
      <c r="G4025" t="s">
        <v>3940</v>
      </c>
      <c r="H4025" s="1">
        <v>0</v>
      </c>
      <c r="I4025" s="1">
        <v>0</v>
      </c>
      <c r="J4025" s="1">
        <v>0</v>
      </c>
      <c r="K4025" s="1">
        <v>0</v>
      </c>
      <c r="L4025" s="1">
        <v>0</v>
      </c>
      <c r="M4025" s="1">
        <v>0</v>
      </c>
      <c r="N4025" s="1">
        <v>104</v>
      </c>
      <c r="O4025" s="1">
        <v>6</v>
      </c>
      <c r="P4025" t="s">
        <v>3943</v>
      </c>
      <c r="Q40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26" spans="1:20">
      <c r="A4026" t="s">
        <v>1613</v>
      </c>
      <c r="B4026" t="s">
        <v>2051</v>
      </c>
      <c r="C4026" t="s">
        <v>3543</v>
      </c>
      <c r="D4026" t="s">
        <v>3928</v>
      </c>
      <c r="E4026" t="s">
        <v>3931</v>
      </c>
      <c r="F4026" t="s">
        <v>3935</v>
      </c>
      <c r="G4026" t="s">
        <v>3940</v>
      </c>
      <c r="H4026" s="1">
        <v>143</v>
      </c>
      <c r="I4026" s="1">
        <v>143</v>
      </c>
      <c r="J4026" s="1">
        <v>0</v>
      </c>
      <c r="K4026" s="1">
        <v>0</v>
      </c>
      <c r="L4026" s="1">
        <v>15</v>
      </c>
      <c r="M4026" s="1">
        <v>0</v>
      </c>
      <c r="N4026" s="1">
        <v>158</v>
      </c>
      <c r="O4026" s="1">
        <v>0</v>
      </c>
      <c r="P4026" t="s">
        <v>3943</v>
      </c>
      <c r="Q40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27" spans="1:20">
      <c r="A4027" t="s">
        <v>1803</v>
      </c>
      <c r="B4027" t="s">
        <v>2061</v>
      </c>
      <c r="C4027" t="s">
        <v>3700</v>
      </c>
      <c r="D4027" t="s">
        <v>3928</v>
      </c>
      <c r="E4027" t="s">
        <v>3931</v>
      </c>
      <c r="F4027" t="s">
        <v>3935</v>
      </c>
      <c r="G4027" t="s">
        <v>3940</v>
      </c>
      <c r="H4027" s="1">
        <v>79</v>
      </c>
      <c r="I4027" s="1">
        <v>79</v>
      </c>
      <c r="J4027" s="1">
        <v>0</v>
      </c>
      <c r="K4027" s="1">
        <v>0</v>
      </c>
      <c r="L4027" s="1">
        <v>0</v>
      </c>
      <c r="M4027" s="1">
        <v>0</v>
      </c>
      <c r="N4027" s="1">
        <v>79</v>
      </c>
      <c r="O4027" s="1">
        <v>0</v>
      </c>
      <c r="P4027" t="s">
        <v>3943</v>
      </c>
      <c r="Q40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28" spans="1:20">
      <c r="A4028" t="s">
        <v>1491</v>
      </c>
      <c r="B4028" t="s">
        <v>2063</v>
      </c>
      <c r="C4028" t="s">
        <v>3434</v>
      </c>
      <c r="D4028" t="s">
        <v>3928</v>
      </c>
      <c r="E4028" t="s">
        <v>3931</v>
      </c>
      <c r="F4028" t="s">
        <v>3935</v>
      </c>
      <c r="G4028" t="s">
        <v>3940</v>
      </c>
      <c r="H4028" s="1">
        <v>24</v>
      </c>
      <c r="I4028" s="1">
        <v>24</v>
      </c>
      <c r="J4028" s="1">
        <v>0</v>
      </c>
      <c r="K4028" s="1">
        <v>0</v>
      </c>
      <c r="L4028" s="1">
        <v>0</v>
      </c>
      <c r="M4028" s="1">
        <v>21</v>
      </c>
      <c r="N4028" s="1">
        <v>24</v>
      </c>
      <c r="O4028" s="1">
        <v>24</v>
      </c>
      <c r="P4028" t="s">
        <v>3943</v>
      </c>
      <c r="Q40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29" spans="1:20">
      <c r="A4029" t="s">
        <v>1146</v>
      </c>
      <c r="B4029" t="s">
        <v>2060</v>
      </c>
      <c r="C4029" t="s">
        <v>3142</v>
      </c>
      <c r="D4029" t="s">
        <v>3928</v>
      </c>
      <c r="E4029" t="s">
        <v>3931</v>
      </c>
      <c r="F4029" t="s">
        <v>3935</v>
      </c>
      <c r="G4029" t="s">
        <v>3940</v>
      </c>
      <c r="H4029" s="1">
        <v>0</v>
      </c>
      <c r="I4029" s="1">
        <v>0</v>
      </c>
      <c r="J4029" s="1">
        <v>0</v>
      </c>
      <c r="K4029" s="1">
        <v>0</v>
      </c>
      <c r="L4029" s="1">
        <v>42</v>
      </c>
      <c r="M4029" s="1">
        <v>10</v>
      </c>
      <c r="N4029" s="1">
        <v>42</v>
      </c>
      <c r="O4029" s="1">
        <v>42</v>
      </c>
      <c r="P4029" t="s">
        <v>3943</v>
      </c>
      <c r="Q40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30" spans="1:20">
      <c r="A4030" t="s">
        <v>1574</v>
      </c>
      <c r="B4030" t="s">
        <v>2047</v>
      </c>
      <c r="C4030" t="s">
        <v>3510</v>
      </c>
      <c r="D4030" t="s">
        <v>3928</v>
      </c>
      <c r="E4030" t="s">
        <v>3931</v>
      </c>
      <c r="F4030" t="s">
        <v>3935</v>
      </c>
      <c r="G4030" t="s">
        <v>3940</v>
      </c>
      <c r="H4030" s="1">
        <v>132</v>
      </c>
      <c r="I4030" s="1">
        <v>131</v>
      </c>
      <c r="J4030" s="1">
        <v>1</v>
      </c>
      <c r="K4030" s="1">
        <v>0</v>
      </c>
      <c r="L4030" s="1">
        <v>14</v>
      </c>
      <c r="M4030" s="1">
        <v>0</v>
      </c>
      <c r="N4030" s="1">
        <v>273</v>
      </c>
      <c r="O4030" s="1">
        <v>273</v>
      </c>
      <c r="P4030" t="s">
        <v>3943</v>
      </c>
      <c r="Q40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31" spans="1:20">
      <c r="A4031" t="s">
        <v>1153</v>
      </c>
      <c r="B4031" t="s">
        <v>2047</v>
      </c>
      <c r="C4031" t="s">
        <v>3148</v>
      </c>
      <c r="D4031" t="s">
        <v>3928</v>
      </c>
      <c r="E4031" t="s">
        <v>3931</v>
      </c>
      <c r="F4031" t="s">
        <v>3935</v>
      </c>
      <c r="G4031" t="s">
        <v>3940</v>
      </c>
      <c r="H4031" s="1">
        <v>0</v>
      </c>
      <c r="I4031" s="1">
        <v>0</v>
      </c>
      <c r="J4031" s="1">
        <v>0</v>
      </c>
      <c r="K4031" s="1">
        <v>0</v>
      </c>
      <c r="L4031" s="1">
        <v>0</v>
      </c>
      <c r="M4031" s="1">
        <v>0</v>
      </c>
      <c r="N4031" s="1">
        <v>102</v>
      </c>
      <c r="O4031" s="1">
        <v>102</v>
      </c>
      <c r="P4031" t="s">
        <v>3943</v>
      </c>
      <c r="Q40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32" spans="1:20">
      <c r="A4032" t="s">
        <v>1977</v>
      </c>
      <c r="B4032" t="s">
        <v>2049</v>
      </c>
      <c r="C4032" t="s">
        <v>2476</v>
      </c>
      <c r="D4032" t="s">
        <v>3928</v>
      </c>
      <c r="E4032" t="s">
        <v>3931</v>
      </c>
      <c r="F4032" t="s">
        <v>3935</v>
      </c>
      <c r="G4032" t="s">
        <v>3940</v>
      </c>
      <c r="H4032" s="1">
        <v>0</v>
      </c>
      <c r="I4032" s="1">
        <v>0</v>
      </c>
      <c r="J4032" s="1">
        <v>0</v>
      </c>
      <c r="K4032" s="1">
        <v>0</v>
      </c>
      <c r="L4032" s="1">
        <v>0</v>
      </c>
      <c r="M4032" s="1">
        <v>26</v>
      </c>
      <c r="N4032" s="1">
        <v>0</v>
      </c>
      <c r="O4032" s="1">
        <v>0</v>
      </c>
      <c r="P4032" t="s">
        <v>3943</v>
      </c>
      <c r="Q40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33" spans="1:20">
      <c r="A4033" t="s">
        <v>822</v>
      </c>
      <c r="B4033" t="s">
        <v>2052</v>
      </c>
      <c r="C4033" t="s">
        <v>2629</v>
      </c>
      <c r="D4033" t="s">
        <v>3928</v>
      </c>
      <c r="E4033" t="s">
        <v>3931</v>
      </c>
      <c r="F4033" t="s">
        <v>3935</v>
      </c>
      <c r="G4033" t="s">
        <v>3940</v>
      </c>
      <c r="H4033" s="1">
        <v>37</v>
      </c>
      <c r="I4033" s="1">
        <v>37</v>
      </c>
      <c r="J4033" s="1">
        <v>0</v>
      </c>
      <c r="K4033" s="1">
        <v>0</v>
      </c>
      <c r="L4033" s="1">
        <v>20</v>
      </c>
      <c r="M4033" s="1">
        <v>0</v>
      </c>
      <c r="N4033" s="1">
        <v>77</v>
      </c>
      <c r="O4033" s="1">
        <v>0</v>
      </c>
      <c r="P4033" t="s">
        <v>3943</v>
      </c>
      <c r="Q40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34" spans="1:20">
      <c r="A4034" t="s">
        <v>1213</v>
      </c>
      <c r="B4034" t="s">
        <v>2051</v>
      </c>
      <c r="C4034" t="s">
        <v>3198</v>
      </c>
      <c r="D4034" t="s">
        <v>3928</v>
      </c>
      <c r="E4034" t="s">
        <v>3931</v>
      </c>
      <c r="F4034" t="s">
        <v>3935</v>
      </c>
      <c r="G4034" t="s">
        <v>3940</v>
      </c>
      <c r="H4034" s="1">
        <v>111</v>
      </c>
      <c r="I4034" s="1">
        <v>111</v>
      </c>
      <c r="J4034" s="1">
        <v>0</v>
      </c>
      <c r="K4034" s="1">
        <v>0</v>
      </c>
      <c r="L4034" s="1">
        <v>9</v>
      </c>
      <c r="M4034" s="1">
        <v>0</v>
      </c>
      <c r="N4034" s="1">
        <v>122</v>
      </c>
      <c r="O4034" s="1">
        <v>122</v>
      </c>
      <c r="P4034" t="s">
        <v>3943</v>
      </c>
      <c r="Q40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35" spans="1:20">
      <c r="A4035" t="s">
        <v>1445</v>
      </c>
      <c r="B4035" t="s">
        <v>2051</v>
      </c>
      <c r="C4035" t="s">
        <v>3393</v>
      </c>
      <c r="D4035" t="s">
        <v>3928</v>
      </c>
      <c r="E4035" t="s">
        <v>3931</v>
      </c>
      <c r="F4035" t="s">
        <v>3935</v>
      </c>
      <c r="G4035" t="s">
        <v>3940</v>
      </c>
      <c r="H4035" s="1">
        <v>0</v>
      </c>
      <c r="I4035" s="1">
        <v>0</v>
      </c>
      <c r="J4035" s="1">
        <v>0</v>
      </c>
      <c r="K4035" s="1">
        <v>0</v>
      </c>
      <c r="L4035" s="1">
        <v>0</v>
      </c>
      <c r="M4035" s="1">
        <v>0</v>
      </c>
      <c r="N4035" s="1">
        <v>100</v>
      </c>
      <c r="O4035" s="1">
        <v>0</v>
      </c>
      <c r="P4035" t="s">
        <v>3943</v>
      </c>
      <c r="Q40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36" spans="1:20">
      <c r="A4036" t="s">
        <v>901</v>
      </c>
      <c r="B4036" t="s">
        <v>2060</v>
      </c>
      <c r="C4036" t="s">
        <v>2935</v>
      </c>
      <c r="D4036" t="s">
        <v>3928</v>
      </c>
      <c r="E4036" t="s">
        <v>3931</v>
      </c>
      <c r="F4036" t="s">
        <v>3935</v>
      </c>
      <c r="G4036" t="s">
        <v>3940</v>
      </c>
      <c r="H4036" s="1">
        <v>33</v>
      </c>
      <c r="I4036" s="1">
        <v>0</v>
      </c>
      <c r="J4036" s="1">
        <v>33</v>
      </c>
      <c r="K4036" s="1">
        <v>0</v>
      </c>
      <c r="L4036" s="1">
        <v>0</v>
      </c>
      <c r="M4036" s="1">
        <v>1</v>
      </c>
      <c r="N4036" s="1">
        <v>40</v>
      </c>
      <c r="O4036" s="1">
        <v>40</v>
      </c>
      <c r="P4036" t="s">
        <v>3943</v>
      </c>
      <c r="Q40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37" spans="1:20">
      <c r="A4037" t="s">
        <v>1650</v>
      </c>
      <c r="B4037" t="s">
        <v>2051</v>
      </c>
      <c r="C4037" t="s">
        <v>3573</v>
      </c>
      <c r="D4037" t="s">
        <v>3928</v>
      </c>
      <c r="E4037" t="s">
        <v>3931</v>
      </c>
      <c r="F4037" t="s">
        <v>3935</v>
      </c>
      <c r="G4037" t="s">
        <v>3940</v>
      </c>
      <c r="H4037" s="1">
        <v>0</v>
      </c>
      <c r="I4037" s="1">
        <v>0</v>
      </c>
      <c r="J4037" s="1">
        <v>0</v>
      </c>
      <c r="K4037" s="1">
        <v>0</v>
      </c>
      <c r="L4037" s="1">
        <v>0</v>
      </c>
      <c r="M4037" s="1">
        <v>0</v>
      </c>
      <c r="N4037" s="1">
        <v>128</v>
      </c>
      <c r="O4037" s="1">
        <v>2</v>
      </c>
      <c r="P4037" t="s">
        <v>3943</v>
      </c>
      <c r="Q40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38" spans="1:20">
      <c r="A4038" t="s">
        <v>944</v>
      </c>
      <c r="B4038" t="s">
        <v>2047</v>
      </c>
      <c r="C4038" t="s">
        <v>2974</v>
      </c>
      <c r="D4038" t="s">
        <v>3928</v>
      </c>
      <c r="E4038" t="s">
        <v>3931</v>
      </c>
      <c r="F4038" t="s">
        <v>3935</v>
      </c>
      <c r="G4038" t="s">
        <v>3940</v>
      </c>
      <c r="H4038" s="1">
        <v>0</v>
      </c>
      <c r="I4038" s="1">
        <v>0</v>
      </c>
      <c r="J4038" s="1">
        <v>0</v>
      </c>
      <c r="K4038" s="1">
        <v>0</v>
      </c>
      <c r="L4038" s="1">
        <v>1</v>
      </c>
      <c r="M4038" s="1">
        <v>5</v>
      </c>
      <c r="N4038" s="1">
        <v>226</v>
      </c>
      <c r="O4038" s="1">
        <v>226</v>
      </c>
      <c r="P4038" t="s">
        <v>3943</v>
      </c>
      <c r="Q40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39" spans="1:20">
      <c r="A4039" t="s">
        <v>839</v>
      </c>
      <c r="B4039" t="s">
        <v>2047</v>
      </c>
      <c r="C4039" t="s">
        <v>2882</v>
      </c>
      <c r="D4039" t="s">
        <v>3928</v>
      </c>
      <c r="E4039" t="s">
        <v>3931</v>
      </c>
      <c r="F4039" t="s">
        <v>3935</v>
      </c>
      <c r="G4039" t="s">
        <v>3940</v>
      </c>
      <c r="H4039" s="1">
        <v>63</v>
      </c>
      <c r="I4039" s="1">
        <v>62</v>
      </c>
      <c r="J4039" s="1">
        <v>1</v>
      </c>
      <c r="K4039" s="1">
        <v>0</v>
      </c>
      <c r="L4039" s="1">
        <v>3</v>
      </c>
      <c r="M4039" s="1">
        <v>0</v>
      </c>
      <c r="N4039" s="1">
        <v>75</v>
      </c>
      <c r="O4039" s="1">
        <v>67</v>
      </c>
      <c r="P4039" t="s">
        <v>3943</v>
      </c>
      <c r="Q40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40" spans="1:20">
      <c r="A4040" t="s">
        <v>1808</v>
      </c>
      <c r="B4040" t="s">
        <v>2050</v>
      </c>
      <c r="C4040" t="s">
        <v>3704</v>
      </c>
      <c r="D4040" t="s">
        <v>3928</v>
      </c>
      <c r="E4040" t="s">
        <v>3931</v>
      </c>
      <c r="F4040" t="s">
        <v>3935</v>
      </c>
      <c r="G4040" t="s">
        <v>3940</v>
      </c>
      <c r="H4040" s="1">
        <v>0</v>
      </c>
      <c r="I4040" s="1">
        <v>0</v>
      </c>
      <c r="J4040" s="1">
        <v>0</v>
      </c>
      <c r="K4040" s="1">
        <v>0</v>
      </c>
      <c r="L4040" s="1">
        <v>0</v>
      </c>
      <c r="M4040" s="1">
        <v>0</v>
      </c>
      <c r="N4040" s="1">
        <v>426</v>
      </c>
      <c r="O4040" s="1">
        <v>189</v>
      </c>
      <c r="P4040" t="s">
        <v>3943</v>
      </c>
      <c r="Q40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41" spans="1:20">
      <c r="A4041" t="s">
        <v>539</v>
      </c>
      <c r="B4041" t="s">
        <v>2046</v>
      </c>
      <c r="C4041" t="s">
        <v>2617</v>
      </c>
      <c r="D4041" t="s">
        <v>3928</v>
      </c>
      <c r="E4041" t="s">
        <v>3931</v>
      </c>
      <c r="F4041" t="s">
        <v>3935</v>
      </c>
      <c r="G4041" t="s">
        <v>3940</v>
      </c>
      <c r="H4041" s="1">
        <v>116</v>
      </c>
      <c r="I4041" s="1">
        <v>1</v>
      </c>
      <c r="J4041" s="1">
        <v>114</v>
      </c>
      <c r="K4041" s="1">
        <v>1</v>
      </c>
      <c r="L4041" s="1">
        <v>0</v>
      </c>
      <c r="M4041" s="1">
        <v>0</v>
      </c>
      <c r="N4041" s="1">
        <v>129</v>
      </c>
      <c r="O4041" s="1">
        <v>0</v>
      </c>
      <c r="P4041" t="s">
        <v>3943</v>
      </c>
      <c r="Q40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42" spans="1:20">
      <c r="A4042" t="s">
        <v>1129</v>
      </c>
      <c r="B4042" t="s">
        <v>2050</v>
      </c>
      <c r="C4042" t="s">
        <v>3127</v>
      </c>
      <c r="D4042" t="s">
        <v>3928</v>
      </c>
      <c r="E4042" t="s">
        <v>3931</v>
      </c>
      <c r="F4042" t="s">
        <v>3935</v>
      </c>
      <c r="G4042" t="s">
        <v>3940</v>
      </c>
      <c r="H4042" s="1">
        <v>1049</v>
      </c>
      <c r="I4042" s="1">
        <v>907</v>
      </c>
      <c r="J4042" s="1">
        <v>140</v>
      </c>
      <c r="K4042" s="1">
        <v>2</v>
      </c>
      <c r="L4042" s="1">
        <v>83</v>
      </c>
      <c r="M4042" s="1">
        <v>0</v>
      </c>
      <c r="N4042" s="1">
        <v>1930</v>
      </c>
      <c r="O4042" s="1">
        <v>1920</v>
      </c>
      <c r="P4042" t="s">
        <v>3943</v>
      </c>
      <c r="Q40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43" spans="1:20">
      <c r="A4043" t="s">
        <v>1293</v>
      </c>
      <c r="B4043" t="s">
        <v>2050</v>
      </c>
      <c r="C4043" t="s">
        <v>3264</v>
      </c>
      <c r="D4043" t="s">
        <v>3928</v>
      </c>
      <c r="E4043" t="s">
        <v>3931</v>
      </c>
      <c r="F4043" t="s">
        <v>3935</v>
      </c>
      <c r="G4043" t="s">
        <v>3940</v>
      </c>
      <c r="H4043" s="1">
        <v>0</v>
      </c>
      <c r="I4043" s="1">
        <v>0</v>
      </c>
      <c r="J4043" s="1">
        <v>0</v>
      </c>
      <c r="K4043" s="1">
        <v>0</v>
      </c>
      <c r="L4043" s="1">
        <v>0</v>
      </c>
      <c r="M4043" s="1">
        <v>0</v>
      </c>
      <c r="N4043" s="1">
        <v>49</v>
      </c>
      <c r="O4043" s="1">
        <v>0</v>
      </c>
      <c r="P4043" t="s">
        <v>3943</v>
      </c>
      <c r="Q40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44" spans="1:20">
      <c r="A4044" t="s">
        <v>984</v>
      </c>
      <c r="B4044" t="s">
        <v>2052</v>
      </c>
      <c r="C4044" t="s">
        <v>3009</v>
      </c>
      <c r="D4044" t="s">
        <v>3928</v>
      </c>
      <c r="E4044" t="s">
        <v>3931</v>
      </c>
      <c r="F4044" t="s">
        <v>3935</v>
      </c>
      <c r="G4044" t="s">
        <v>3940</v>
      </c>
      <c r="H4044" s="1">
        <v>24</v>
      </c>
      <c r="I4044" s="1">
        <v>0</v>
      </c>
      <c r="J4044" s="1">
        <v>24</v>
      </c>
      <c r="K4044" s="1">
        <v>0</v>
      </c>
      <c r="L4044" s="1">
        <v>0</v>
      </c>
      <c r="M4044" s="1">
        <v>0</v>
      </c>
      <c r="N4044" s="1">
        <v>130</v>
      </c>
      <c r="O4044" s="1">
        <v>65</v>
      </c>
      <c r="P4044" t="s">
        <v>3943</v>
      </c>
      <c r="Q40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45" spans="1:20">
      <c r="A4045" t="s">
        <v>736</v>
      </c>
      <c r="B4045" t="s">
        <v>2054</v>
      </c>
      <c r="C4045" t="s">
        <v>2794</v>
      </c>
      <c r="D4045" t="s">
        <v>3928</v>
      </c>
      <c r="E4045" t="s">
        <v>3931</v>
      </c>
      <c r="F4045" t="s">
        <v>3935</v>
      </c>
      <c r="G4045" t="s">
        <v>3940</v>
      </c>
      <c r="H4045" s="1">
        <v>0</v>
      </c>
      <c r="I4045" s="1">
        <v>0</v>
      </c>
      <c r="J4045" s="1">
        <v>0</v>
      </c>
      <c r="K4045" s="1">
        <v>0</v>
      </c>
      <c r="L4045" s="1">
        <v>0</v>
      </c>
      <c r="M4045" s="1">
        <v>0</v>
      </c>
      <c r="N4045" s="1">
        <v>107</v>
      </c>
      <c r="O4045" s="1">
        <v>107</v>
      </c>
      <c r="P4045" t="s">
        <v>3944</v>
      </c>
      <c r="Q40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46" spans="1:20">
      <c r="A4046" t="s">
        <v>1471</v>
      </c>
      <c r="B4046" t="s">
        <v>2053</v>
      </c>
      <c r="C4046" t="s">
        <v>3418</v>
      </c>
      <c r="D4046" t="s">
        <v>3928</v>
      </c>
      <c r="E4046" t="s">
        <v>3931</v>
      </c>
      <c r="F4046" t="s">
        <v>3935</v>
      </c>
      <c r="G4046" t="s">
        <v>3940</v>
      </c>
      <c r="H4046" s="1">
        <v>0</v>
      </c>
      <c r="I4046" s="1">
        <v>0</v>
      </c>
      <c r="J4046" s="1">
        <v>0</v>
      </c>
      <c r="K4046" s="1">
        <v>0</v>
      </c>
      <c r="L4046" s="1">
        <v>0</v>
      </c>
      <c r="M4046" s="1">
        <v>0</v>
      </c>
      <c r="N4046" s="1">
        <v>1</v>
      </c>
      <c r="O4046" s="1">
        <v>0</v>
      </c>
      <c r="P4046" t="s">
        <v>3943</v>
      </c>
      <c r="Q40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47" spans="1:20">
      <c r="A4047" t="s">
        <v>783</v>
      </c>
      <c r="B4047" t="s">
        <v>2051</v>
      </c>
      <c r="C4047" t="s">
        <v>2834</v>
      </c>
      <c r="D4047" t="s">
        <v>3928</v>
      </c>
      <c r="E4047" t="s">
        <v>3931</v>
      </c>
      <c r="F4047" t="s">
        <v>3935</v>
      </c>
      <c r="G4047" t="s">
        <v>3940</v>
      </c>
      <c r="H4047" s="1">
        <v>72</v>
      </c>
      <c r="I4047" s="1">
        <v>72</v>
      </c>
      <c r="J4047" s="1">
        <v>0</v>
      </c>
      <c r="K4047" s="1">
        <v>0</v>
      </c>
      <c r="L4047" s="1">
        <v>7</v>
      </c>
      <c r="M4047" s="1">
        <v>29</v>
      </c>
      <c r="N4047" s="1">
        <v>94</v>
      </c>
      <c r="O4047" s="1">
        <v>80</v>
      </c>
      <c r="P4047" t="s">
        <v>3943</v>
      </c>
      <c r="Q40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48" spans="1:20">
      <c r="A4048" t="s">
        <v>1978</v>
      </c>
      <c r="B4048" t="s">
        <v>2053</v>
      </c>
      <c r="C4048" t="s">
        <v>3865</v>
      </c>
      <c r="D4048" t="s">
        <v>3928</v>
      </c>
      <c r="E4048" t="s">
        <v>3931</v>
      </c>
      <c r="F4048" t="s">
        <v>3935</v>
      </c>
      <c r="G4048" t="s">
        <v>3940</v>
      </c>
      <c r="H4048" s="1">
        <v>0</v>
      </c>
      <c r="I4048" s="1">
        <v>0</v>
      </c>
      <c r="J4048" s="1">
        <v>0</v>
      </c>
      <c r="K4048" s="1">
        <v>0</v>
      </c>
      <c r="L4048" s="1">
        <v>0</v>
      </c>
      <c r="M4048" s="1">
        <v>0</v>
      </c>
      <c r="N4048" s="1">
        <v>60</v>
      </c>
      <c r="O4048" s="1">
        <v>4</v>
      </c>
      <c r="P4048" t="s">
        <v>3943</v>
      </c>
      <c r="Q40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49" spans="1:20">
      <c r="A4049" t="s">
        <v>1567</v>
      </c>
      <c r="B4049" t="s">
        <v>2047</v>
      </c>
      <c r="C4049" t="s">
        <v>3503</v>
      </c>
      <c r="D4049" t="s">
        <v>3928</v>
      </c>
      <c r="E4049" t="s">
        <v>3931</v>
      </c>
      <c r="F4049" t="s">
        <v>3935</v>
      </c>
      <c r="G4049" t="s">
        <v>3940</v>
      </c>
      <c r="H4049" s="1">
        <v>99</v>
      </c>
      <c r="I4049" s="1">
        <v>26</v>
      </c>
      <c r="J4049" s="1">
        <v>73</v>
      </c>
      <c r="K4049" s="1">
        <v>0</v>
      </c>
      <c r="L4049" s="1">
        <v>3</v>
      </c>
      <c r="M4049" s="1">
        <v>25</v>
      </c>
      <c r="N4049" s="1">
        <v>109</v>
      </c>
      <c r="O4049" s="1">
        <v>31</v>
      </c>
      <c r="P4049" t="s">
        <v>3943</v>
      </c>
      <c r="Q40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50" spans="1:20">
      <c r="A4050" t="s">
        <v>1464</v>
      </c>
      <c r="B4050" t="s">
        <v>2068</v>
      </c>
      <c r="C4050" t="s">
        <v>3411</v>
      </c>
      <c r="D4050" t="s">
        <v>3928</v>
      </c>
      <c r="E4050" t="s">
        <v>3931</v>
      </c>
      <c r="F4050" t="s">
        <v>3935</v>
      </c>
      <c r="G4050" t="s">
        <v>3940</v>
      </c>
      <c r="H4050" s="1">
        <v>132</v>
      </c>
      <c r="I4050" s="1">
        <v>132</v>
      </c>
      <c r="J4050" s="1">
        <v>0</v>
      </c>
      <c r="K4050" s="1">
        <v>0</v>
      </c>
      <c r="L4050" s="1">
        <v>11</v>
      </c>
      <c r="M4050" s="1">
        <v>0</v>
      </c>
      <c r="N4050" s="1">
        <v>144</v>
      </c>
      <c r="O4050" s="1">
        <v>143</v>
      </c>
      <c r="P4050" t="s">
        <v>3943</v>
      </c>
      <c r="Q40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51" spans="1:20">
      <c r="A4051" t="s">
        <v>1025</v>
      </c>
      <c r="B4051" t="s">
        <v>2047</v>
      </c>
      <c r="C4051" t="s">
        <v>3046</v>
      </c>
      <c r="D4051" t="s">
        <v>3928</v>
      </c>
      <c r="E4051" t="s">
        <v>3931</v>
      </c>
      <c r="F4051" t="s">
        <v>3935</v>
      </c>
      <c r="G4051" t="s">
        <v>3940</v>
      </c>
      <c r="H4051" s="1">
        <v>61</v>
      </c>
      <c r="I4051" s="1">
        <v>61</v>
      </c>
      <c r="J4051" s="1">
        <v>0</v>
      </c>
      <c r="K4051" s="1">
        <v>0</v>
      </c>
      <c r="L4051" s="1">
        <v>6</v>
      </c>
      <c r="M4051" s="1">
        <v>0</v>
      </c>
      <c r="N4051" s="1">
        <v>67</v>
      </c>
      <c r="O4051" s="1">
        <v>67</v>
      </c>
      <c r="P4051" t="s">
        <v>3943</v>
      </c>
      <c r="Q40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52" spans="1:20">
      <c r="A4052" t="s">
        <v>1328</v>
      </c>
      <c r="B4052" t="s">
        <v>2052</v>
      </c>
      <c r="C4052" t="s">
        <v>2615</v>
      </c>
      <c r="D4052" t="s">
        <v>3928</v>
      </c>
      <c r="E4052" t="s">
        <v>3931</v>
      </c>
      <c r="F4052" t="s">
        <v>3935</v>
      </c>
      <c r="G4052" t="s">
        <v>3940</v>
      </c>
      <c r="H4052" s="1">
        <v>473</v>
      </c>
      <c r="I4052" s="1">
        <v>1</v>
      </c>
      <c r="J4052" s="1">
        <v>472</v>
      </c>
      <c r="K4052" s="1">
        <v>0</v>
      </c>
      <c r="L4052" s="1">
        <v>0</v>
      </c>
      <c r="M4052" s="1">
        <v>949</v>
      </c>
      <c r="N4052" s="1">
        <v>0</v>
      </c>
      <c r="O4052" s="1">
        <v>0</v>
      </c>
      <c r="P4052" t="s">
        <v>3943</v>
      </c>
      <c r="Q40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53" spans="1:20">
      <c r="A4053" t="s">
        <v>1130</v>
      </c>
      <c r="B4053" t="s">
        <v>2053</v>
      </c>
      <c r="C4053" t="s">
        <v>3128</v>
      </c>
      <c r="D4053" t="s">
        <v>3928</v>
      </c>
      <c r="E4053" t="s">
        <v>3931</v>
      </c>
      <c r="F4053" t="s">
        <v>3935</v>
      </c>
      <c r="G4053" t="s">
        <v>3940</v>
      </c>
      <c r="H4053" s="1">
        <v>0</v>
      </c>
      <c r="I4053" s="1">
        <v>0</v>
      </c>
      <c r="J4053" s="1">
        <v>0</v>
      </c>
      <c r="K4053" s="1">
        <v>0</v>
      </c>
      <c r="L4053" s="1">
        <v>0</v>
      </c>
      <c r="M4053" s="1">
        <v>0</v>
      </c>
      <c r="N4053" s="1">
        <v>60</v>
      </c>
      <c r="O4053" s="1">
        <v>1</v>
      </c>
      <c r="P4053" t="s">
        <v>3943</v>
      </c>
      <c r="Q40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54" spans="1:20">
      <c r="A4054" t="s">
        <v>974</v>
      </c>
      <c r="B4054" t="s">
        <v>2047</v>
      </c>
      <c r="C4054" t="s">
        <v>3001</v>
      </c>
      <c r="D4054" t="s">
        <v>3928</v>
      </c>
      <c r="E4054" t="s">
        <v>3931</v>
      </c>
      <c r="F4054" t="s">
        <v>3935</v>
      </c>
      <c r="G4054" t="s">
        <v>3940</v>
      </c>
      <c r="H4054" s="1">
        <v>137</v>
      </c>
      <c r="I4054" s="1">
        <v>4</v>
      </c>
      <c r="J4054" s="1">
        <v>26</v>
      </c>
      <c r="K4054" s="1">
        <v>107</v>
      </c>
      <c r="L4054" s="1">
        <v>0</v>
      </c>
      <c r="M4054" s="1">
        <v>0</v>
      </c>
      <c r="N4054" s="1">
        <v>44</v>
      </c>
      <c r="O4054" s="1">
        <v>4</v>
      </c>
      <c r="P4054" t="s">
        <v>3943</v>
      </c>
      <c r="Q40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55" spans="1:20">
      <c r="A4055" t="s">
        <v>148</v>
      </c>
      <c r="B4055" t="s">
        <v>2060</v>
      </c>
      <c r="C4055" t="s">
        <v>2250</v>
      </c>
      <c r="D4055" t="s">
        <v>3928</v>
      </c>
      <c r="E4055" t="s">
        <v>3931</v>
      </c>
      <c r="F4055" t="s">
        <v>3935</v>
      </c>
      <c r="G4055" t="s">
        <v>3940</v>
      </c>
      <c r="H4055" s="1">
        <v>69</v>
      </c>
      <c r="I4055" s="1">
        <v>63</v>
      </c>
      <c r="J4055" s="1">
        <v>6</v>
      </c>
      <c r="K4055" s="1">
        <v>0</v>
      </c>
      <c r="L4055" s="1">
        <v>7</v>
      </c>
      <c r="M4055" s="1">
        <v>78</v>
      </c>
      <c r="N4055" s="1">
        <v>108</v>
      </c>
      <c r="O4055" s="1">
        <v>101</v>
      </c>
      <c r="P4055" t="s">
        <v>3943</v>
      </c>
      <c r="Q40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56" spans="1:20">
      <c r="A4056" t="s">
        <v>1216</v>
      </c>
      <c r="B4056" t="s">
        <v>2059</v>
      </c>
      <c r="C4056" t="s">
        <v>2612</v>
      </c>
      <c r="D4056" t="s">
        <v>3928</v>
      </c>
      <c r="E4056" t="s">
        <v>3931</v>
      </c>
      <c r="F4056" t="s">
        <v>3935</v>
      </c>
      <c r="G4056" t="s">
        <v>3940</v>
      </c>
      <c r="H4056" s="1">
        <v>0</v>
      </c>
      <c r="I4056" s="1">
        <v>0</v>
      </c>
      <c r="J4056" s="1">
        <v>0</v>
      </c>
      <c r="K4056" s="1">
        <v>0</v>
      </c>
      <c r="L4056" s="1">
        <v>0</v>
      </c>
      <c r="M4056" s="1">
        <v>0</v>
      </c>
      <c r="N4056" s="1">
        <v>119</v>
      </c>
      <c r="O4056" s="1">
        <v>119</v>
      </c>
      <c r="P4056" t="s">
        <v>3943</v>
      </c>
      <c r="Q40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57" spans="1:20">
      <c r="A4057" t="s">
        <v>878</v>
      </c>
      <c r="B4057" t="s">
        <v>2052</v>
      </c>
      <c r="C4057" t="s">
        <v>2915</v>
      </c>
      <c r="D4057" t="s">
        <v>3928</v>
      </c>
      <c r="E4057" t="s">
        <v>3931</v>
      </c>
      <c r="F4057" t="s">
        <v>3935</v>
      </c>
      <c r="G4057" t="s">
        <v>3940</v>
      </c>
      <c r="H4057" s="1">
        <v>152</v>
      </c>
      <c r="I4057" s="1">
        <v>0</v>
      </c>
      <c r="J4057" s="1">
        <v>0</v>
      </c>
      <c r="K4057" s="1">
        <v>152</v>
      </c>
      <c r="L4057" s="1">
        <v>0</v>
      </c>
      <c r="M4057" s="1">
        <v>0</v>
      </c>
      <c r="N4057" s="1">
        <v>0</v>
      </c>
      <c r="O4057" s="1">
        <v>0</v>
      </c>
      <c r="P4057" t="s">
        <v>3943</v>
      </c>
      <c r="Q40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58" spans="1:20">
      <c r="A4058" t="s">
        <v>992</v>
      </c>
      <c r="B4058" t="s">
        <v>2058</v>
      </c>
      <c r="C4058" t="s">
        <v>3017</v>
      </c>
      <c r="D4058" t="s">
        <v>3928</v>
      </c>
      <c r="E4058" t="s">
        <v>3931</v>
      </c>
      <c r="F4058" t="s">
        <v>3935</v>
      </c>
      <c r="G4058" t="s">
        <v>3940</v>
      </c>
      <c r="H4058" s="1">
        <v>236</v>
      </c>
      <c r="I4058" s="1">
        <v>0</v>
      </c>
      <c r="J4058" s="1">
        <v>88</v>
      </c>
      <c r="K4058" s="1">
        <v>148</v>
      </c>
      <c r="L4058" s="1">
        <v>0</v>
      </c>
      <c r="M4058" s="1">
        <v>0</v>
      </c>
      <c r="N4058" s="1">
        <v>187</v>
      </c>
      <c r="O4058" s="1">
        <v>186</v>
      </c>
      <c r="P4058" t="s">
        <v>3943</v>
      </c>
      <c r="Q40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59" spans="1:20">
      <c r="A4059" t="s">
        <v>1407</v>
      </c>
      <c r="B4059" t="s">
        <v>2046</v>
      </c>
      <c r="C4059" t="s">
        <v>3363</v>
      </c>
      <c r="D4059" t="s">
        <v>3928</v>
      </c>
      <c r="E4059" t="s">
        <v>3931</v>
      </c>
      <c r="F4059" t="s">
        <v>3935</v>
      </c>
      <c r="G4059" t="s">
        <v>3940</v>
      </c>
      <c r="H4059" s="1">
        <v>0</v>
      </c>
      <c r="I4059" s="1">
        <v>0</v>
      </c>
      <c r="J4059" s="1">
        <v>0</v>
      </c>
      <c r="K4059" s="1">
        <v>0</v>
      </c>
      <c r="L4059" s="1">
        <v>0</v>
      </c>
      <c r="M4059" s="1">
        <v>114</v>
      </c>
      <c r="N4059" s="1">
        <v>104</v>
      </c>
      <c r="O4059" s="1">
        <v>0</v>
      </c>
      <c r="P4059" t="s">
        <v>3943</v>
      </c>
      <c r="Q40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60" spans="1:20">
      <c r="A4060" t="s">
        <v>1435</v>
      </c>
      <c r="B4060" t="s">
        <v>2063</v>
      </c>
      <c r="C4060" t="s">
        <v>3386</v>
      </c>
      <c r="D4060" t="s">
        <v>3928</v>
      </c>
      <c r="E4060" t="s">
        <v>3931</v>
      </c>
      <c r="F4060" t="s">
        <v>3935</v>
      </c>
      <c r="G4060" t="s">
        <v>3940</v>
      </c>
      <c r="H4060" s="1">
        <v>0</v>
      </c>
      <c r="I4060" s="1">
        <v>0</v>
      </c>
      <c r="J4060" s="1">
        <v>0</v>
      </c>
      <c r="K4060" s="1">
        <v>0</v>
      </c>
      <c r="L4060" s="1">
        <v>0</v>
      </c>
      <c r="M4060" s="1">
        <v>0</v>
      </c>
      <c r="N4060" s="1">
        <v>46</v>
      </c>
      <c r="O4060" s="1">
        <v>46</v>
      </c>
      <c r="P4060" t="s">
        <v>3943</v>
      </c>
      <c r="Q40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61" spans="1:20">
      <c r="A4061" t="s">
        <v>1041</v>
      </c>
      <c r="B4061" t="s">
        <v>2058</v>
      </c>
      <c r="C4061" t="s">
        <v>3059</v>
      </c>
      <c r="D4061" t="s">
        <v>3928</v>
      </c>
      <c r="E4061" t="s">
        <v>3931</v>
      </c>
      <c r="F4061" t="s">
        <v>3935</v>
      </c>
      <c r="G4061" t="s">
        <v>3940</v>
      </c>
      <c r="H4061" s="1">
        <v>0</v>
      </c>
      <c r="I4061" s="1">
        <v>0</v>
      </c>
      <c r="J4061" s="1">
        <v>0</v>
      </c>
      <c r="K4061" s="1">
        <v>0</v>
      </c>
      <c r="L4061" s="1">
        <v>35</v>
      </c>
      <c r="M4061" s="1">
        <v>0</v>
      </c>
      <c r="N4061" s="1">
        <v>42</v>
      </c>
      <c r="O4061" s="1">
        <v>0</v>
      </c>
      <c r="P4061" t="s">
        <v>3943</v>
      </c>
      <c r="Q40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62" spans="1:20">
      <c r="A4062" t="s">
        <v>1979</v>
      </c>
      <c r="B4062" t="s">
        <v>2045</v>
      </c>
      <c r="C4062" t="s">
        <v>3866</v>
      </c>
      <c r="D4062" t="s">
        <v>3928</v>
      </c>
      <c r="E4062" t="s">
        <v>3931</v>
      </c>
      <c r="F4062" t="s">
        <v>3935</v>
      </c>
      <c r="G4062" t="s">
        <v>3940</v>
      </c>
      <c r="H4062" s="1">
        <v>0</v>
      </c>
      <c r="I4062" s="1">
        <v>0</v>
      </c>
      <c r="J4062" s="1">
        <v>0</v>
      </c>
      <c r="K4062" s="1">
        <v>0</v>
      </c>
      <c r="L4062" s="1">
        <v>123</v>
      </c>
      <c r="M4062" s="1">
        <v>0</v>
      </c>
      <c r="N4062" s="1">
        <v>125</v>
      </c>
      <c r="O4062" s="1">
        <v>0</v>
      </c>
      <c r="P4062" t="s">
        <v>3943</v>
      </c>
      <c r="Q40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63" spans="1:20">
      <c r="A4063" t="s">
        <v>1662</v>
      </c>
      <c r="B4063" t="s">
        <v>2046</v>
      </c>
      <c r="C4063" t="s">
        <v>3581</v>
      </c>
      <c r="D4063" t="s">
        <v>3928</v>
      </c>
      <c r="E4063" t="s">
        <v>3931</v>
      </c>
      <c r="F4063" t="s">
        <v>3935</v>
      </c>
      <c r="G4063" t="s">
        <v>3940</v>
      </c>
      <c r="H4063" s="1">
        <v>33</v>
      </c>
      <c r="I4063" s="1">
        <v>0</v>
      </c>
      <c r="J4063" s="1">
        <v>32</v>
      </c>
      <c r="K4063" s="1">
        <v>1</v>
      </c>
      <c r="L4063" s="1">
        <v>0</v>
      </c>
      <c r="M4063" s="1">
        <v>2</v>
      </c>
      <c r="N4063" s="1">
        <v>40</v>
      </c>
      <c r="O4063" s="1">
        <v>0</v>
      </c>
      <c r="P4063" t="s">
        <v>3943</v>
      </c>
      <c r="Q40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64" spans="1:20">
      <c r="A4064" t="s">
        <v>1137</v>
      </c>
      <c r="B4064" t="s">
        <v>2047</v>
      </c>
      <c r="C4064" t="s">
        <v>3134</v>
      </c>
      <c r="D4064" t="s">
        <v>3928</v>
      </c>
      <c r="E4064" t="s">
        <v>3931</v>
      </c>
      <c r="F4064" t="s">
        <v>3935</v>
      </c>
      <c r="G4064" t="s">
        <v>3940</v>
      </c>
      <c r="H4064" s="1">
        <v>124</v>
      </c>
      <c r="I4064" s="1">
        <v>116</v>
      </c>
      <c r="J4064" s="1">
        <v>0</v>
      </c>
      <c r="K4064" s="1">
        <v>8</v>
      </c>
      <c r="L4064" s="1">
        <v>24</v>
      </c>
      <c r="M4064" s="1">
        <v>0</v>
      </c>
      <c r="N4064" s="1">
        <v>143</v>
      </c>
      <c r="O4064" s="1">
        <v>143</v>
      </c>
      <c r="P4064" t="s">
        <v>3943</v>
      </c>
      <c r="Q40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65" spans="1:20">
      <c r="A4065" t="s">
        <v>1090</v>
      </c>
      <c r="B4065" t="s">
        <v>2058</v>
      </c>
      <c r="C4065" t="s">
        <v>3094</v>
      </c>
      <c r="D4065" t="s">
        <v>3928</v>
      </c>
      <c r="E4065" t="s">
        <v>3931</v>
      </c>
      <c r="F4065" t="s">
        <v>3935</v>
      </c>
      <c r="G4065" t="s">
        <v>3940</v>
      </c>
      <c r="H4065" s="1">
        <v>23</v>
      </c>
      <c r="I4065" s="1">
        <v>0</v>
      </c>
      <c r="J4065" s="1">
        <v>23</v>
      </c>
      <c r="K4065" s="1">
        <v>0</v>
      </c>
      <c r="L4065" s="1">
        <v>0</v>
      </c>
      <c r="M4065" s="1">
        <v>0</v>
      </c>
      <c r="N4065" s="1">
        <v>33</v>
      </c>
      <c r="O4065" s="1">
        <v>25</v>
      </c>
      <c r="P4065" t="s">
        <v>3943</v>
      </c>
      <c r="Q40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66" spans="1:20">
      <c r="A4066" t="s">
        <v>1980</v>
      </c>
      <c r="B4066" t="s">
        <v>2053</v>
      </c>
      <c r="C4066" t="s">
        <v>3867</v>
      </c>
      <c r="D4066" t="s">
        <v>3928</v>
      </c>
      <c r="E4066" t="s">
        <v>3931</v>
      </c>
      <c r="F4066" t="s">
        <v>3935</v>
      </c>
      <c r="G4066" t="s">
        <v>3940</v>
      </c>
      <c r="H4066" s="1">
        <v>0</v>
      </c>
      <c r="I4066" s="1">
        <v>0</v>
      </c>
      <c r="J4066" s="1">
        <v>0</v>
      </c>
      <c r="K4066" s="1">
        <v>0</v>
      </c>
      <c r="L4066" s="1">
        <v>0</v>
      </c>
      <c r="M4066" s="1">
        <v>0</v>
      </c>
      <c r="N4066" s="1">
        <v>23</v>
      </c>
      <c r="O4066" s="1">
        <v>0</v>
      </c>
      <c r="P4066" t="s">
        <v>3943</v>
      </c>
      <c r="Q40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67" spans="1:20">
      <c r="A4067" t="s">
        <v>1531</v>
      </c>
      <c r="B4067" t="s">
        <v>2052</v>
      </c>
      <c r="C4067" t="s">
        <v>3469</v>
      </c>
      <c r="D4067" t="s">
        <v>3928</v>
      </c>
      <c r="E4067" t="s">
        <v>3931</v>
      </c>
      <c r="F4067" t="s">
        <v>3935</v>
      </c>
      <c r="G4067" t="s">
        <v>3940</v>
      </c>
      <c r="H4067" s="1">
        <v>0</v>
      </c>
      <c r="I4067" s="1">
        <v>0</v>
      </c>
      <c r="J4067" s="1">
        <v>0</v>
      </c>
      <c r="K4067" s="1">
        <v>0</v>
      </c>
      <c r="L4067" s="1">
        <v>13</v>
      </c>
      <c r="M4067" s="1">
        <v>45</v>
      </c>
      <c r="N4067" s="1">
        <v>15</v>
      </c>
      <c r="O4067" s="1">
        <v>3</v>
      </c>
      <c r="P4067" t="s">
        <v>3943</v>
      </c>
      <c r="Q40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68" spans="1:20">
      <c r="A4068" t="s">
        <v>700</v>
      </c>
      <c r="B4068" t="s">
        <v>2054</v>
      </c>
      <c r="C4068" t="s">
        <v>2762</v>
      </c>
      <c r="D4068" t="s">
        <v>3928</v>
      </c>
      <c r="E4068" t="s">
        <v>3931</v>
      </c>
      <c r="F4068" t="s">
        <v>3935</v>
      </c>
      <c r="G4068" t="s">
        <v>3940</v>
      </c>
      <c r="H4068" s="1">
        <v>0</v>
      </c>
      <c r="I4068" s="1">
        <v>0</v>
      </c>
      <c r="J4068" s="1">
        <v>0</v>
      </c>
      <c r="K4068" s="1">
        <v>0</v>
      </c>
      <c r="L4068" s="1">
        <v>0</v>
      </c>
      <c r="M4068" s="1">
        <v>0</v>
      </c>
      <c r="N4068" s="1">
        <v>132</v>
      </c>
      <c r="O4068" s="1">
        <v>132</v>
      </c>
      <c r="P4068" t="s">
        <v>3943</v>
      </c>
      <c r="Q40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69" spans="1:20">
      <c r="A4069" t="s">
        <v>1443</v>
      </c>
      <c r="B4069" t="s">
        <v>2054</v>
      </c>
      <c r="C4069" t="s">
        <v>2150</v>
      </c>
      <c r="D4069" t="s">
        <v>3928</v>
      </c>
      <c r="E4069" t="s">
        <v>3931</v>
      </c>
      <c r="F4069" t="s">
        <v>3935</v>
      </c>
      <c r="G4069" t="s">
        <v>3940</v>
      </c>
      <c r="H4069" s="1">
        <v>152</v>
      </c>
      <c r="I4069" s="1">
        <v>0</v>
      </c>
      <c r="J4069" s="1">
        <v>151</v>
      </c>
      <c r="K4069" s="1">
        <v>1</v>
      </c>
      <c r="L4069" s="1">
        <v>0</v>
      </c>
      <c r="M4069" s="1">
        <v>1</v>
      </c>
      <c r="N4069" s="1">
        <v>174</v>
      </c>
      <c r="O4069" s="1">
        <v>171</v>
      </c>
      <c r="P4069" t="s">
        <v>3943</v>
      </c>
      <c r="Q40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70" spans="1:20">
      <c r="A4070" t="s">
        <v>1317</v>
      </c>
      <c r="B4070" t="s">
        <v>2063</v>
      </c>
      <c r="C4070" t="s">
        <v>3284</v>
      </c>
      <c r="D4070" t="s">
        <v>3928</v>
      </c>
      <c r="E4070" t="s">
        <v>3931</v>
      </c>
      <c r="F4070" t="s">
        <v>3935</v>
      </c>
      <c r="G4070" t="s">
        <v>3940</v>
      </c>
      <c r="H4070" s="1">
        <v>408</v>
      </c>
      <c r="I4070" s="1">
        <v>363</v>
      </c>
      <c r="J4070" s="1">
        <v>42</v>
      </c>
      <c r="K4070" s="1">
        <v>3</v>
      </c>
      <c r="L4070" s="1">
        <v>17</v>
      </c>
      <c r="M4070" s="1">
        <v>29</v>
      </c>
      <c r="N4070" s="1">
        <v>671</v>
      </c>
      <c r="O4070" s="1">
        <v>669</v>
      </c>
      <c r="P4070" t="s">
        <v>3943</v>
      </c>
      <c r="Q40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71" spans="1:20">
      <c r="A4071" t="s">
        <v>1981</v>
      </c>
      <c r="B4071" t="s">
        <v>2053</v>
      </c>
      <c r="C4071" t="s">
        <v>3868</v>
      </c>
      <c r="D4071" t="s">
        <v>3928</v>
      </c>
      <c r="E4071" t="s">
        <v>3931</v>
      </c>
      <c r="F4071" t="s">
        <v>3935</v>
      </c>
      <c r="G4071" t="s">
        <v>3940</v>
      </c>
      <c r="H4071" s="1">
        <v>73</v>
      </c>
      <c r="I4071" s="1">
        <v>0</v>
      </c>
      <c r="J4071" s="1">
        <v>0</v>
      </c>
      <c r="K4071" s="1">
        <v>73</v>
      </c>
      <c r="L4071" s="1">
        <v>0</v>
      </c>
      <c r="M4071" s="1">
        <v>0</v>
      </c>
      <c r="N4071" s="1">
        <v>0</v>
      </c>
      <c r="O4071" s="1">
        <v>0</v>
      </c>
      <c r="P4071" t="s">
        <v>3943</v>
      </c>
      <c r="Q40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72" spans="1:20">
      <c r="A4072" t="s">
        <v>1982</v>
      </c>
      <c r="B4072" t="s">
        <v>2061</v>
      </c>
      <c r="C4072" t="s">
        <v>3869</v>
      </c>
      <c r="D4072" t="s">
        <v>3928</v>
      </c>
      <c r="E4072" t="s">
        <v>3931</v>
      </c>
      <c r="F4072" t="s">
        <v>3935</v>
      </c>
      <c r="G4072" t="s">
        <v>3940</v>
      </c>
      <c r="H4072" s="1">
        <v>0</v>
      </c>
      <c r="I4072" s="1">
        <v>0</v>
      </c>
      <c r="J4072" s="1">
        <v>0</v>
      </c>
      <c r="K4072" s="1">
        <v>0</v>
      </c>
      <c r="L4072" s="1">
        <v>0</v>
      </c>
      <c r="M4072" s="1">
        <v>0</v>
      </c>
      <c r="N4072" s="1">
        <v>305</v>
      </c>
      <c r="O4072" s="1">
        <v>299</v>
      </c>
      <c r="P4072" t="s">
        <v>3943</v>
      </c>
      <c r="Q40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73" spans="1:20">
      <c r="A4073" t="s">
        <v>1444</v>
      </c>
      <c r="B4073" t="s">
        <v>2046</v>
      </c>
      <c r="C4073" t="s">
        <v>2404</v>
      </c>
      <c r="D4073" t="s">
        <v>3928</v>
      </c>
      <c r="E4073" t="s">
        <v>3931</v>
      </c>
      <c r="F4073" t="s">
        <v>3935</v>
      </c>
      <c r="G4073" t="s">
        <v>3940</v>
      </c>
      <c r="H4073" s="1">
        <v>0</v>
      </c>
      <c r="I4073" s="1">
        <v>0</v>
      </c>
      <c r="J4073" s="1">
        <v>0</v>
      </c>
      <c r="K4073" s="1">
        <v>0</v>
      </c>
      <c r="L4073" s="1">
        <v>0</v>
      </c>
      <c r="M4073" s="1">
        <v>21</v>
      </c>
      <c r="N4073" s="1">
        <v>28</v>
      </c>
      <c r="O4073" s="1">
        <v>0</v>
      </c>
      <c r="P4073" t="s">
        <v>3943</v>
      </c>
      <c r="Q40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74" spans="1:20">
      <c r="A4074" t="s">
        <v>779</v>
      </c>
      <c r="B4074" t="s">
        <v>2045</v>
      </c>
      <c r="C4074" t="s">
        <v>2760</v>
      </c>
      <c r="D4074" t="s">
        <v>3928</v>
      </c>
      <c r="E4074" t="s">
        <v>3931</v>
      </c>
      <c r="F4074" t="s">
        <v>3935</v>
      </c>
      <c r="G4074" t="s">
        <v>3940</v>
      </c>
      <c r="H4074" s="1">
        <v>0</v>
      </c>
      <c r="I4074" s="1">
        <v>0</v>
      </c>
      <c r="J4074" s="1">
        <v>0</v>
      </c>
      <c r="K4074" s="1">
        <v>0</v>
      </c>
      <c r="L4074" s="1">
        <v>0</v>
      </c>
      <c r="M4074" s="1">
        <v>0</v>
      </c>
      <c r="N4074" s="1">
        <v>82</v>
      </c>
      <c r="O4074" s="1">
        <v>27</v>
      </c>
      <c r="P4074" t="s">
        <v>3943</v>
      </c>
      <c r="Q40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75" spans="1:20">
      <c r="A4075" t="s">
        <v>1773</v>
      </c>
      <c r="B4075" t="s">
        <v>2058</v>
      </c>
      <c r="C4075" t="s">
        <v>3676</v>
      </c>
      <c r="D4075" t="s">
        <v>3928</v>
      </c>
      <c r="E4075" t="s">
        <v>3931</v>
      </c>
      <c r="F4075" t="s">
        <v>3935</v>
      </c>
      <c r="G4075" t="s">
        <v>3940</v>
      </c>
      <c r="H4075" s="1">
        <v>17</v>
      </c>
      <c r="I4075" s="1">
        <v>17</v>
      </c>
      <c r="J4075" s="1">
        <v>0</v>
      </c>
      <c r="K4075" s="1">
        <v>0</v>
      </c>
      <c r="L4075" s="1">
        <v>1</v>
      </c>
      <c r="M4075" s="1">
        <v>5</v>
      </c>
      <c r="N4075" s="1">
        <v>18</v>
      </c>
      <c r="O4075" s="1">
        <v>18</v>
      </c>
      <c r="P4075" t="s">
        <v>3943</v>
      </c>
      <c r="Q40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76" spans="1:20">
      <c r="A4076" t="s">
        <v>1356</v>
      </c>
      <c r="B4076" t="s">
        <v>2046</v>
      </c>
      <c r="C4076" t="s">
        <v>3318</v>
      </c>
      <c r="D4076" t="s">
        <v>3928</v>
      </c>
      <c r="E4076" t="s">
        <v>3931</v>
      </c>
      <c r="F4076" t="s">
        <v>3935</v>
      </c>
      <c r="G4076" t="s">
        <v>3940</v>
      </c>
      <c r="H4076" s="1">
        <v>46</v>
      </c>
      <c r="I4076" s="1">
        <v>46</v>
      </c>
      <c r="J4076" s="1">
        <v>0</v>
      </c>
      <c r="K4076" s="1">
        <v>0</v>
      </c>
      <c r="L4076" s="1">
        <v>9</v>
      </c>
      <c r="M4076" s="1">
        <v>22</v>
      </c>
      <c r="N4076" s="1">
        <v>55</v>
      </c>
      <c r="O4076" s="1">
        <v>55</v>
      </c>
      <c r="P4076" t="s">
        <v>3943</v>
      </c>
      <c r="Q40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77" spans="1:20">
      <c r="A4077" t="s">
        <v>1983</v>
      </c>
      <c r="B4077" t="s">
        <v>2058</v>
      </c>
      <c r="C4077" t="s">
        <v>2201</v>
      </c>
      <c r="D4077" t="s">
        <v>3928</v>
      </c>
      <c r="E4077" t="s">
        <v>3931</v>
      </c>
      <c r="F4077" t="s">
        <v>3935</v>
      </c>
      <c r="G4077" t="s">
        <v>3940</v>
      </c>
      <c r="H4077" s="1">
        <v>0</v>
      </c>
      <c r="I4077" s="1">
        <v>0</v>
      </c>
      <c r="J4077" s="1">
        <v>0</v>
      </c>
      <c r="K4077" s="1">
        <v>0</v>
      </c>
      <c r="L4077" s="1">
        <v>0</v>
      </c>
      <c r="M4077" s="1">
        <v>0</v>
      </c>
      <c r="N4077" s="1">
        <v>11</v>
      </c>
      <c r="O4077" s="1">
        <v>11</v>
      </c>
      <c r="P4077" t="s">
        <v>3943</v>
      </c>
      <c r="Q40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78" spans="1:20">
      <c r="A4078" t="s">
        <v>670</v>
      </c>
      <c r="B4078" t="s">
        <v>2046</v>
      </c>
      <c r="C4078" t="s">
        <v>2735</v>
      </c>
      <c r="D4078" t="s">
        <v>3928</v>
      </c>
      <c r="E4078" t="s">
        <v>3931</v>
      </c>
      <c r="F4078" t="s">
        <v>3935</v>
      </c>
      <c r="G4078" t="s">
        <v>3940</v>
      </c>
      <c r="H4078" s="1">
        <v>0</v>
      </c>
      <c r="I4078" s="1">
        <v>0</v>
      </c>
      <c r="J4078" s="1">
        <v>0</v>
      </c>
      <c r="K4078" s="1">
        <v>0</v>
      </c>
      <c r="L4078" s="1">
        <v>0</v>
      </c>
      <c r="M4078" s="1">
        <v>7</v>
      </c>
      <c r="N4078" s="1">
        <v>10</v>
      </c>
      <c r="O4078" s="1">
        <v>10</v>
      </c>
      <c r="P4078" t="s">
        <v>3943</v>
      </c>
      <c r="Q40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79" spans="1:20">
      <c r="A4079" t="s">
        <v>1560</v>
      </c>
      <c r="B4079" t="s">
        <v>2053</v>
      </c>
      <c r="C4079" t="s">
        <v>3497</v>
      </c>
      <c r="D4079" t="s">
        <v>3928</v>
      </c>
      <c r="E4079" t="s">
        <v>3931</v>
      </c>
      <c r="F4079" t="s">
        <v>3935</v>
      </c>
      <c r="G4079" t="s">
        <v>3940</v>
      </c>
      <c r="H4079" s="1">
        <v>0</v>
      </c>
      <c r="I4079" s="1">
        <v>0</v>
      </c>
      <c r="J4079" s="1">
        <v>0</v>
      </c>
      <c r="K4079" s="1">
        <v>0</v>
      </c>
      <c r="L4079" s="1">
        <v>0</v>
      </c>
      <c r="M4079" s="1">
        <v>0</v>
      </c>
      <c r="N4079" s="1">
        <v>60</v>
      </c>
      <c r="O4079" s="1">
        <v>0</v>
      </c>
      <c r="P4079" t="s">
        <v>3943</v>
      </c>
      <c r="Q40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80" spans="1:20">
      <c r="A4080" t="s">
        <v>1352</v>
      </c>
      <c r="B4080" t="s">
        <v>2068</v>
      </c>
      <c r="C4080" t="s">
        <v>3314</v>
      </c>
      <c r="D4080" t="s">
        <v>3928</v>
      </c>
      <c r="E4080" t="s">
        <v>3931</v>
      </c>
      <c r="F4080" t="s">
        <v>3935</v>
      </c>
      <c r="G4080" t="s">
        <v>3940</v>
      </c>
      <c r="H4080" s="1">
        <v>94</v>
      </c>
      <c r="I4080" s="1">
        <v>92</v>
      </c>
      <c r="J4080" s="1">
        <v>1</v>
      </c>
      <c r="K4080" s="1">
        <v>1</v>
      </c>
      <c r="L4080" s="1">
        <v>15</v>
      </c>
      <c r="M4080" s="1">
        <v>0</v>
      </c>
      <c r="N4080" s="1">
        <v>146</v>
      </c>
      <c r="O4080" s="1">
        <v>135</v>
      </c>
      <c r="P4080" t="s">
        <v>3943</v>
      </c>
      <c r="Q40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81" spans="1:20">
      <c r="A4081" t="s">
        <v>1736</v>
      </c>
      <c r="B4081" t="s">
        <v>2060</v>
      </c>
      <c r="C4081" t="s">
        <v>3644</v>
      </c>
      <c r="D4081" t="s">
        <v>3928</v>
      </c>
      <c r="E4081" t="s">
        <v>3931</v>
      </c>
      <c r="F4081" t="s">
        <v>3935</v>
      </c>
      <c r="G4081" t="s">
        <v>3940</v>
      </c>
      <c r="H4081" s="1">
        <v>11</v>
      </c>
      <c r="I4081" s="1">
        <v>10</v>
      </c>
      <c r="J4081" s="1">
        <v>0</v>
      </c>
      <c r="K4081" s="1">
        <v>1</v>
      </c>
      <c r="L4081" s="1">
        <v>58</v>
      </c>
      <c r="M4081" s="1">
        <v>0</v>
      </c>
      <c r="N4081" s="1">
        <v>104</v>
      </c>
      <c r="O4081" s="1">
        <v>104</v>
      </c>
      <c r="P4081" t="s">
        <v>3943</v>
      </c>
      <c r="Q40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82" spans="1:20">
      <c r="A4082" t="s">
        <v>1984</v>
      </c>
      <c r="B4082" t="s">
        <v>2052</v>
      </c>
      <c r="C4082" t="s">
        <v>3870</v>
      </c>
      <c r="D4082" t="s">
        <v>3928</v>
      </c>
      <c r="E4082" t="s">
        <v>3931</v>
      </c>
      <c r="F4082" t="s">
        <v>3935</v>
      </c>
      <c r="G4082" t="s">
        <v>3940</v>
      </c>
      <c r="H4082" s="1">
        <v>0</v>
      </c>
      <c r="I4082" s="1">
        <v>0</v>
      </c>
      <c r="J4082" s="1">
        <v>0</v>
      </c>
      <c r="K4082" s="1">
        <v>0</v>
      </c>
      <c r="L4082" s="1">
        <v>0</v>
      </c>
      <c r="M4082" s="1">
        <v>0</v>
      </c>
      <c r="N4082" s="1">
        <v>69</v>
      </c>
      <c r="O4082" s="1">
        <v>69</v>
      </c>
      <c r="P4082" t="s">
        <v>3943</v>
      </c>
      <c r="Q40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83" spans="1:20">
      <c r="A4083" t="s">
        <v>1340</v>
      </c>
      <c r="B4083" t="s">
        <v>2053</v>
      </c>
      <c r="C4083" t="s">
        <v>3303</v>
      </c>
      <c r="D4083" t="s">
        <v>3928</v>
      </c>
      <c r="E4083" t="s">
        <v>3931</v>
      </c>
      <c r="F4083" t="s">
        <v>3935</v>
      </c>
      <c r="G4083" t="s">
        <v>3940</v>
      </c>
      <c r="H4083" s="1">
        <v>0</v>
      </c>
      <c r="I4083" s="1">
        <v>0</v>
      </c>
      <c r="J4083" s="1">
        <v>0</v>
      </c>
      <c r="K4083" s="1">
        <v>0</v>
      </c>
      <c r="L4083" s="1">
        <v>48</v>
      </c>
      <c r="M4083" s="1">
        <v>0</v>
      </c>
      <c r="N4083" s="1">
        <v>58</v>
      </c>
      <c r="O4083" s="1">
        <v>0</v>
      </c>
      <c r="P4083" t="s">
        <v>3943</v>
      </c>
      <c r="Q40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84" spans="1:20">
      <c r="A4084" t="s">
        <v>1273</v>
      </c>
      <c r="B4084" t="s">
        <v>2047</v>
      </c>
      <c r="C4084" t="s">
        <v>3248</v>
      </c>
      <c r="D4084" t="s">
        <v>3928</v>
      </c>
      <c r="E4084" t="s">
        <v>3931</v>
      </c>
      <c r="F4084" t="s">
        <v>3935</v>
      </c>
      <c r="G4084" t="s">
        <v>3940</v>
      </c>
      <c r="H4084" s="1">
        <v>0</v>
      </c>
      <c r="I4084" s="1">
        <v>0</v>
      </c>
      <c r="J4084" s="1">
        <v>0</v>
      </c>
      <c r="K4084" s="1">
        <v>0</v>
      </c>
      <c r="L4084" s="1">
        <v>5104</v>
      </c>
      <c r="M4084" s="1">
        <v>460</v>
      </c>
      <c r="N4084" s="1">
        <v>27535</v>
      </c>
      <c r="O4084" s="1">
        <v>27533</v>
      </c>
      <c r="P4084" t="s">
        <v>3943</v>
      </c>
      <c r="Q40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85" spans="1:20">
      <c r="A4085" t="s">
        <v>1349</v>
      </c>
      <c r="B4085" t="s">
        <v>2059</v>
      </c>
      <c r="C4085" t="s">
        <v>3311</v>
      </c>
      <c r="D4085" t="s">
        <v>3928</v>
      </c>
      <c r="E4085" t="s">
        <v>3931</v>
      </c>
      <c r="F4085" t="s">
        <v>3935</v>
      </c>
      <c r="G4085" t="s">
        <v>3940</v>
      </c>
      <c r="H4085" s="1">
        <v>0</v>
      </c>
      <c r="I4085" s="1">
        <v>0</v>
      </c>
      <c r="J4085" s="1">
        <v>0</v>
      </c>
      <c r="K4085" s="1">
        <v>0</v>
      </c>
      <c r="L4085" s="1">
        <v>319</v>
      </c>
      <c r="M4085" s="1">
        <v>365</v>
      </c>
      <c r="N4085" s="1">
        <v>322</v>
      </c>
      <c r="O4085" s="1">
        <v>1</v>
      </c>
      <c r="P4085" t="s">
        <v>3943</v>
      </c>
      <c r="Q40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86" spans="1:20">
      <c r="A4086" t="s">
        <v>759</v>
      </c>
      <c r="B4086" t="s">
        <v>2047</v>
      </c>
      <c r="C4086" t="s">
        <v>2814</v>
      </c>
      <c r="D4086" t="s">
        <v>3928</v>
      </c>
      <c r="E4086" t="s">
        <v>3931</v>
      </c>
      <c r="F4086" t="s">
        <v>3935</v>
      </c>
      <c r="G4086" t="s">
        <v>3940</v>
      </c>
      <c r="H4086" s="1">
        <v>0</v>
      </c>
      <c r="I4086" s="1">
        <v>0</v>
      </c>
      <c r="J4086" s="1">
        <v>0</v>
      </c>
      <c r="K4086" s="1">
        <v>0</v>
      </c>
      <c r="L4086" s="1">
        <v>150</v>
      </c>
      <c r="M4086" s="1">
        <v>319</v>
      </c>
      <c r="N4086" s="1">
        <v>155</v>
      </c>
      <c r="O4086" s="1">
        <v>155</v>
      </c>
      <c r="P4086" t="s">
        <v>3943</v>
      </c>
      <c r="Q40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87" spans="1:20">
      <c r="A4087" t="s">
        <v>1985</v>
      </c>
      <c r="B4087" t="s">
        <v>2059</v>
      </c>
      <c r="C4087" t="s">
        <v>3871</v>
      </c>
      <c r="D4087" t="s">
        <v>3928</v>
      </c>
      <c r="E4087" t="s">
        <v>3930</v>
      </c>
      <c r="F4087" t="s">
        <v>3935</v>
      </c>
      <c r="G4087" t="s">
        <v>3940</v>
      </c>
      <c r="H4087" s="1">
        <v>0</v>
      </c>
      <c r="I4087" s="1">
        <v>0</v>
      </c>
      <c r="J4087" s="1">
        <v>0</v>
      </c>
      <c r="K4087" s="1">
        <v>0</v>
      </c>
      <c r="L4087" s="1">
        <v>0</v>
      </c>
      <c r="M4087" s="1">
        <v>0</v>
      </c>
      <c r="N4087" s="1">
        <v>61</v>
      </c>
      <c r="O4087" s="1">
        <v>0</v>
      </c>
      <c r="P4087" t="s">
        <v>3943</v>
      </c>
      <c r="Q40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88" spans="1:20">
      <c r="A4088" t="s">
        <v>1477</v>
      </c>
      <c r="B4088" t="s">
        <v>2051</v>
      </c>
      <c r="C4088" t="s">
        <v>2658</v>
      </c>
      <c r="D4088" t="s">
        <v>3928</v>
      </c>
      <c r="E4088" t="s">
        <v>3931</v>
      </c>
      <c r="F4088" t="s">
        <v>3935</v>
      </c>
      <c r="G4088" t="s">
        <v>3940</v>
      </c>
      <c r="H4088" s="1">
        <v>67</v>
      </c>
      <c r="I4088" s="1">
        <v>66</v>
      </c>
      <c r="J4088" s="1">
        <v>1</v>
      </c>
      <c r="K4088" s="1">
        <v>0</v>
      </c>
      <c r="L4088" s="1">
        <v>3</v>
      </c>
      <c r="M4088" s="1">
        <v>0</v>
      </c>
      <c r="N4088" s="1">
        <v>102</v>
      </c>
      <c r="O4088" s="1">
        <v>89</v>
      </c>
      <c r="P4088" t="s">
        <v>3943</v>
      </c>
      <c r="Q40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89" spans="1:20">
      <c r="A4089" t="s">
        <v>1570</v>
      </c>
      <c r="B4089" t="s">
        <v>2054</v>
      </c>
      <c r="C4089" t="s">
        <v>3506</v>
      </c>
      <c r="D4089" t="s">
        <v>3928</v>
      </c>
      <c r="E4089" t="s">
        <v>3931</v>
      </c>
      <c r="F4089" t="s">
        <v>3935</v>
      </c>
      <c r="G4089" t="s">
        <v>3940</v>
      </c>
      <c r="H4089" s="1">
        <v>0</v>
      </c>
      <c r="I4089" s="1">
        <v>0</v>
      </c>
      <c r="J4089" s="1">
        <v>0</v>
      </c>
      <c r="K4089" s="1">
        <v>0</v>
      </c>
      <c r="L4089" s="1">
        <v>0</v>
      </c>
      <c r="M4089" s="1">
        <v>1</v>
      </c>
      <c r="N4089" s="1">
        <v>177</v>
      </c>
      <c r="O4089" s="1">
        <v>177</v>
      </c>
      <c r="P4089" t="s">
        <v>3943</v>
      </c>
      <c r="Q40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90" spans="1:20">
      <c r="A4090" t="s">
        <v>526</v>
      </c>
      <c r="B4090" t="s">
        <v>2060</v>
      </c>
      <c r="C4090" t="s">
        <v>2605</v>
      </c>
      <c r="D4090" t="s">
        <v>3928</v>
      </c>
      <c r="E4090" t="s">
        <v>3931</v>
      </c>
      <c r="F4090" t="s">
        <v>3935</v>
      </c>
      <c r="G4090" t="s">
        <v>3940</v>
      </c>
      <c r="H4090" s="1">
        <v>112</v>
      </c>
      <c r="I4090" s="1">
        <v>2</v>
      </c>
      <c r="J4090" s="1">
        <v>109</v>
      </c>
      <c r="K4090" s="1">
        <v>1</v>
      </c>
      <c r="L4090" s="1">
        <v>0</v>
      </c>
      <c r="M4090" s="1">
        <v>0</v>
      </c>
      <c r="N4090" s="1">
        <v>121</v>
      </c>
      <c r="O4090" s="1">
        <v>121</v>
      </c>
      <c r="P4090" t="s">
        <v>3943</v>
      </c>
      <c r="Q40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91" spans="1:20">
      <c r="A4091" t="s">
        <v>897</v>
      </c>
      <c r="B4091" t="s">
        <v>2060</v>
      </c>
      <c r="C4091" t="s">
        <v>2931</v>
      </c>
      <c r="D4091" t="s">
        <v>3928</v>
      </c>
      <c r="E4091" t="s">
        <v>3931</v>
      </c>
      <c r="F4091" t="s">
        <v>3935</v>
      </c>
      <c r="G4091" t="s">
        <v>3940</v>
      </c>
      <c r="H4091" s="1">
        <v>174</v>
      </c>
      <c r="I4091" s="1">
        <v>168</v>
      </c>
      <c r="J4091" s="1">
        <v>3</v>
      </c>
      <c r="K4091" s="1">
        <v>3</v>
      </c>
      <c r="L4091" s="1">
        <v>15</v>
      </c>
      <c r="M4091" s="1">
        <v>0</v>
      </c>
      <c r="N4091" s="1">
        <v>229</v>
      </c>
      <c r="O4091" s="1">
        <v>229</v>
      </c>
      <c r="P4091" t="s">
        <v>3943</v>
      </c>
      <c r="Q40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92" spans="1:20">
      <c r="A4092" t="s">
        <v>1082</v>
      </c>
      <c r="B4092" t="s">
        <v>2060</v>
      </c>
      <c r="C4092" t="s">
        <v>3088</v>
      </c>
      <c r="D4092" t="s">
        <v>3928</v>
      </c>
      <c r="E4092" t="s">
        <v>3931</v>
      </c>
      <c r="F4092" t="s">
        <v>3935</v>
      </c>
      <c r="G4092" t="s">
        <v>3940</v>
      </c>
      <c r="H4092" s="1">
        <v>191</v>
      </c>
      <c r="I4092" s="1">
        <v>33</v>
      </c>
      <c r="J4092" s="1">
        <v>158</v>
      </c>
      <c r="K4092" s="1">
        <v>0</v>
      </c>
      <c r="L4092" s="1">
        <v>0</v>
      </c>
      <c r="M4092" s="1">
        <v>2</v>
      </c>
      <c r="N4092" s="1">
        <v>235</v>
      </c>
      <c r="O4092" s="1">
        <v>235</v>
      </c>
      <c r="P4092" t="s">
        <v>3943</v>
      </c>
      <c r="Q40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93" spans="1:20">
      <c r="A4093" t="s">
        <v>905</v>
      </c>
      <c r="B4093" t="s">
        <v>2049</v>
      </c>
      <c r="C4093" t="s">
        <v>2939</v>
      </c>
      <c r="D4093" t="s">
        <v>3928</v>
      </c>
      <c r="E4093" t="s">
        <v>3931</v>
      </c>
      <c r="F4093" t="s">
        <v>3935</v>
      </c>
      <c r="G4093" t="s">
        <v>3940</v>
      </c>
      <c r="H4093" s="1">
        <v>0</v>
      </c>
      <c r="I4093" s="1">
        <v>0</v>
      </c>
      <c r="J4093" s="1">
        <v>0</v>
      </c>
      <c r="K4093" s="1">
        <v>0</v>
      </c>
      <c r="L4093" s="1">
        <v>0</v>
      </c>
      <c r="M4093" s="1">
        <v>45</v>
      </c>
      <c r="N4093" s="1">
        <v>0</v>
      </c>
      <c r="O4093" s="1">
        <v>0</v>
      </c>
      <c r="P4093" t="s">
        <v>3943</v>
      </c>
      <c r="Q40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94" spans="1:20">
      <c r="A4094" t="s">
        <v>1026</v>
      </c>
      <c r="B4094" t="s">
        <v>2055</v>
      </c>
      <c r="C4094" t="s">
        <v>3047</v>
      </c>
      <c r="D4094" t="s">
        <v>3928</v>
      </c>
      <c r="E4094" t="s">
        <v>3931</v>
      </c>
      <c r="F4094" t="s">
        <v>3935</v>
      </c>
      <c r="G4094" t="s">
        <v>3940</v>
      </c>
      <c r="H4094" s="1">
        <v>275</v>
      </c>
      <c r="I4094" s="1">
        <v>0</v>
      </c>
      <c r="J4094" s="1">
        <v>17</v>
      </c>
      <c r="K4094" s="1">
        <v>258</v>
      </c>
      <c r="L4094" s="1">
        <v>0</v>
      </c>
      <c r="M4094" s="1">
        <v>0</v>
      </c>
      <c r="N4094" s="1">
        <v>19</v>
      </c>
      <c r="O4094" s="1">
        <v>19</v>
      </c>
      <c r="P4094" t="s">
        <v>3943</v>
      </c>
      <c r="Q40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95" spans="1:20">
      <c r="A4095" t="s">
        <v>1059</v>
      </c>
      <c r="B4095" t="s">
        <v>2059</v>
      </c>
      <c r="C4095" t="s">
        <v>3074</v>
      </c>
      <c r="D4095" t="s">
        <v>3928</v>
      </c>
      <c r="E4095" t="s">
        <v>3931</v>
      </c>
      <c r="F4095" t="s">
        <v>3935</v>
      </c>
      <c r="G4095" t="s">
        <v>3940</v>
      </c>
      <c r="H4095" s="1">
        <v>1</v>
      </c>
      <c r="I4095" s="1">
        <v>1</v>
      </c>
      <c r="J4095" s="1">
        <v>0</v>
      </c>
      <c r="K4095" s="1">
        <v>0</v>
      </c>
      <c r="L4095" s="1">
        <v>52</v>
      </c>
      <c r="M4095" s="1">
        <v>0</v>
      </c>
      <c r="N4095" s="1">
        <v>53</v>
      </c>
      <c r="O4095" s="1">
        <v>0</v>
      </c>
      <c r="P4095" t="s">
        <v>3943</v>
      </c>
      <c r="Q40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96" spans="1:20">
      <c r="A4096" t="s">
        <v>180</v>
      </c>
      <c r="B4096" t="s">
        <v>2053</v>
      </c>
      <c r="C4096" t="s">
        <v>2280</v>
      </c>
      <c r="D4096" t="s">
        <v>3928</v>
      </c>
      <c r="E4096" t="s">
        <v>3931</v>
      </c>
      <c r="F4096" t="s">
        <v>3935</v>
      </c>
      <c r="G4096" t="s">
        <v>3940</v>
      </c>
      <c r="H4096" s="1">
        <v>0</v>
      </c>
      <c r="I4096" s="1">
        <v>0</v>
      </c>
      <c r="J4096" s="1">
        <v>0</v>
      </c>
      <c r="K4096" s="1">
        <v>0</v>
      </c>
      <c r="L4096" s="1">
        <v>67</v>
      </c>
      <c r="M4096" s="1">
        <v>3</v>
      </c>
      <c r="N4096" s="1">
        <v>67</v>
      </c>
      <c r="O4096" s="1">
        <v>0</v>
      </c>
      <c r="P4096" t="s">
        <v>3943</v>
      </c>
      <c r="Q40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97" spans="1:20">
      <c r="A4097" t="s">
        <v>646</v>
      </c>
      <c r="B4097" t="s">
        <v>2053</v>
      </c>
      <c r="C4097" t="s">
        <v>2713</v>
      </c>
      <c r="D4097" t="s">
        <v>3928</v>
      </c>
      <c r="E4097" t="s">
        <v>3931</v>
      </c>
      <c r="F4097" t="s">
        <v>3935</v>
      </c>
      <c r="G4097" t="s">
        <v>3940</v>
      </c>
      <c r="H4097" s="1">
        <v>295</v>
      </c>
      <c r="I4097" s="1">
        <v>0</v>
      </c>
      <c r="J4097" s="1">
        <v>0</v>
      </c>
      <c r="K4097" s="1">
        <v>295</v>
      </c>
      <c r="L4097" s="1">
        <v>0</v>
      </c>
      <c r="M4097" s="1">
        <v>0</v>
      </c>
      <c r="N4097" s="1">
        <v>0</v>
      </c>
      <c r="O4097" s="1">
        <v>0</v>
      </c>
      <c r="P4097" t="s">
        <v>3943</v>
      </c>
      <c r="Q40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98" spans="1:20">
      <c r="A4098" t="s">
        <v>1345</v>
      </c>
      <c r="B4098" t="s">
        <v>2052</v>
      </c>
      <c r="C4098" t="s">
        <v>3308</v>
      </c>
      <c r="D4098" t="s">
        <v>3928</v>
      </c>
      <c r="E4098" t="s">
        <v>3931</v>
      </c>
      <c r="F4098" t="s">
        <v>3935</v>
      </c>
      <c r="G4098" t="s">
        <v>3940</v>
      </c>
      <c r="H4098" s="1">
        <v>71</v>
      </c>
      <c r="I4098" s="1">
        <v>0</v>
      </c>
      <c r="J4098" s="1">
        <v>71</v>
      </c>
      <c r="K4098" s="1">
        <v>0</v>
      </c>
      <c r="L4098" s="1">
        <v>0</v>
      </c>
      <c r="M4098" s="1">
        <v>1</v>
      </c>
      <c r="N4098" s="1">
        <v>99</v>
      </c>
      <c r="O4098" s="1">
        <v>0</v>
      </c>
      <c r="P4098" t="s">
        <v>3943</v>
      </c>
      <c r="Q40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099" spans="1:20">
      <c r="A4099" t="s">
        <v>869</v>
      </c>
      <c r="B4099" t="s">
        <v>2045</v>
      </c>
      <c r="C4099" t="s">
        <v>2132</v>
      </c>
      <c r="D4099" t="s">
        <v>3928</v>
      </c>
      <c r="E4099" t="s">
        <v>3931</v>
      </c>
      <c r="F4099" t="s">
        <v>3935</v>
      </c>
      <c r="G4099" t="s">
        <v>3940</v>
      </c>
      <c r="H4099" s="1">
        <v>134</v>
      </c>
      <c r="I4099" s="1">
        <v>132</v>
      </c>
      <c r="J4099" s="1">
        <v>1</v>
      </c>
      <c r="K4099" s="1">
        <v>1</v>
      </c>
      <c r="L4099" s="1">
        <v>2</v>
      </c>
      <c r="M4099" s="1">
        <v>140</v>
      </c>
      <c r="N4099" s="1">
        <v>2</v>
      </c>
      <c r="O4099" s="1">
        <v>2</v>
      </c>
      <c r="P4099" t="s">
        <v>3943</v>
      </c>
      <c r="Q40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0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0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0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00" spans="1:20">
      <c r="A4100" t="s">
        <v>1362</v>
      </c>
      <c r="B4100" t="s">
        <v>2048</v>
      </c>
      <c r="C4100" t="s">
        <v>3324</v>
      </c>
      <c r="D4100" t="s">
        <v>3928</v>
      </c>
      <c r="E4100" t="s">
        <v>3931</v>
      </c>
      <c r="F4100" t="s">
        <v>3935</v>
      </c>
      <c r="G4100" t="s">
        <v>3940</v>
      </c>
      <c r="H4100" s="1">
        <v>71</v>
      </c>
      <c r="I4100" s="1">
        <v>0</v>
      </c>
      <c r="J4100" s="1">
        <v>0</v>
      </c>
      <c r="K4100" s="1">
        <v>71</v>
      </c>
      <c r="L4100" s="1">
        <v>0</v>
      </c>
      <c r="M4100" s="1">
        <v>0</v>
      </c>
      <c r="N4100" s="1">
        <v>0</v>
      </c>
      <c r="O4100" s="1">
        <v>0</v>
      </c>
      <c r="P4100" t="s">
        <v>3943</v>
      </c>
      <c r="Q41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01" spans="1:20">
      <c r="A4101" t="s">
        <v>1745</v>
      </c>
      <c r="B4101" t="s">
        <v>2053</v>
      </c>
      <c r="C4101" t="s">
        <v>3651</v>
      </c>
      <c r="D4101" t="s">
        <v>3928</v>
      </c>
      <c r="E4101" t="s">
        <v>3931</v>
      </c>
      <c r="F4101" t="s">
        <v>3935</v>
      </c>
      <c r="G4101" t="s">
        <v>3940</v>
      </c>
      <c r="H4101" s="1">
        <v>0</v>
      </c>
      <c r="I4101" s="1">
        <v>0</v>
      </c>
      <c r="J4101" s="1">
        <v>0</v>
      </c>
      <c r="K4101" s="1">
        <v>0</v>
      </c>
      <c r="L4101" s="1">
        <v>59</v>
      </c>
      <c r="M4101" s="1">
        <v>0</v>
      </c>
      <c r="N4101" s="1">
        <v>59</v>
      </c>
      <c r="O4101" s="1">
        <v>2</v>
      </c>
      <c r="P4101" t="s">
        <v>3943</v>
      </c>
      <c r="Q41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02" spans="1:20">
      <c r="A4102" t="s">
        <v>1388</v>
      </c>
      <c r="B4102" t="s">
        <v>2047</v>
      </c>
      <c r="C4102" t="s">
        <v>3346</v>
      </c>
      <c r="D4102" t="s">
        <v>3928</v>
      </c>
      <c r="E4102" t="s">
        <v>3931</v>
      </c>
      <c r="F4102" t="s">
        <v>3935</v>
      </c>
      <c r="G4102" t="s">
        <v>3940</v>
      </c>
      <c r="H4102" s="1">
        <v>59</v>
      </c>
      <c r="I4102" s="1">
        <v>0</v>
      </c>
      <c r="J4102" s="1">
        <v>59</v>
      </c>
      <c r="K4102" s="1">
        <v>0</v>
      </c>
      <c r="L4102" s="1">
        <v>0</v>
      </c>
      <c r="M4102" s="1">
        <v>0</v>
      </c>
      <c r="N4102" s="1">
        <v>59</v>
      </c>
      <c r="O4102" s="1">
        <v>59</v>
      </c>
      <c r="P4102" t="s">
        <v>3943</v>
      </c>
      <c r="Q41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03" spans="1:20">
      <c r="A4103" t="s">
        <v>1592</v>
      </c>
      <c r="B4103" t="s">
        <v>2052</v>
      </c>
      <c r="C4103" t="s">
        <v>3525</v>
      </c>
      <c r="D4103" t="s">
        <v>3928</v>
      </c>
      <c r="E4103" t="s">
        <v>3931</v>
      </c>
      <c r="F4103" t="s">
        <v>3935</v>
      </c>
      <c r="G4103" t="s">
        <v>3940</v>
      </c>
      <c r="H4103" s="1">
        <v>76</v>
      </c>
      <c r="I4103" s="1">
        <v>75</v>
      </c>
      <c r="J4103" s="1">
        <v>0</v>
      </c>
      <c r="K4103" s="1">
        <v>1</v>
      </c>
      <c r="L4103" s="1">
        <v>5</v>
      </c>
      <c r="M4103" s="1">
        <v>0</v>
      </c>
      <c r="N4103" s="1">
        <v>80</v>
      </c>
      <c r="O4103" s="1">
        <v>80</v>
      </c>
      <c r="P4103" t="s">
        <v>3943</v>
      </c>
      <c r="Q41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04" spans="1:20">
      <c r="A4104" t="s">
        <v>25</v>
      </c>
      <c r="B4104" t="s">
        <v>2052</v>
      </c>
      <c r="C4104" t="s">
        <v>2128</v>
      </c>
      <c r="D4104" t="s">
        <v>3928</v>
      </c>
      <c r="E4104" t="s">
        <v>3931</v>
      </c>
      <c r="F4104" t="s">
        <v>3935</v>
      </c>
      <c r="G4104" t="s">
        <v>3940</v>
      </c>
      <c r="H4104" s="1">
        <v>0</v>
      </c>
      <c r="I4104" s="1">
        <v>0</v>
      </c>
      <c r="J4104" s="1">
        <v>0</v>
      </c>
      <c r="K4104" s="1">
        <v>0</v>
      </c>
      <c r="L4104" s="1">
        <v>0</v>
      </c>
      <c r="M4104" s="1">
        <v>161</v>
      </c>
      <c r="N4104" s="1">
        <v>10</v>
      </c>
      <c r="O4104" s="1">
        <v>0</v>
      </c>
      <c r="P4104" t="s">
        <v>3943</v>
      </c>
      <c r="Q41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05" spans="1:20">
      <c r="A4105" t="s">
        <v>1587</v>
      </c>
      <c r="B4105" t="s">
        <v>2061</v>
      </c>
      <c r="C4105" t="s">
        <v>3520</v>
      </c>
      <c r="D4105" t="s">
        <v>3928</v>
      </c>
      <c r="E4105" t="s">
        <v>3931</v>
      </c>
      <c r="F4105" t="s">
        <v>3935</v>
      </c>
      <c r="G4105" t="s">
        <v>3940</v>
      </c>
      <c r="H4105" s="1">
        <v>96</v>
      </c>
      <c r="I4105" s="1">
        <v>0</v>
      </c>
      <c r="J4105" s="1">
        <v>96</v>
      </c>
      <c r="K4105" s="1">
        <v>0</v>
      </c>
      <c r="L4105" s="1">
        <v>0</v>
      </c>
      <c r="M4105" s="1">
        <v>0</v>
      </c>
      <c r="N4105" s="1">
        <v>101</v>
      </c>
      <c r="O4105" s="1">
        <v>101</v>
      </c>
      <c r="P4105" t="s">
        <v>3943</v>
      </c>
      <c r="Q41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06" spans="1:20">
      <c r="A4106" t="s">
        <v>1164</v>
      </c>
      <c r="B4106" t="s">
        <v>2059</v>
      </c>
      <c r="C4106" t="s">
        <v>2298</v>
      </c>
      <c r="D4106" t="s">
        <v>3928</v>
      </c>
      <c r="E4106" t="s">
        <v>3931</v>
      </c>
      <c r="F4106" t="s">
        <v>3935</v>
      </c>
      <c r="G4106" t="s">
        <v>3940</v>
      </c>
      <c r="H4106" s="1">
        <v>84</v>
      </c>
      <c r="I4106" s="1">
        <v>84</v>
      </c>
      <c r="J4106" s="1">
        <v>0</v>
      </c>
      <c r="K4106" s="1">
        <v>0</v>
      </c>
      <c r="L4106" s="1">
        <v>2</v>
      </c>
      <c r="M4106" s="1">
        <v>122</v>
      </c>
      <c r="N4106" s="1">
        <v>88</v>
      </c>
      <c r="O4106" s="1">
        <v>86</v>
      </c>
      <c r="P4106" t="s">
        <v>3943</v>
      </c>
      <c r="Q41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07" spans="1:20">
      <c r="A4107" t="s">
        <v>1348</v>
      </c>
      <c r="B4107" t="s">
        <v>2052</v>
      </c>
      <c r="C4107" t="s">
        <v>3310</v>
      </c>
      <c r="D4107" t="s">
        <v>3928</v>
      </c>
      <c r="E4107" t="s">
        <v>3931</v>
      </c>
      <c r="F4107" t="s">
        <v>3935</v>
      </c>
      <c r="G4107" t="s">
        <v>3940</v>
      </c>
      <c r="H4107" s="1">
        <v>0</v>
      </c>
      <c r="I4107" s="1">
        <v>0</v>
      </c>
      <c r="J4107" s="1">
        <v>0</v>
      </c>
      <c r="K4107" s="1">
        <v>0</v>
      </c>
      <c r="L4107" s="1">
        <v>0</v>
      </c>
      <c r="M4107" s="1">
        <v>0</v>
      </c>
      <c r="N4107" s="1">
        <v>60</v>
      </c>
      <c r="O4107" s="1">
        <v>60</v>
      </c>
      <c r="P4107" t="s">
        <v>3943</v>
      </c>
      <c r="Q41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08" spans="1:20">
      <c r="A4108" t="s">
        <v>1291</v>
      </c>
      <c r="B4108" t="s">
        <v>2055</v>
      </c>
      <c r="C4108" t="s">
        <v>2217</v>
      </c>
      <c r="D4108" t="s">
        <v>3928</v>
      </c>
      <c r="E4108" t="s">
        <v>3931</v>
      </c>
      <c r="F4108" t="s">
        <v>3935</v>
      </c>
      <c r="G4108" t="s">
        <v>3940</v>
      </c>
      <c r="H4108" s="1">
        <v>0</v>
      </c>
      <c r="I4108" s="1">
        <v>0</v>
      </c>
      <c r="J4108" s="1">
        <v>0</v>
      </c>
      <c r="K4108" s="1">
        <v>0</v>
      </c>
      <c r="L4108" s="1">
        <v>0</v>
      </c>
      <c r="M4108" s="1">
        <v>24</v>
      </c>
      <c r="N4108" s="1">
        <v>106</v>
      </c>
      <c r="O4108" s="1">
        <v>103</v>
      </c>
      <c r="P4108" t="s">
        <v>3943</v>
      </c>
      <c r="Q41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09" spans="1:20">
      <c r="A4109" t="s">
        <v>1633</v>
      </c>
      <c r="B4109" t="s">
        <v>2052</v>
      </c>
      <c r="C4109" t="s">
        <v>2509</v>
      </c>
      <c r="D4109" t="s">
        <v>3928</v>
      </c>
      <c r="E4109" t="s">
        <v>3931</v>
      </c>
      <c r="F4109" t="s">
        <v>3935</v>
      </c>
      <c r="G4109" t="s">
        <v>3940</v>
      </c>
      <c r="H4109" s="1">
        <v>0</v>
      </c>
      <c r="I4109" s="1">
        <v>0</v>
      </c>
      <c r="J4109" s="1">
        <v>0</v>
      </c>
      <c r="K4109" s="1">
        <v>0</v>
      </c>
      <c r="L4109" s="1">
        <v>0</v>
      </c>
      <c r="M4109" s="1">
        <v>0</v>
      </c>
      <c r="N4109" s="1">
        <v>32</v>
      </c>
      <c r="O4109" s="1">
        <v>32</v>
      </c>
      <c r="P4109" t="s">
        <v>3943</v>
      </c>
      <c r="Q41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10" spans="1:20">
      <c r="A4110" t="s">
        <v>1791</v>
      </c>
      <c r="B4110" t="s">
        <v>2060</v>
      </c>
      <c r="C4110" t="s">
        <v>2922</v>
      </c>
      <c r="D4110" t="s">
        <v>3928</v>
      </c>
      <c r="E4110" t="s">
        <v>3931</v>
      </c>
      <c r="F4110" t="s">
        <v>3935</v>
      </c>
      <c r="G4110" t="s">
        <v>3940</v>
      </c>
      <c r="H4110" s="1">
        <v>115</v>
      </c>
      <c r="I4110" s="1">
        <v>115</v>
      </c>
      <c r="J4110" s="1">
        <v>0</v>
      </c>
      <c r="K4110" s="1">
        <v>0</v>
      </c>
      <c r="L4110" s="1">
        <v>2</v>
      </c>
      <c r="M4110" s="1">
        <v>0</v>
      </c>
      <c r="N4110" s="1">
        <v>221</v>
      </c>
      <c r="O4110" s="1">
        <v>220</v>
      </c>
      <c r="P4110" t="s">
        <v>3943</v>
      </c>
      <c r="Q41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11" spans="1:20">
      <c r="A4111" t="s">
        <v>1258</v>
      </c>
      <c r="B4111" t="s">
        <v>2054</v>
      </c>
      <c r="C4111" t="s">
        <v>3236</v>
      </c>
      <c r="D4111" t="s">
        <v>3928</v>
      </c>
      <c r="E4111" t="s">
        <v>3931</v>
      </c>
      <c r="F4111" t="s">
        <v>3935</v>
      </c>
      <c r="G4111" t="s">
        <v>3940</v>
      </c>
      <c r="H4111" s="1">
        <v>0</v>
      </c>
      <c r="I4111" s="1">
        <v>0</v>
      </c>
      <c r="J4111" s="1">
        <v>0</v>
      </c>
      <c r="K4111" s="1">
        <v>0</v>
      </c>
      <c r="L4111" s="1">
        <v>89</v>
      </c>
      <c r="M4111" s="1">
        <v>22</v>
      </c>
      <c r="N4111" s="1">
        <v>128</v>
      </c>
      <c r="O4111" s="1">
        <v>74</v>
      </c>
      <c r="P4111" t="s">
        <v>3943</v>
      </c>
      <c r="Q41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12" spans="1:20">
      <c r="A4112" t="s">
        <v>1815</v>
      </c>
      <c r="B4112" t="s">
        <v>2055</v>
      </c>
      <c r="C4112" t="s">
        <v>3711</v>
      </c>
      <c r="D4112" t="s">
        <v>3928</v>
      </c>
      <c r="E4112" t="s">
        <v>3931</v>
      </c>
      <c r="F4112" t="s">
        <v>3935</v>
      </c>
      <c r="G4112" t="s">
        <v>3940</v>
      </c>
      <c r="H4112" s="1">
        <v>20</v>
      </c>
      <c r="I4112" s="1">
        <v>20</v>
      </c>
      <c r="J4112" s="1">
        <v>0</v>
      </c>
      <c r="K4112" s="1">
        <v>0</v>
      </c>
      <c r="L4112" s="1">
        <v>0</v>
      </c>
      <c r="M4112" s="1">
        <v>0</v>
      </c>
      <c r="N4112" s="1">
        <v>20</v>
      </c>
      <c r="O4112" s="1">
        <v>20</v>
      </c>
      <c r="P4112" t="s">
        <v>3943</v>
      </c>
      <c r="Q41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13" spans="1:20">
      <c r="A4113" t="s">
        <v>1193</v>
      </c>
      <c r="B4113" t="s">
        <v>2055</v>
      </c>
      <c r="C4113" t="s">
        <v>3184</v>
      </c>
      <c r="D4113" t="s">
        <v>3928</v>
      </c>
      <c r="E4113" t="s">
        <v>3931</v>
      </c>
      <c r="F4113" t="s">
        <v>3935</v>
      </c>
      <c r="G4113" t="s">
        <v>3940</v>
      </c>
      <c r="H4113" s="1">
        <v>0</v>
      </c>
      <c r="I4113" s="1">
        <v>0</v>
      </c>
      <c r="J4113" s="1">
        <v>0</v>
      </c>
      <c r="K4113" s="1">
        <v>0</v>
      </c>
      <c r="L4113" s="1">
        <v>0</v>
      </c>
      <c r="M4113" s="1">
        <v>0</v>
      </c>
      <c r="N4113" s="1">
        <v>159</v>
      </c>
      <c r="O4113" s="1">
        <v>0</v>
      </c>
      <c r="P4113" t="s">
        <v>3943</v>
      </c>
      <c r="Q41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14" spans="1:20">
      <c r="A4114" t="s">
        <v>1425</v>
      </c>
      <c r="B4114" t="s">
        <v>2049</v>
      </c>
      <c r="C4114" t="s">
        <v>3378</v>
      </c>
      <c r="D4114" t="s">
        <v>3928</v>
      </c>
      <c r="E4114" t="s">
        <v>3931</v>
      </c>
      <c r="F4114" t="s">
        <v>3935</v>
      </c>
      <c r="G4114" t="s">
        <v>3940</v>
      </c>
      <c r="H4114" s="1">
        <v>65</v>
      </c>
      <c r="I4114" s="1">
        <v>65</v>
      </c>
      <c r="J4114" s="1">
        <v>0</v>
      </c>
      <c r="K4114" s="1">
        <v>0</v>
      </c>
      <c r="L4114" s="1">
        <v>4</v>
      </c>
      <c r="M4114" s="1">
        <v>0</v>
      </c>
      <c r="N4114" s="1">
        <v>70</v>
      </c>
      <c r="O4114" s="1">
        <v>0</v>
      </c>
      <c r="P4114" t="s">
        <v>3943</v>
      </c>
      <c r="Q41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15" spans="1:20">
      <c r="A4115" t="s">
        <v>906</v>
      </c>
      <c r="B4115" t="s">
        <v>2053</v>
      </c>
      <c r="C4115" t="s">
        <v>2940</v>
      </c>
      <c r="D4115" t="s">
        <v>3928</v>
      </c>
      <c r="E4115" t="s">
        <v>3931</v>
      </c>
      <c r="F4115" t="s">
        <v>3935</v>
      </c>
      <c r="G4115" t="s">
        <v>3940</v>
      </c>
      <c r="H4115" s="1">
        <v>0</v>
      </c>
      <c r="I4115" s="1">
        <v>0</v>
      </c>
      <c r="J4115" s="1">
        <v>0</v>
      </c>
      <c r="K4115" s="1">
        <v>0</v>
      </c>
      <c r="L4115" s="1">
        <v>59</v>
      </c>
      <c r="M4115" s="1">
        <v>0</v>
      </c>
      <c r="N4115" s="1">
        <v>61</v>
      </c>
      <c r="O4115" s="1">
        <v>0</v>
      </c>
      <c r="P4115" t="s">
        <v>3943</v>
      </c>
      <c r="Q41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16" spans="1:20">
      <c r="A4116" t="s">
        <v>1759</v>
      </c>
      <c r="B4116" t="s">
        <v>2046</v>
      </c>
      <c r="C4116" t="s">
        <v>3663</v>
      </c>
      <c r="D4116" t="s">
        <v>3928</v>
      </c>
      <c r="E4116" t="s">
        <v>3931</v>
      </c>
      <c r="F4116" t="s">
        <v>3935</v>
      </c>
      <c r="G4116" t="s">
        <v>3940</v>
      </c>
      <c r="H4116" s="1">
        <v>0</v>
      </c>
      <c r="I4116" s="1">
        <v>0</v>
      </c>
      <c r="J4116" s="1">
        <v>0</v>
      </c>
      <c r="K4116" s="1">
        <v>0</v>
      </c>
      <c r="L4116" s="1">
        <v>0</v>
      </c>
      <c r="M4116" s="1">
        <v>0</v>
      </c>
      <c r="N4116" s="1">
        <v>40</v>
      </c>
      <c r="O4116" s="1">
        <v>40</v>
      </c>
      <c r="P4116" t="s">
        <v>3943</v>
      </c>
      <c r="Q41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17" spans="1:20">
      <c r="A4117" t="s">
        <v>175</v>
      </c>
      <c r="B4117" t="s">
        <v>2054</v>
      </c>
      <c r="C4117" t="s">
        <v>2275</v>
      </c>
      <c r="D4117" t="s">
        <v>3928</v>
      </c>
      <c r="E4117" t="s">
        <v>3931</v>
      </c>
      <c r="F4117" t="s">
        <v>3935</v>
      </c>
      <c r="G4117" t="s">
        <v>3940</v>
      </c>
      <c r="H4117" s="1">
        <v>0</v>
      </c>
      <c r="I4117" s="1">
        <v>0</v>
      </c>
      <c r="J4117" s="1">
        <v>0</v>
      </c>
      <c r="K4117" s="1">
        <v>0</v>
      </c>
      <c r="L4117" s="1">
        <v>0</v>
      </c>
      <c r="M4117" s="1">
        <v>0</v>
      </c>
      <c r="N4117" s="1">
        <v>169</v>
      </c>
      <c r="O4117" s="1">
        <v>80</v>
      </c>
      <c r="P4117" t="s">
        <v>3943</v>
      </c>
      <c r="Q41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18" spans="1:20">
      <c r="A4118" t="s">
        <v>1483</v>
      </c>
      <c r="B4118" t="s">
        <v>2045</v>
      </c>
      <c r="C4118" t="s">
        <v>3427</v>
      </c>
      <c r="D4118" t="s">
        <v>3928</v>
      </c>
      <c r="E4118" t="s">
        <v>3931</v>
      </c>
      <c r="F4118" t="s">
        <v>3935</v>
      </c>
      <c r="G4118" t="s">
        <v>3940</v>
      </c>
      <c r="H4118" s="1">
        <v>0</v>
      </c>
      <c r="I4118" s="1">
        <v>0</v>
      </c>
      <c r="J4118" s="1">
        <v>0</v>
      </c>
      <c r="K4118" s="1">
        <v>0</v>
      </c>
      <c r="L4118" s="1">
        <v>0</v>
      </c>
      <c r="M4118" s="1">
        <v>83</v>
      </c>
      <c r="N4118" s="1">
        <v>0</v>
      </c>
      <c r="O4118" s="1">
        <v>0</v>
      </c>
      <c r="P4118" t="s">
        <v>3943</v>
      </c>
      <c r="Q41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19" spans="1:20">
      <c r="A4119" t="s">
        <v>1549</v>
      </c>
      <c r="B4119" t="s">
        <v>2068</v>
      </c>
      <c r="C4119" t="s">
        <v>3486</v>
      </c>
      <c r="D4119" t="s">
        <v>3928</v>
      </c>
      <c r="E4119" t="s">
        <v>3931</v>
      </c>
      <c r="F4119" t="s">
        <v>3935</v>
      </c>
      <c r="G4119" t="s">
        <v>3940</v>
      </c>
      <c r="H4119" s="1">
        <v>0</v>
      </c>
      <c r="I4119" s="1">
        <v>0</v>
      </c>
      <c r="J4119" s="1">
        <v>0</v>
      </c>
      <c r="K4119" s="1">
        <v>0</v>
      </c>
      <c r="L4119" s="1">
        <v>0</v>
      </c>
      <c r="M4119" s="1">
        <v>0</v>
      </c>
      <c r="N4119" s="1">
        <v>143</v>
      </c>
      <c r="O4119" s="1">
        <v>0</v>
      </c>
      <c r="P4119" t="s">
        <v>3943</v>
      </c>
      <c r="Q41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20" spans="1:20">
      <c r="A4120" t="s">
        <v>1923</v>
      </c>
      <c r="B4120" t="s">
        <v>2061</v>
      </c>
      <c r="C4120" t="s">
        <v>3817</v>
      </c>
      <c r="D4120" t="s">
        <v>3928</v>
      </c>
      <c r="E4120" t="s">
        <v>3931</v>
      </c>
      <c r="F4120" t="s">
        <v>3935</v>
      </c>
      <c r="G4120" t="s">
        <v>3940</v>
      </c>
      <c r="H4120" s="1">
        <v>0</v>
      </c>
      <c r="I4120" s="1">
        <v>0</v>
      </c>
      <c r="J4120" s="1">
        <v>0</v>
      </c>
      <c r="K4120" s="1">
        <v>0</v>
      </c>
      <c r="L4120" s="1">
        <v>0</v>
      </c>
      <c r="M4120" s="1">
        <v>235</v>
      </c>
      <c r="N4120" s="1">
        <v>72</v>
      </c>
      <c r="O4120" s="1">
        <v>37</v>
      </c>
      <c r="P4120" t="s">
        <v>3943</v>
      </c>
      <c r="Q41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21" spans="1:20">
      <c r="A4121" t="s">
        <v>1341</v>
      </c>
      <c r="B4121" t="s">
        <v>2058</v>
      </c>
      <c r="C4121" t="s">
        <v>3304</v>
      </c>
      <c r="D4121" t="s">
        <v>3928</v>
      </c>
      <c r="E4121" t="s">
        <v>3931</v>
      </c>
      <c r="F4121" t="s">
        <v>3935</v>
      </c>
      <c r="G4121" t="s">
        <v>3940</v>
      </c>
      <c r="H4121" s="1">
        <v>0</v>
      </c>
      <c r="I4121" s="1">
        <v>0</v>
      </c>
      <c r="J4121" s="1">
        <v>0</v>
      </c>
      <c r="K4121" s="1">
        <v>0</v>
      </c>
      <c r="L4121" s="1">
        <v>0</v>
      </c>
      <c r="M4121" s="1">
        <v>0</v>
      </c>
      <c r="N4121" s="1">
        <v>38</v>
      </c>
      <c r="O4121" s="1">
        <v>19</v>
      </c>
      <c r="P4121" t="s">
        <v>3943</v>
      </c>
      <c r="Q41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22" spans="1:20">
      <c r="A4122" t="s">
        <v>641</v>
      </c>
      <c r="B4122" t="s">
        <v>2045</v>
      </c>
      <c r="C4122" t="s">
        <v>2708</v>
      </c>
      <c r="D4122" t="s">
        <v>3928</v>
      </c>
      <c r="E4122" t="s">
        <v>3931</v>
      </c>
      <c r="F4122" t="s">
        <v>3935</v>
      </c>
      <c r="G4122" t="s">
        <v>3940</v>
      </c>
      <c r="H4122" s="1">
        <v>0</v>
      </c>
      <c r="I4122" s="1">
        <v>0</v>
      </c>
      <c r="J4122" s="1">
        <v>0</v>
      </c>
      <c r="K4122" s="1">
        <v>0</v>
      </c>
      <c r="L4122" s="1">
        <v>0</v>
      </c>
      <c r="M4122" s="1">
        <v>0</v>
      </c>
      <c r="N4122" s="1">
        <v>85</v>
      </c>
      <c r="O4122" s="1">
        <v>85</v>
      </c>
      <c r="P4122" t="s">
        <v>3943</v>
      </c>
      <c r="Q41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23" spans="1:20">
      <c r="A4123" t="s">
        <v>1575</v>
      </c>
      <c r="B4123" t="s">
        <v>2054</v>
      </c>
      <c r="C4123" t="s">
        <v>3511</v>
      </c>
      <c r="D4123" t="s">
        <v>3928</v>
      </c>
      <c r="E4123" t="s">
        <v>3931</v>
      </c>
      <c r="F4123" t="s">
        <v>3935</v>
      </c>
      <c r="G4123" t="s">
        <v>3940</v>
      </c>
      <c r="H4123" s="1">
        <v>34</v>
      </c>
      <c r="I4123" s="1">
        <v>34</v>
      </c>
      <c r="J4123" s="1">
        <v>0</v>
      </c>
      <c r="K4123" s="1">
        <v>0</v>
      </c>
      <c r="L4123" s="1">
        <v>3</v>
      </c>
      <c r="M4123" s="1">
        <v>0</v>
      </c>
      <c r="N4123" s="1">
        <v>49</v>
      </c>
      <c r="O4123" s="1">
        <v>49</v>
      </c>
      <c r="P4123" t="s">
        <v>3943</v>
      </c>
      <c r="Q41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24" spans="1:20">
      <c r="A4124" t="s">
        <v>1107</v>
      </c>
      <c r="B4124" t="s">
        <v>2045</v>
      </c>
      <c r="C4124" t="s">
        <v>3109</v>
      </c>
      <c r="D4124" t="s">
        <v>3928</v>
      </c>
      <c r="E4124" t="s">
        <v>3931</v>
      </c>
      <c r="F4124" t="s">
        <v>3935</v>
      </c>
      <c r="G4124" t="s">
        <v>3940</v>
      </c>
      <c r="H4124" s="1">
        <v>201</v>
      </c>
      <c r="I4124" s="1">
        <v>200</v>
      </c>
      <c r="J4124" s="1">
        <v>1</v>
      </c>
      <c r="K4124" s="1">
        <v>0</v>
      </c>
      <c r="L4124" s="1">
        <v>6</v>
      </c>
      <c r="M4124" s="1">
        <v>0</v>
      </c>
      <c r="N4124" s="1">
        <v>209</v>
      </c>
      <c r="O4124" s="1">
        <v>204</v>
      </c>
      <c r="P4124" t="s">
        <v>3943</v>
      </c>
      <c r="Q41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25" spans="1:20">
      <c r="A4125" t="s">
        <v>1037</v>
      </c>
      <c r="B4125" t="s">
        <v>2060</v>
      </c>
      <c r="C4125" t="s">
        <v>3055</v>
      </c>
      <c r="D4125" t="s">
        <v>3928</v>
      </c>
      <c r="E4125" t="s">
        <v>3931</v>
      </c>
      <c r="F4125" t="s">
        <v>3935</v>
      </c>
      <c r="G4125" t="s">
        <v>3940</v>
      </c>
      <c r="H4125" s="1">
        <v>34</v>
      </c>
      <c r="I4125" s="1">
        <v>0</v>
      </c>
      <c r="J4125" s="1">
        <v>0</v>
      </c>
      <c r="K4125" s="1">
        <v>34</v>
      </c>
      <c r="L4125" s="1">
        <v>0</v>
      </c>
      <c r="M4125" s="1">
        <v>2</v>
      </c>
      <c r="N4125" s="1">
        <v>36</v>
      </c>
      <c r="O4125" s="1">
        <v>35</v>
      </c>
      <c r="P4125" t="s">
        <v>3943</v>
      </c>
      <c r="Q41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26" spans="1:20">
      <c r="A4126" t="s">
        <v>1162</v>
      </c>
      <c r="B4126" t="s">
        <v>2052</v>
      </c>
      <c r="C4126" t="s">
        <v>3157</v>
      </c>
      <c r="D4126" t="s">
        <v>3928</v>
      </c>
      <c r="E4126" t="s">
        <v>3931</v>
      </c>
      <c r="F4126" t="s">
        <v>3935</v>
      </c>
      <c r="G4126" t="s">
        <v>3940</v>
      </c>
      <c r="H4126" s="1">
        <v>208</v>
      </c>
      <c r="I4126" s="1">
        <v>199</v>
      </c>
      <c r="J4126" s="1">
        <v>8</v>
      </c>
      <c r="K4126" s="1">
        <v>1</v>
      </c>
      <c r="L4126" s="1">
        <v>116</v>
      </c>
      <c r="M4126" s="1">
        <v>14</v>
      </c>
      <c r="N4126" s="1">
        <v>350</v>
      </c>
      <c r="O4126" s="1">
        <v>0</v>
      </c>
      <c r="P4126" t="s">
        <v>3943</v>
      </c>
      <c r="Q41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27" spans="1:20">
      <c r="A4127" t="s">
        <v>1986</v>
      </c>
      <c r="B4127" t="s">
        <v>2047</v>
      </c>
      <c r="C4127" t="s">
        <v>3872</v>
      </c>
      <c r="D4127" t="s">
        <v>3928</v>
      </c>
      <c r="E4127" t="s">
        <v>3931</v>
      </c>
      <c r="F4127" t="s">
        <v>3935</v>
      </c>
      <c r="G4127" t="s">
        <v>3940</v>
      </c>
      <c r="H4127" s="1">
        <v>0</v>
      </c>
      <c r="I4127" s="1">
        <v>0</v>
      </c>
      <c r="J4127" s="1">
        <v>0</v>
      </c>
      <c r="K4127" s="1">
        <v>0</v>
      </c>
      <c r="L4127" s="1">
        <v>0</v>
      </c>
      <c r="M4127" s="1">
        <v>0</v>
      </c>
      <c r="N4127" s="1">
        <v>188</v>
      </c>
      <c r="O4127" s="1">
        <v>188</v>
      </c>
      <c r="P4127" t="s">
        <v>3943</v>
      </c>
      <c r="Q41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28" spans="1:20">
      <c r="A4128" t="s">
        <v>1298</v>
      </c>
      <c r="B4128" t="s">
        <v>2047</v>
      </c>
      <c r="C4128" t="s">
        <v>2164</v>
      </c>
      <c r="D4128" t="s">
        <v>3928</v>
      </c>
      <c r="E4128" t="s">
        <v>3931</v>
      </c>
      <c r="F4128" t="s">
        <v>3935</v>
      </c>
      <c r="G4128" t="s">
        <v>3940</v>
      </c>
      <c r="H4128" s="1">
        <v>0</v>
      </c>
      <c r="I4128" s="1">
        <v>0</v>
      </c>
      <c r="J4128" s="1">
        <v>0</v>
      </c>
      <c r="K4128" s="1">
        <v>0</v>
      </c>
      <c r="L4128" s="1">
        <v>1</v>
      </c>
      <c r="M4128" s="1">
        <v>0</v>
      </c>
      <c r="N4128" s="1">
        <v>77</v>
      </c>
      <c r="O4128" s="1">
        <v>77</v>
      </c>
      <c r="P4128" t="s">
        <v>3943</v>
      </c>
      <c r="Q41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29" spans="1:20">
      <c r="A4129" t="s">
        <v>1261</v>
      </c>
      <c r="B4129" t="s">
        <v>2047</v>
      </c>
      <c r="C4129" t="s">
        <v>3239</v>
      </c>
      <c r="D4129" t="s">
        <v>3928</v>
      </c>
      <c r="E4129" t="s">
        <v>3931</v>
      </c>
      <c r="F4129" t="s">
        <v>3935</v>
      </c>
      <c r="G4129" t="s">
        <v>3940</v>
      </c>
      <c r="H4129" s="1">
        <v>0</v>
      </c>
      <c r="I4129" s="1">
        <v>0</v>
      </c>
      <c r="J4129" s="1">
        <v>0</v>
      </c>
      <c r="K4129" s="1">
        <v>0</v>
      </c>
      <c r="L4129" s="1">
        <v>0</v>
      </c>
      <c r="M4129" s="1">
        <v>0</v>
      </c>
      <c r="N4129" s="1">
        <v>59</v>
      </c>
      <c r="O4129" s="1">
        <v>59</v>
      </c>
      <c r="P4129" t="s">
        <v>3943</v>
      </c>
      <c r="Q41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30" spans="1:20">
      <c r="A4130" t="s">
        <v>851</v>
      </c>
      <c r="B4130" t="s">
        <v>2101</v>
      </c>
      <c r="C4130" t="s">
        <v>2892</v>
      </c>
      <c r="D4130" t="s">
        <v>3928</v>
      </c>
      <c r="E4130" t="s">
        <v>3931</v>
      </c>
      <c r="F4130" t="s">
        <v>3935</v>
      </c>
      <c r="G4130" t="s">
        <v>3940</v>
      </c>
      <c r="H4130" s="1">
        <v>855</v>
      </c>
      <c r="I4130" s="1">
        <v>855</v>
      </c>
      <c r="J4130" s="1">
        <v>0</v>
      </c>
      <c r="K4130" s="1">
        <v>0</v>
      </c>
      <c r="L4130" s="1">
        <v>1870</v>
      </c>
      <c r="M4130" s="1">
        <v>197</v>
      </c>
      <c r="N4130" s="1">
        <v>2719</v>
      </c>
      <c r="O4130" s="1">
        <v>2718</v>
      </c>
      <c r="P4130" t="s">
        <v>3943</v>
      </c>
      <c r="Q41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31" spans="1:20">
      <c r="A4131" t="s">
        <v>1940</v>
      </c>
      <c r="B4131" t="s">
        <v>2058</v>
      </c>
      <c r="C4131" t="s">
        <v>3834</v>
      </c>
      <c r="D4131" t="s">
        <v>3928</v>
      </c>
      <c r="E4131" t="s">
        <v>3931</v>
      </c>
      <c r="F4131" t="s">
        <v>3935</v>
      </c>
      <c r="G4131" t="s">
        <v>3940</v>
      </c>
      <c r="H4131" s="1">
        <v>0</v>
      </c>
      <c r="I4131" s="1">
        <v>0</v>
      </c>
      <c r="J4131" s="1">
        <v>0</v>
      </c>
      <c r="K4131" s="1">
        <v>0</v>
      </c>
      <c r="L4131" s="1">
        <v>1654</v>
      </c>
      <c r="M4131" s="1">
        <v>963</v>
      </c>
      <c r="N4131" s="1">
        <v>2603</v>
      </c>
      <c r="O4131" s="1">
        <v>0</v>
      </c>
      <c r="P4131" t="s">
        <v>3943</v>
      </c>
      <c r="Q41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32" spans="1:20">
      <c r="A4132" t="s">
        <v>798</v>
      </c>
      <c r="B4132" t="s">
        <v>2059</v>
      </c>
      <c r="C4132" t="s">
        <v>2845</v>
      </c>
      <c r="D4132" t="s">
        <v>3928</v>
      </c>
      <c r="E4132" t="s">
        <v>3931</v>
      </c>
      <c r="F4132" t="s">
        <v>3935</v>
      </c>
      <c r="G4132" t="s">
        <v>3940</v>
      </c>
      <c r="H4132" s="1">
        <v>128</v>
      </c>
      <c r="I4132" s="1">
        <v>127</v>
      </c>
      <c r="J4132" s="1">
        <v>1</v>
      </c>
      <c r="K4132" s="1">
        <v>0</v>
      </c>
      <c r="L4132" s="1">
        <v>8</v>
      </c>
      <c r="M4132" s="1">
        <v>4</v>
      </c>
      <c r="N4132" s="1">
        <v>135</v>
      </c>
      <c r="O4132" s="1">
        <v>127</v>
      </c>
      <c r="P4132" t="s">
        <v>3943</v>
      </c>
      <c r="Q41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33" spans="1:20">
      <c r="A4133" t="s">
        <v>554</v>
      </c>
      <c r="B4133" t="s">
        <v>2045</v>
      </c>
      <c r="C4133" t="s">
        <v>2628</v>
      </c>
      <c r="D4133" t="s">
        <v>3928</v>
      </c>
      <c r="E4133" t="s">
        <v>3931</v>
      </c>
      <c r="F4133" t="s">
        <v>3935</v>
      </c>
      <c r="G4133" t="s">
        <v>3940</v>
      </c>
      <c r="H4133" s="1">
        <v>122</v>
      </c>
      <c r="I4133" s="1">
        <v>121</v>
      </c>
      <c r="J4133" s="1">
        <v>0</v>
      </c>
      <c r="K4133" s="1">
        <v>1</v>
      </c>
      <c r="L4133" s="1">
        <v>7</v>
      </c>
      <c r="M4133" s="1">
        <v>3</v>
      </c>
      <c r="N4133" s="1">
        <v>137</v>
      </c>
      <c r="O4133" s="1">
        <v>18</v>
      </c>
      <c r="P4133" t="s">
        <v>3943</v>
      </c>
      <c r="Q41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34" spans="1:20">
      <c r="A4134" t="s">
        <v>1987</v>
      </c>
      <c r="B4134" t="s">
        <v>2053</v>
      </c>
      <c r="C4134" t="s">
        <v>3873</v>
      </c>
      <c r="D4134" t="s">
        <v>3928</v>
      </c>
      <c r="E4134" t="s">
        <v>3931</v>
      </c>
      <c r="F4134" t="s">
        <v>3935</v>
      </c>
      <c r="G4134" t="s">
        <v>3940</v>
      </c>
      <c r="H4134" s="1">
        <v>6</v>
      </c>
      <c r="I4134" s="1">
        <v>0</v>
      </c>
      <c r="J4134" s="1">
        <v>0</v>
      </c>
      <c r="K4134" s="1">
        <v>6</v>
      </c>
      <c r="L4134" s="1">
        <v>0</v>
      </c>
      <c r="M4134" s="1">
        <v>0</v>
      </c>
      <c r="N4134" s="1">
        <v>0</v>
      </c>
      <c r="O4134" s="1">
        <v>0</v>
      </c>
      <c r="P4134" t="s">
        <v>3943</v>
      </c>
      <c r="Q41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35" spans="1:20">
      <c r="A4135" t="s">
        <v>1017</v>
      </c>
      <c r="B4135" t="s">
        <v>2045</v>
      </c>
      <c r="C4135" t="s">
        <v>2164</v>
      </c>
      <c r="D4135" t="s">
        <v>3928</v>
      </c>
      <c r="E4135" t="s">
        <v>3931</v>
      </c>
      <c r="F4135" t="s">
        <v>3935</v>
      </c>
      <c r="G4135" t="s">
        <v>3940</v>
      </c>
      <c r="H4135" s="1">
        <v>0</v>
      </c>
      <c r="I4135" s="1">
        <v>0</v>
      </c>
      <c r="J4135" s="1">
        <v>0</v>
      </c>
      <c r="K4135" s="1">
        <v>0</v>
      </c>
      <c r="L4135" s="1">
        <v>0</v>
      </c>
      <c r="M4135" s="1">
        <v>0</v>
      </c>
      <c r="N4135" s="1">
        <v>32</v>
      </c>
      <c r="O4135" s="1">
        <v>7</v>
      </c>
      <c r="P4135" t="s">
        <v>3943</v>
      </c>
      <c r="Q41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36" spans="1:20">
      <c r="A4136" t="s">
        <v>1779</v>
      </c>
      <c r="B4136" t="s">
        <v>2059</v>
      </c>
      <c r="C4136" t="s">
        <v>3681</v>
      </c>
      <c r="D4136" t="s">
        <v>3928</v>
      </c>
      <c r="E4136" t="s">
        <v>3931</v>
      </c>
      <c r="F4136" t="s">
        <v>3935</v>
      </c>
      <c r="G4136" t="s">
        <v>3940</v>
      </c>
      <c r="H4136" s="1">
        <v>0</v>
      </c>
      <c r="I4136" s="1">
        <v>0</v>
      </c>
      <c r="J4136" s="1">
        <v>0</v>
      </c>
      <c r="K4136" s="1">
        <v>0</v>
      </c>
      <c r="L4136" s="1">
        <v>4260</v>
      </c>
      <c r="M4136" s="1">
        <v>2956</v>
      </c>
      <c r="N4136" s="1">
        <v>5744</v>
      </c>
      <c r="O4136" s="1">
        <v>5713</v>
      </c>
      <c r="P4136" t="s">
        <v>3943</v>
      </c>
      <c r="Q41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37" spans="1:20">
      <c r="A4137" t="s">
        <v>1160</v>
      </c>
      <c r="B4137" t="s">
        <v>2047</v>
      </c>
      <c r="C4137" t="s">
        <v>3155</v>
      </c>
      <c r="D4137" t="s">
        <v>3928</v>
      </c>
      <c r="E4137" t="s">
        <v>3931</v>
      </c>
      <c r="F4137" t="s">
        <v>3935</v>
      </c>
      <c r="G4137" t="s">
        <v>3940</v>
      </c>
      <c r="H4137" s="1">
        <v>91</v>
      </c>
      <c r="I4137" s="1">
        <v>87</v>
      </c>
      <c r="J4137" s="1">
        <v>1</v>
      </c>
      <c r="K4137" s="1">
        <v>3</v>
      </c>
      <c r="L4137" s="1">
        <v>10</v>
      </c>
      <c r="M4137" s="1">
        <v>1</v>
      </c>
      <c r="N4137" s="1">
        <v>132</v>
      </c>
      <c r="O4137" s="1">
        <v>132</v>
      </c>
      <c r="P4137" t="s">
        <v>3943</v>
      </c>
      <c r="Q41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38" spans="1:20">
      <c r="A4138" t="s">
        <v>1802</v>
      </c>
      <c r="B4138" t="s">
        <v>2050</v>
      </c>
      <c r="C4138" t="s">
        <v>3699</v>
      </c>
      <c r="D4138" t="s">
        <v>3928</v>
      </c>
      <c r="E4138" t="s">
        <v>3931</v>
      </c>
      <c r="F4138" t="s">
        <v>3935</v>
      </c>
      <c r="G4138" t="s">
        <v>3940</v>
      </c>
      <c r="H4138" s="1">
        <v>0</v>
      </c>
      <c r="I4138" s="1">
        <v>0</v>
      </c>
      <c r="J4138" s="1">
        <v>0</v>
      </c>
      <c r="K4138" s="1">
        <v>0</v>
      </c>
      <c r="L4138" s="1">
        <v>0</v>
      </c>
      <c r="M4138" s="1">
        <v>0</v>
      </c>
      <c r="N4138" s="1">
        <v>51</v>
      </c>
      <c r="O4138" s="1">
        <v>51</v>
      </c>
      <c r="P4138" t="s">
        <v>3943</v>
      </c>
      <c r="Q41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39" spans="1:20">
      <c r="A4139" t="s">
        <v>556</v>
      </c>
      <c r="B4139" t="s">
        <v>2093</v>
      </c>
      <c r="C4139" t="s">
        <v>2630</v>
      </c>
      <c r="D4139" t="s">
        <v>3928</v>
      </c>
      <c r="E4139" t="s">
        <v>3931</v>
      </c>
      <c r="F4139" t="s">
        <v>3935</v>
      </c>
      <c r="G4139" t="s">
        <v>3940</v>
      </c>
      <c r="H4139" s="1">
        <v>864</v>
      </c>
      <c r="I4139" s="1">
        <v>5</v>
      </c>
      <c r="J4139" s="1">
        <v>858</v>
      </c>
      <c r="K4139" s="1">
        <v>1</v>
      </c>
      <c r="L4139" s="1">
        <v>6</v>
      </c>
      <c r="M4139" s="1">
        <v>11</v>
      </c>
      <c r="N4139" s="1">
        <v>3106</v>
      </c>
      <c r="O4139" s="1">
        <v>3082</v>
      </c>
      <c r="P4139" t="s">
        <v>3943</v>
      </c>
      <c r="Q41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40" spans="1:20">
      <c r="A4140" t="s">
        <v>464</v>
      </c>
      <c r="B4140" t="s">
        <v>2053</v>
      </c>
      <c r="C4140" t="s">
        <v>2548</v>
      </c>
      <c r="D4140" t="s">
        <v>3928</v>
      </c>
      <c r="E4140" t="s">
        <v>3931</v>
      </c>
      <c r="F4140" t="s">
        <v>3935</v>
      </c>
      <c r="G4140" t="s">
        <v>3940</v>
      </c>
      <c r="H4140" s="1">
        <v>67</v>
      </c>
      <c r="I4140" s="1">
        <v>66</v>
      </c>
      <c r="J4140" s="1">
        <v>0</v>
      </c>
      <c r="K4140" s="1">
        <v>1</v>
      </c>
      <c r="L4140" s="1">
        <v>0</v>
      </c>
      <c r="M4140" s="1">
        <v>7</v>
      </c>
      <c r="N4140" s="1">
        <v>66</v>
      </c>
      <c r="O4140" s="1">
        <v>56</v>
      </c>
      <c r="P4140" t="s">
        <v>3943</v>
      </c>
      <c r="Q41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41" spans="1:20">
      <c r="A4141" t="s">
        <v>1068</v>
      </c>
      <c r="B4141" t="s">
        <v>2051</v>
      </c>
      <c r="C4141" t="s">
        <v>2298</v>
      </c>
      <c r="D4141" t="s">
        <v>3928</v>
      </c>
      <c r="E4141" t="s">
        <v>3931</v>
      </c>
      <c r="F4141" t="s">
        <v>3935</v>
      </c>
      <c r="G4141" t="s">
        <v>3940</v>
      </c>
      <c r="H4141" s="1">
        <v>69</v>
      </c>
      <c r="I4141" s="1">
        <v>68</v>
      </c>
      <c r="J4141" s="1">
        <v>1</v>
      </c>
      <c r="K4141" s="1">
        <v>0</v>
      </c>
      <c r="L4141" s="1">
        <v>1</v>
      </c>
      <c r="M4141" s="1">
        <v>96</v>
      </c>
      <c r="N4141" s="1">
        <v>79</v>
      </c>
      <c r="O4141" s="1">
        <v>79</v>
      </c>
      <c r="P4141" t="s">
        <v>3943</v>
      </c>
      <c r="Q41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42" spans="1:20">
      <c r="A4142" t="s">
        <v>1706</v>
      </c>
      <c r="B4142" t="s">
        <v>2059</v>
      </c>
      <c r="C4142" t="s">
        <v>2760</v>
      </c>
      <c r="D4142" t="s">
        <v>3928</v>
      </c>
      <c r="E4142" t="s">
        <v>3931</v>
      </c>
      <c r="F4142" t="s">
        <v>3935</v>
      </c>
      <c r="G4142" t="s">
        <v>3940</v>
      </c>
      <c r="H4142" s="1">
        <v>0</v>
      </c>
      <c r="I4142" s="1">
        <v>0</v>
      </c>
      <c r="J4142" s="1">
        <v>0</v>
      </c>
      <c r="K4142" s="1">
        <v>0</v>
      </c>
      <c r="L4142" s="1">
        <v>0</v>
      </c>
      <c r="M4142" s="1">
        <v>0</v>
      </c>
      <c r="N4142" s="1">
        <v>67</v>
      </c>
      <c r="O4142" s="1">
        <v>0</v>
      </c>
      <c r="P4142" t="s">
        <v>3943</v>
      </c>
      <c r="Q41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43" spans="1:20">
      <c r="A4143" t="s">
        <v>1277</v>
      </c>
      <c r="B4143" t="s">
        <v>2058</v>
      </c>
      <c r="C4143" t="s">
        <v>3252</v>
      </c>
      <c r="D4143" t="s">
        <v>3928</v>
      </c>
      <c r="E4143" t="s">
        <v>3931</v>
      </c>
      <c r="F4143" t="s">
        <v>3935</v>
      </c>
      <c r="G4143" t="s">
        <v>3940</v>
      </c>
      <c r="H4143" s="1">
        <v>0</v>
      </c>
      <c r="I4143" s="1">
        <v>0</v>
      </c>
      <c r="J4143" s="1">
        <v>0</v>
      </c>
      <c r="K4143" s="1">
        <v>0</v>
      </c>
      <c r="L4143" s="1">
        <v>0</v>
      </c>
      <c r="M4143" s="1">
        <v>0</v>
      </c>
      <c r="N4143" s="1">
        <v>50</v>
      </c>
      <c r="O4143" s="1">
        <v>50</v>
      </c>
      <c r="P4143" t="s">
        <v>3943</v>
      </c>
      <c r="Q41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44" spans="1:20">
      <c r="A4144" t="s">
        <v>525</v>
      </c>
      <c r="B4144" t="s">
        <v>2059</v>
      </c>
      <c r="C4144" t="s">
        <v>2604</v>
      </c>
      <c r="D4144" t="s">
        <v>3928</v>
      </c>
      <c r="E4144" t="s">
        <v>3931</v>
      </c>
      <c r="F4144" t="s">
        <v>3935</v>
      </c>
      <c r="G4144" t="s">
        <v>3940</v>
      </c>
      <c r="H4144" s="1">
        <v>0</v>
      </c>
      <c r="I4144" s="1">
        <v>0</v>
      </c>
      <c r="J4144" s="1">
        <v>0</v>
      </c>
      <c r="K4144" s="1">
        <v>0</v>
      </c>
      <c r="L4144" s="1">
        <v>85</v>
      </c>
      <c r="M4144" s="1">
        <v>18</v>
      </c>
      <c r="N4144" s="1">
        <v>86</v>
      </c>
      <c r="O4144" s="1">
        <v>1</v>
      </c>
      <c r="P4144" t="s">
        <v>3943</v>
      </c>
      <c r="Q41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45" spans="1:20">
      <c r="A4145" t="s">
        <v>1182</v>
      </c>
      <c r="B4145" t="s">
        <v>2060</v>
      </c>
      <c r="C4145" t="s">
        <v>3173</v>
      </c>
      <c r="D4145" t="s">
        <v>3928</v>
      </c>
      <c r="E4145" t="s">
        <v>3931</v>
      </c>
      <c r="F4145" t="s">
        <v>3935</v>
      </c>
      <c r="G4145" t="s">
        <v>3940</v>
      </c>
      <c r="H4145" s="1">
        <v>0</v>
      </c>
      <c r="I4145" s="1">
        <v>0</v>
      </c>
      <c r="J4145" s="1">
        <v>0</v>
      </c>
      <c r="K4145" s="1">
        <v>0</v>
      </c>
      <c r="L4145" s="1">
        <v>0</v>
      </c>
      <c r="M4145" s="1">
        <v>0</v>
      </c>
      <c r="N4145" s="1">
        <v>142</v>
      </c>
      <c r="O4145" s="1">
        <v>142</v>
      </c>
      <c r="P4145" t="s">
        <v>3943</v>
      </c>
      <c r="Q41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46" spans="1:20">
      <c r="A4146" t="s">
        <v>1505</v>
      </c>
      <c r="B4146" t="s">
        <v>2058</v>
      </c>
      <c r="C4146" t="s">
        <v>3446</v>
      </c>
      <c r="D4146" t="s">
        <v>3928</v>
      </c>
      <c r="E4146" t="s">
        <v>3931</v>
      </c>
      <c r="F4146" t="s">
        <v>3935</v>
      </c>
      <c r="G4146" t="s">
        <v>3940</v>
      </c>
      <c r="H4146" s="1">
        <v>102</v>
      </c>
      <c r="I4146" s="1">
        <v>3</v>
      </c>
      <c r="J4146" s="1">
        <v>98</v>
      </c>
      <c r="K4146" s="1">
        <v>1</v>
      </c>
      <c r="L4146" s="1">
        <v>0</v>
      </c>
      <c r="M4146" s="1">
        <v>0</v>
      </c>
      <c r="N4146" s="1">
        <v>131</v>
      </c>
      <c r="O4146" s="1">
        <v>0</v>
      </c>
      <c r="P4146" t="s">
        <v>3943</v>
      </c>
      <c r="Q41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47" spans="1:20">
      <c r="A4147" t="s">
        <v>654</v>
      </c>
      <c r="B4147" t="s">
        <v>2053</v>
      </c>
      <c r="C4147" t="s">
        <v>2719</v>
      </c>
      <c r="D4147" t="s">
        <v>3928</v>
      </c>
      <c r="E4147" t="s">
        <v>3931</v>
      </c>
      <c r="F4147" t="s">
        <v>3935</v>
      </c>
      <c r="G4147" t="s">
        <v>3940</v>
      </c>
      <c r="H4147" s="1">
        <v>75</v>
      </c>
      <c r="I4147" s="1">
        <v>0</v>
      </c>
      <c r="J4147" s="1">
        <v>0</v>
      </c>
      <c r="K4147" s="1">
        <v>75</v>
      </c>
      <c r="L4147" s="1">
        <v>0</v>
      </c>
      <c r="M4147" s="1">
        <v>0</v>
      </c>
      <c r="N4147" s="1">
        <v>0</v>
      </c>
      <c r="O4147" s="1">
        <v>0</v>
      </c>
      <c r="P4147" t="s">
        <v>3943</v>
      </c>
      <c r="Q41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48" spans="1:20">
      <c r="A4148" t="s">
        <v>24</v>
      </c>
      <c r="B4148" t="s">
        <v>2048</v>
      </c>
      <c r="C4148" t="s">
        <v>2127</v>
      </c>
      <c r="D4148" t="s">
        <v>3928</v>
      </c>
      <c r="E4148" t="s">
        <v>3931</v>
      </c>
      <c r="F4148" t="s">
        <v>3935</v>
      </c>
      <c r="G4148" t="s">
        <v>3940</v>
      </c>
      <c r="H4148" s="1">
        <v>0</v>
      </c>
      <c r="I4148" s="1">
        <v>0</v>
      </c>
      <c r="J4148" s="1">
        <v>0</v>
      </c>
      <c r="K4148" s="1">
        <v>0</v>
      </c>
      <c r="L4148" s="1">
        <v>0</v>
      </c>
      <c r="M4148" s="1">
        <v>0</v>
      </c>
      <c r="N4148" s="1">
        <v>44</v>
      </c>
      <c r="O4148" s="1">
        <v>44</v>
      </c>
      <c r="P4148" t="s">
        <v>3943</v>
      </c>
      <c r="Q41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49" spans="1:20">
      <c r="A4149" t="s">
        <v>1043</v>
      </c>
      <c r="B4149" t="s">
        <v>2058</v>
      </c>
      <c r="C4149" t="s">
        <v>3061</v>
      </c>
      <c r="D4149" t="s">
        <v>3928</v>
      </c>
      <c r="E4149" t="s">
        <v>3931</v>
      </c>
      <c r="F4149" t="s">
        <v>3935</v>
      </c>
      <c r="G4149" t="s">
        <v>3940</v>
      </c>
      <c r="H4149" s="1">
        <v>0</v>
      </c>
      <c r="I4149" s="1">
        <v>0</v>
      </c>
      <c r="J4149" s="1">
        <v>0</v>
      </c>
      <c r="K4149" s="1">
        <v>0</v>
      </c>
      <c r="L4149" s="1">
        <v>0</v>
      </c>
      <c r="M4149" s="1">
        <v>1</v>
      </c>
      <c r="N4149" s="1">
        <v>61</v>
      </c>
      <c r="O4149" s="1">
        <v>1</v>
      </c>
      <c r="P4149" t="s">
        <v>3943</v>
      </c>
      <c r="Q41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50" spans="1:20">
      <c r="A4150" t="s">
        <v>1168</v>
      </c>
      <c r="B4150" t="s">
        <v>2058</v>
      </c>
      <c r="C4150" t="s">
        <v>3161</v>
      </c>
      <c r="D4150" t="s">
        <v>3928</v>
      </c>
      <c r="E4150" t="s">
        <v>3931</v>
      </c>
      <c r="F4150" t="s">
        <v>3935</v>
      </c>
      <c r="G4150" t="s">
        <v>3940</v>
      </c>
      <c r="H4150" s="1">
        <v>0</v>
      </c>
      <c r="I4150" s="1">
        <v>0</v>
      </c>
      <c r="J4150" s="1">
        <v>0</v>
      </c>
      <c r="K4150" s="1">
        <v>0</v>
      </c>
      <c r="L4150" s="1">
        <v>0</v>
      </c>
      <c r="M4150" s="1">
        <v>0</v>
      </c>
      <c r="N4150" s="1">
        <v>22</v>
      </c>
      <c r="O4150" s="1">
        <v>22</v>
      </c>
      <c r="P4150" t="s">
        <v>3943</v>
      </c>
      <c r="Q41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51" spans="1:20">
      <c r="A4151" t="s">
        <v>873</v>
      </c>
      <c r="B4151" t="s">
        <v>2058</v>
      </c>
      <c r="C4151" t="s">
        <v>2910</v>
      </c>
      <c r="D4151" t="s">
        <v>3928</v>
      </c>
      <c r="E4151" t="s">
        <v>3931</v>
      </c>
      <c r="F4151" t="s">
        <v>3935</v>
      </c>
      <c r="G4151" t="s">
        <v>3940</v>
      </c>
      <c r="H4151" s="1">
        <v>23</v>
      </c>
      <c r="I4151" s="1">
        <v>0</v>
      </c>
      <c r="J4151" s="1">
        <v>23</v>
      </c>
      <c r="K4151" s="1">
        <v>0</v>
      </c>
      <c r="L4151" s="1">
        <v>0</v>
      </c>
      <c r="M4151" s="1">
        <v>2</v>
      </c>
      <c r="N4151" s="1">
        <v>25</v>
      </c>
      <c r="O4151" s="1">
        <v>25</v>
      </c>
      <c r="P4151" t="s">
        <v>3943</v>
      </c>
      <c r="Q41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52" spans="1:20">
      <c r="A4152" t="s">
        <v>1729</v>
      </c>
      <c r="B4152" t="s">
        <v>2054</v>
      </c>
      <c r="C4152" t="s">
        <v>3638</v>
      </c>
      <c r="D4152" t="s">
        <v>3928</v>
      </c>
      <c r="E4152" t="s">
        <v>3931</v>
      </c>
      <c r="F4152" t="s">
        <v>3935</v>
      </c>
      <c r="G4152" t="s">
        <v>3940</v>
      </c>
      <c r="H4152" s="1">
        <v>0</v>
      </c>
      <c r="I4152" s="1">
        <v>0</v>
      </c>
      <c r="J4152" s="1">
        <v>0</v>
      </c>
      <c r="K4152" s="1">
        <v>0</v>
      </c>
      <c r="L4152" s="1">
        <v>0</v>
      </c>
      <c r="M4152" s="1">
        <v>0</v>
      </c>
      <c r="N4152" s="1">
        <v>54</v>
      </c>
      <c r="O4152" s="1">
        <v>54</v>
      </c>
      <c r="P4152" t="s">
        <v>3943</v>
      </c>
      <c r="Q41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53" spans="1:20">
      <c r="A4153" t="s">
        <v>393</v>
      </c>
      <c r="B4153" t="s">
        <v>2047</v>
      </c>
      <c r="C4153" t="s">
        <v>2481</v>
      </c>
      <c r="D4153" t="s">
        <v>3928</v>
      </c>
      <c r="E4153" t="s">
        <v>3931</v>
      </c>
      <c r="F4153" t="s">
        <v>3935</v>
      </c>
      <c r="G4153" t="s">
        <v>3940</v>
      </c>
      <c r="H4153" s="1">
        <v>0</v>
      </c>
      <c r="I4153" s="1">
        <v>0</v>
      </c>
      <c r="J4153" s="1">
        <v>0</v>
      </c>
      <c r="K4153" s="1">
        <v>0</v>
      </c>
      <c r="L4153" s="1">
        <v>0</v>
      </c>
      <c r="M4153" s="1">
        <v>0</v>
      </c>
      <c r="N4153" s="1">
        <v>49</v>
      </c>
      <c r="O4153" s="1">
        <v>49</v>
      </c>
      <c r="P4153" t="s">
        <v>3943</v>
      </c>
      <c r="Q41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54" spans="1:20">
      <c r="A4154" t="s">
        <v>479</v>
      </c>
      <c r="B4154" t="s">
        <v>2045</v>
      </c>
      <c r="C4154" t="s">
        <v>2561</v>
      </c>
      <c r="D4154" t="s">
        <v>3928</v>
      </c>
      <c r="E4154" t="s">
        <v>3931</v>
      </c>
      <c r="F4154" t="s">
        <v>3935</v>
      </c>
      <c r="G4154" t="s">
        <v>3940</v>
      </c>
      <c r="H4154" s="1">
        <v>0</v>
      </c>
      <c r="I4154" s="1">
        <v>0</v>
      </c>
      <c r="J4154" s="1">
        <v>0</v>
      </c>
      <c r="K4154" s="1">
        <v>0</v>
      </c>
      <c r="L4154" s="1">
        <v>100</v>
      </c>
      <c r="M4154" s="1">
        <v>7</v>
      </c>
      <c r="N4154" s="1">
        <v>100</v>
      </c>
      <c r="O4154" s="1">
        <v>0</v>
      </c>
      <c r="P4154" t="s">
        <v>3943</v>
      </c>
      <c r="Q41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55" spans="1:20">
      <c r="A4155" t="s">
        <v>882</v>
      </c>
      <c r="B4155" t="s">
        <v>2046</v>
      </c>
      <c r="C4155" t="s">
        <v>2919</v>
      </c>
      <c r="D4155" t="s">
        <v>3928</v>
      </c>
      <c r="E4155" t="s">
        <v>3931</v>
      </c>
      <c r="F4155" t="s">
        <v>3935</v>
      </c>
      <c r="G4155" t="s">
        <v>3940</v>
      </c>
      <c r="H4155" s="1">
        <v>0</v>
      </c>
      <c r="I4155" s="1">
        <v>0</v>
      </c>
      <c r="J4155" s="1">
        <v>0</v>
      </c>
      <c r="K4155" s="1">
        <v>0</v>
      </c>
      <c r="L4155" s="1">
        <v>0</v>
      </c>
      <c r="M4155" s="1">
        <v>144</v>
      </c>
      <c r="N4155" s="1">
        <v>1270</v>
      </c>
      <c r="O4155" s="1">
        <v>0</v>
      </c>
      <c r="P4155" t="s">
        <v>3943</v>
      </c>
      <c r="Q41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56" spans="1:20">
      <c r="A4156" t="s">
        <v>363</v>
      </c>
      <c r="B4156" t="s">
        <v>2061</v>
      </c>
      <c r="C4156" t="s">
        <v>2452</v>
      </c>
      <c r="D4156" t="s">
        <v>3928</v>
      </c>
      <c r="E4156" t="s">
        <v>3931</v>
      </c>
      <c r="F4156" t="s">
        <v>3935</v>
      </c>
      <c r="G4156" t="s">
        <v>3940</v>
      </c>
      <c r="H4156" s="1">
        <v>106</v>
      </c>
      <c r="I4156" s="1">
        <v>105</v>
      </c>
      <c r="J4156" s="1">
        <v>1</v>
      </c>
      <c r="K4156" s="1">
        <v>0</v>
      </c>
      <c r="L4156" s="1">
        <v>1</v>
      </c>
      <c r="M4156" s="1">
        <v>220</v>
      </c>
      <c r="N4156" s="1">
        <v>107</v>
      </c>
      <c r="O4156" s="1">
        <v>7</v>
      </c>
      <c r="P4156" t="s">
        <v>3943</v>
      </c>
      <c r="Q41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57" spans="1:20">
      <c r="A4157" t="s">
        <v>1371</v>
      </c>
      <c r="B4157" t="s">
        <v>2052</v>
      </c>
      <c r="C4157" t="s">
        <v>3174</v>
      </c>
      <c r="D4157" t="s">
        <v>3928</v>
      </c>
      <c r="E4157" t="s">
        <v>3931</v>
      </c>
      <c r="F4157" t="s">
        <v>3935</v>
      </c>
      <c r="G4157" t="s">
        <v>3940</v>
      </c>
      <c r="H4157" s="1">
        <v>0</v>
      </c>
      <c r="I4157" s="1">
        <v>0</v>
      </c>
      <c r="J4157" s="1">
        <v>0</v>
      </c>
      <c r="K4157" s="1">
        <v>0</v>
      </c>
      <c r="L4157" s="1">
        <v>0</v>
      </c>
      <c r="M4157" s="1">
        <v>43</v>
      </c>
      <c r="N4157" s="1">
        <v>0</v>
      </c>
      <c r="O4157" s="1">
        <v>0</v>
      </c>
      <c r="P4157" t="s">
        <v>3944</v>
      </c>
      <c r="Q41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58" spans="1:20">
      <c r="A4158" t="s">
        <v>1181</v>
      </c>
      <c r="B4158" t="s">
        <v>2052</v>
      </c>
      <c r="C4158" t="s">
        <v>3172</v>
      </c>
      <c r="D4158" t="s">
        <v>3928</v>
      </c>
      <c r="E4158" t="s">
        <v>3931</v>
      </c>
      <c r="F4158" t="s">
        <v>3935</v>
      </c>
      <c r="G4158" t="s">
        <v>3940</v>
      </c>
      <c r="H4158" s="1">
        <v>0</v>
      </c>
      <c r="I4158" s="1">
        <v>0</v>
      </c>
      <c r="J4158" s="1">
        <v>0</v>
      </c>
      <c r="K4158" s="1">
        <v>0</v>
      </c>
      <c r="L4158" s="1">
        <v>0</v>
      </c>
      <c r="M4158" s="1">
        <v>0</v>
      </c>
      <c r="N4158" s="1">
        <v>489</v>
      </c>
      <c r="O4158" s="1">
        <v>441</v>
      </c>
      <c r="P4158" t="s">
        <v>3943</v>
      </c>
      <c r="Q41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59" spans="1:20">
      <c r="A4159" t="s">
        <v>1022</v>
      </c>
      <c r="B4159" t="s">
        <v>2048</v>
      </c>
      <c r="C4159" t="s">
        <v>3044</v>
      </c>
      <c r="D4159" t="s">
        <v>3928</v>
      </c>
      <c r="E4159" t="s">
        <v>3931</v>
      </c>
      <c r="F4159" t="s">
        <v>3935</v>
      </c>
      <c r="G4159" t="s">
        <v>3940</v>
      </c>
      <c r="H4159" s="1">
        <v>0</v>
      </c>
      <c r="I4159" s="1">
        <v>0</v>
      </c>
      <c r="J4159" s="1">
        <v>0</v>
      </c>
      <c r="K4159" s="1">
        <v>0</v>
      </c>
      <c r="L4159" s="1">
        <v>56</v>
      </c>
      <c r="M4159" s="1">
        <v>0</v>
      </c>
      <c r="N4159" s="1">
        <v>56</v>
      </c>
      <c r="O4159" s="1">
        <v>56</v>
      </c>
      <c r="P4159" t="s">
        <v>3943</v>
      </c>
      <c r="Q41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60" spans="1:20">
      <c r="A4160" t="s">
        <v>1306</v>
      </c>
      <c r="B4160" t="s">
        <v>2047</v>
      </c>
      <c r="C4160" t="s">
        <v>3274</v>
      </c>
      <c r="D4160" t="s">
        <v>3928</v>
      </c>
      <c r="E4160" t="s">
        <v>3931</v>
      </c>
      <c r="F4160" t="s">
        <v>3935</v>
      </c>
      <c r="G4160" t="s">
        <v>3940</v>
      </c>
      <c r="H4160" s="1">
        <v>68</v>
      </c>
      <c r="I4160" s="1">
        <v>66</v>
      </c>
      <c r="J4160" s="1">
        <v>2</v>
      </c>
      <c r="K4160" s="1">
        <v>0</v>
      </c>
      <c r="L4160" s="1">
        <v>2</v>
      </c>
      <c r="M4160" s="1">
        <v>64</v>
      </c>
      <c r="N4160" s="1">
        <v>70</v>
      </c>
      <c r="O4160" s="1">
        <v>70</v>
      </c>
      <c r="P4160" t="s">
        <v>3943</v>
      </c>
      <c r="Q41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61" spans="1:20">
      <c r="A4161" t="s">
        <v>801</v>
      </c>
      <c r="B4161" t="s">
        <v>2054</v>
      </c>
      <c r="C4161" t="s">
        <v>2848</v>
      </c>
      <c r="D4161" t="s">
        <v>3928</v>
      </c>
      <c r="E4161" t="s">
        <v>3931</v>
      </c>
      <c r="F4161" t="s">
        <v>3935</v>
      </c>
      <c r="G4161" t="s">
        <v>3940</v>
      </c>
      <c r="H4161" s="1">
        <v>129</v>
      </c>
      <c r="I4161" s="1">
        <v>129</v>
      </c>
      <c r="J4161" s="1">
        <v>0</v>
      </c>
      <c r="K4161" s="1">
        <v>0</v>
      </c>
      <c r="L4161" s="1">
        <v>10</v>
      </c>
      <c r="M4161" s="1">
        <v>0</v>
      </c>
      <c r="N4161" s="1">
        <v>141</v>
      </c>
      <c r="O4161" s="1">
        <v>141</v>
      </c>
      <c r="P4161" t="s">
        <v>3943</v>
      </c>
      <c r="Q41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62" spans="1:20">
      <c r="A4162" t="s">
        <v>1524</v>
      </c>
      <c r="B4162" t="s">
        <v>2059</v>
      </c>
      <c r="C4162" t="s">
        <v>3464</v>
      </c>
      <c r="D4162" t="s">
        <v>3928</v>
      </c>
      <c r="E4162" t="s">
        <v>3931</v>
      </c>
      <c r="F4162" t="s">
        <v>3935</v>
      </c>
      <c r="G4162" t="s">
        <v>3940</v>
      </c>
      <c r="H4162" s="1">
        <v>90</v>
      </c>
      <c r="I4162" s="1">
        <v>89</v>
      </c>
      <c r="J4162" s="1">
        <v>1</v>
      </c>
      <c r="K4162" s="1">
        <v>0</v>
      </c>
      <c r="L4162" s="1">
        <v>0</v>
      </c>
      <c r="M4162" s="1">
        <v>2</v>
      </c>
      <c r="N4162" s="1">
        <v>90</v>
      </c>
      <c r="O4162" s="1">
        <v>90</v>
      </c>
      <c r="P4162" t="s">
        <v>3943</v>
      </c>
      <c r="Q41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63" spans="1:20">
      <c r="A4163" t="s">
        <v>1824</v>
      </c>
      <c r="B4163" t="s">
        <v>2054</v>
      </c>
      <c r="C4163" t="s">
        <v>3720</v>
      </c>
      <c r="D4163" t="s">
        <v>3928</v>
      </c>
      <c r="E4163" t="s">
        <v>3931</v>
      </c>
      <c r="F4163" t="s">
        <v>3935</v>
      </c>
      <c r="G4163" t="s">
        <v>3940</v>
      </c>
      <c r="H4163" s="1">
        <v>56</v>
      </c>
      <c r="I4163" s="1">
        <v>53</v>
      </c>
      <c r="J4163" s="1">
        <v>3</v>
      </c>
      <c r="K4163" s="1">
        <v>0</v>
      </c>
      <c r="L4163" s="1">
        <v>4</v>
      </c>
      <c r="M4163" s="1">
        <v>0</v>
      </c>
      <c r="N4163" s="1">
        <v>59</v>
      </c>
      <c r="O4163" s="1">
        <v>59</v>
      </c>
      <c r="P4163" t="s">
        <v>3943</v>
      </c>
      <c r="Q41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64" spans="1:20">
      <c r="A4164" t="s">
        <v>1221</v>
      </c>
      <c r="B4164" t="s">
        <v>2063</v>
      </c>
      <c r="C4164" t="s">
        <v>3204</v>
      </c>
      <c r="D4164" t="s">
        <v>3928</v>
      </c>
      <c r="E4164" t="s">
        <v>3931</v>
      </c>
      <c r="F4164" t="s">
        <v>3935</v>
      </c>
      <c r="G4164" t="s">
        <v>3940</v>
      </c>
      <c r="H4164" s="1">
        <v>70</v>
      </c>
      <c r="I4164" s="1">
        <v>68</v>
      </c>
      <c r="J4164" s="1">
        <v>2</v>
      </c>
      <c r="K4164" s="1">
        <v>0</v>
      </c>
      <c r="L4164" s="1">
        <v>0</v>
      </c>
      <c r="M4164" s="1">
        <v>0</v>
      </c>
      <c r="N4164" s="1">
        <v>71</v>
      </c>
      <c r="O4164" s="1">
        <v>70</v>
      </c>
      <c r="P4164" t="s">
        <v>3943</v>
      </c>
      <c r="Q41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65" spans="1:20">
      <c r="A4165" t="s">
        <v>551</v>
      </c>
      <c r="B4165" t="s">
        <v>2050</v>
      </c>
      <c r="C4165" t="s">
        <v>2601</v>
      </c>
      <c r="D4165" t="s">
        <v>3928</v>
      </c>
      <c r="E4165" t="s">
        <v>3931</v>
      </c>
      <c r="F4165" t="s">
        <v>3935</v>
      </c>
      <c r="G4165" t="s">
        <v>3940</v>
      </c>
      <c r="H4165" s="1">
        <v>43</v>
      </c>
      <c r="I4165" s="1">
        <v>42</v>
      </c>
      <c r="J4165" s="1">
        <v>1</v>
      </c>
      <c r="K4165" s="1">
        <v>0</v>
      </c>
      <c r="L4165" s="1">
        <v>2</v>
      </c>
      <c r="M4165" s="1">
        <v>0</v>
      </c>
      <c r="N4165" s="1">
        <v>155</v>
      </c>
      <c r="O4165" s="1">
        <v>10</v>
      </c>
      <c r="P4165" t="s">
        <v>3943</v>
      </c>
      <c r="Q41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66" spans="1:20">
      <c r="A4166" t="s">
        <v>844</v>
      </c>
      <c r="B4166" t="s">
        <v>2055</v>
      </c>
      <c r="C4166" t="s">
        <v>2887</v>
      </c>
      <c r="D4166" t="s">
        <v>3928</v>
      </c>
      <c r="E4166" t="s">
        <v>3931</v>
      </c>
      <c r="F4166" t="s">
        <v>3935</v>
      </c>
      <c r="G4166" t="s">
        <v>3940</v>
      </c>
      <c r="H4166" s="1">
        <v>64</v>
      </c>
      <c r="I4166" s="1">
        <v>57</v>
      </c>
      <c r="J4166" s="1">
        <v>7</v>
      </c>
      <c r="K4166" s="1">
        <v>0</v>
      </c>
      <c r="L4166" s="1">
        <v>6</v>
      </c>
      <c r="M4166" s="1">
        <v>64</v>
      </c>
      <c r="N4166" s="1">
        <v>71</v>
      </c>
      <c r="O4166" s="1">
        <v>70</v>
      </c>
      <c r="P4166" t="s">
        <v>3943</v>
      </c>
      <c r="Q41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67" spans="1:20">
      <c r="A4167" t="s">
        <v>1126</v>
      </c>
      <c r="B4167" t="s">
        <v>2045</v>
      </c>
      <c r="C4167" t="s">
        <v>2298</v>
      </c>
      <c r="D4167" t="s">
        <v>3928</v>
      </c>
      <c r="E4167" t="s">
        <v>3931</v>
      </c>
      <c r="F4167" t="s">
        <v>3935</v>
      </c>
      <c r="G4167" t="s">
        <v>3940</v>
      </c>
      <c r="H4167" s="1">
        <v>1</v>
      </c>
      <c r="I4167" s="1">
        <v>0</v>
      </c>
      <c r="J4167" s="1">
        <v>1</v>
      </c>
      <c r="K4167" s="1">
        <v>0</v>
      </c>
      <c r="L4167" s="1">
        <v>0</v>
      </c>
      <c r="M4167" s="1">
        <v>110</v>
      </c>
      <c r="N4167" s="1">
        <v>0</v>
      </c>
      <c r="O4167" s="1">
        <v>0</v>
      </c>
      <c r="P4167" t="s">
        <v>3943</v>
      </c>
      <c r="Q41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68" spans="1:20">
      <c r="A4168" t="s">
        <v>771</v>
      </c>
      <c r="B4168" t="s">
        <v>2046</v>
      </c>
      <c r="C4168" t="s">
        <v>2823</v>
      </c>
      <c r="D4168" t="s">
        <v>3928</v>
      </c>
      <c r="E4168" t="s">
        <v>3931</v>
      </c>
      <c r="F4168" t="s">
        <v>3935</v>
      </c>
      <c r="G4168" t="s">
        <v>3940</v>
      </c>
      <c r="H4168" s="1">
        <v>87</v>
      </c>
      <c r="I4168" s="1">
        <v>85</v>
      </c>
      <c r="J4168" s="1">
        <v>2</v>
      </c>
      <c r="K4168" s="1">
        <v>0</v>
      </c>
      <c r="L4168" s="1">
        <v>8</v>
      </c>
      <c r="M4168" s="1">
        <v>30</v>
      </c>
      <c r="N4168" s="1">
        <v>95</v>
      </c>
      <c r="O4168" s="1">
        <v>94</v>
      </c>
      <c r="P4168" t="s">
        <v>3943</v>
      </c>
      <c r="Q41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69" spans="1:20">
      <c r="A4169" t="s">
        <v>1131</v>
      </c>
      <c r="B4169" t="s">
        <v>2052</v>
      </c>
      <c r="C4169" t="s">
        <v>3129</v>
      </c>
      <c r="D4169" t="s">
        <v>3928</v>
      </c>
      <c r="E4169" t="s">
        <v>3931</v>
      </c>
      <c r="F4169" t="s">
        <v>3935</v>
      </c>
      <c r="G4169" t="s">
        <v>3940</v>
      </c>
      <c r="H4169" s="1">
        <v>77</v>
      </c>
      <c r="I4169" s="1">
        <v>77</v>
      </c>
      <c r="J4169" s="1">
        <v>0</v>
      </c>
      <c r="K4169" s="1">
        <v>0</v>
      </c>
      <c r="L4169" s="1">
        <v>3</v>
      </c>
      <c r="M4169" s="1">
        <v>0</v>
      </c>
      <c r="N4169" s="1">
        <v>80</v>
      </c>
      <c r="O4169" s="1">
        <v>80</v>
      </c>
      <c r="P4169" t="s">
        <v>3943</v>
      </c>
      <c r="Q41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70" spans="1:20">
      <c r="A4170" t="s">
        <v>1436</v>
      </c>
      <c r="B4170" t="s">
        <v>2052</v>
      </c>
      <c r="C4170" t="s">
        <v>3387</v>
      </c>
      <c r="D4170" t="s">
        <v>3928</v>
      </c>
      <c r="E4170" t="s">
        <v>3931</v>
      </c>
      <c r="F4170" t="s">
        <v>3935</v>
      </c>
      <c r="G4170" t="s">
        <v>3940</v>
      </c>
      <c r="H4170" s="1">
        <v>86</v>
      </c>
      <c r="I4170" s="1">
        <v>79</v>
      </c>
      <c r="J4170" s="1">
        <v>7</v>
      </c>
      <c r="K4170" s="1">
        <v>0</v>
      </c>
      <c r="L4170" s="1">
        <v>48</v>
      </c>
      <c r="M4170" s="1">
        <v>19</v>
      </c>
      <c r="N4170" s="1">
        <v>266</v>
      </c>
      <c r="O4170" s="1">
        <v>139</v>
      </c>
      <c r="P4170" t="s">
        <v>3943</v>
      </c>
      <c r="Q41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71" spans="1:20">
      <c r="A4171" t="s">
        <v>1772</v>
      </c>
      <c r="B4171" t="s">
        <v>2060</v>
      </c>
      <c r="C4171" t="s">
        <v>3675</v>
      </c>
      <c r="D4171" t="s">
        <v>3928</v>
      </c>
      <c r="E4171" t="s">
        <v>3931</v>
      </c>
      <c r="F4171" t="s">
        <v>3935</v>
      </c>
      <c r="G4171" t="s">
        <v>3940</v>
      </c>
      <c r="H4171" s="1">
        <v>142</v>
      </c>
      <c r="I4171" s="1">
        <v>0</v>
      </c>
      <c r="J4171" s="1">
        <v>141</v>
      </c>
      <c r="K4171" s="1">
        <v>1</v>
      </c>
      <c r="L4171" s="1">
        <v>0</v>
      </c>
      <c r="M4171" s="1">
        <v>26</v>
      </c>
      <c r="N4171" s="1">
        <v>154</v>
      </c>
      <c r="O4171" s="1">
        <v>6</v>
      </c>
      <c r="P4171" t="s">
        <v>3943</v>
      </c>
      <c r="Q41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72" spans="1:20">
      <c r="A4172" t="s">
        <v>1235</v>
      </c>
      <c r="B4172" t="s">
        <v>2047</v>
      </c>
      <c r="C4172" t="s">
        <v>2920</v>
      </c>
      <c r="D4172" t="s">
        <v>3928</v>
      </c>
      <c r="E4172" t="s">
        <v>3931</v>
      </c>
      <c r="F4172" t="s">
        <v>3935</v>
      </c>
      <c r="G4172" t="s">
        <v>3940</v>
      </c>
      <c r="H4172" s="1">
        <v>45</v>
      </c>
      <c r="I4172" s="1">
        <v>45</v>
      </c>
      <c r="J4172" s="1">
        <v>0</v>
      </c>
      <c r="K4172" s="1">
        <v>0</v>
      </c>
      <c r="L4172" s="1">
        <v>62</v>
      </c>
      <c r="M4172" s="1">
        <v>0</v>
      </c>
      <c r="N4172" s="1">
        <v>113</v>
      </c>
      <c r="O4172" s="1">
        <v>113</v>
      </c>
      <c r="P4172" t="s">
        <v>3943</v>
      </c>
      <c r="Q41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73" spans="1:20">
      <c r="A4173" t="s">
        <v>1305</v>
      </c>
      <c r="B4173" t="s">
        <v>2053</v>
      </c>
      <c r="C4173" t="s">
        <v>3273</v>
      </c>
      <c r="D4173" t="s">
        <v>3928</v>
      </c>
      <c r="E4173" t="s">
        <v>3931</v>
      </c>
      <c r="F4173" t="s">
        <v>3935</v>
      </c>
      <c r="G4173" t="s">
        <v>3940</v>
      </c>
      <c r="H4173" s="1">
        <v>0</v>
      </c>
      <c r="I4173" s="1">
        <v>0</v>
      </c>
      <c r="J4173" s="1">
        <v>0</v>
      </c>
      <c r="K4173" s="1">
        <v>0</v>
      </c>
      <c r="L4173" s="1">
        <v>0</v>
      </c>
      <c r="M4173" s="1">
        <v>0</v>
      </c>
      <c r="N4173" s="1">
        <v>100</v>
      </c>
      <c r="O4173" s="1">
        <v>100</v>
      </c>
      <c r="P4173" t="s">
        <v>3943</v>
      </c>
      <c r="Q41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74" spans="1:20">
      <c r="A4174" t="s">
        <v>1851</v>
      </c>
      <c r="B4174" t="s">
        <v>2054</v>
      </c>
      <c r="C4174" t="s">
        <v>3746</v>
      </c>
      <c r="D4174" t="s">
        <v>3928</v>
      </c>
      <c r="E4174" t="s">
        <v>3931</v>
      </c>
      <c r="F4174" t="s">
        <v>3935</v>
      </c>
      <c r="G4174" t="s">
        <v>3940</v>
      </c>
      <c r="H4174" s="1">
        <v>0</v>
      </c>
      <c r="I4174" s="1">
        <v>0</v>
      </c>
      <c r="J4174" s="1">
        <v>0</v>
      </c>
      <c r="K4174" s="1">
        <v>0</v>
      </c>
      <c r="L4174" s="1">
        <v>0</v>
      </c>
      <c r="M4174" s="1">
        <v>0</v>
      </c>
      <c r="N4174" s="1">
        <v>108</v>
      </c>
      <c r="O4174" s="1">
        <v>108</v>
      </c>
      <c r="P4174" t="s">
        <v>3943</v>
      </c>
      <c r="Q41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75" spans="1:20">
      <c r="A4175" t="s">
        <v>97</v>
      </c>
      <c r="B4175" t="s">
        <v>2046</v>
      </c>
      <c r="C4175" t="s">
        <v>2199</v>
      </c>
      <c r="D4175" t="s">
        <v>3928</v>
      </c>
      <c r="E4175" t="s">
        <v>3931</v>
      </c>
      <c r="F4175" t="s">
        <v>3935</v>
      </c>
      <c r="G4175" t="s">
        <v>3940</v>
      </c>
      <c r="H4175" s="1">
        <v>133</v>
      </c>
      <c r="I4175" s="1">
        <v>0</v>
      </c>
      <c r="J4175" s="1">
        <v>132</v>
      </c>
      <c r="K4175" s="1">
        <v>1</v>
      </c>
      <c r="L4175" s="1">
        <v>0</v>
      </c>
      <c r="M4175" s="1">
        <v>53</v>
      </c>
      <c r="N4175" s="1">
        <v>148</v>
      </c>
      <c r="O4175" s="1">
        <v>0</v>
      </c>
      <c r="P4175" t="s">
        <v>3943</v>
      </c>
      <c r="Q41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76" spans="1:20">
      <c r="A4176" t="s">
        <v>1251</v>
      </c>
      <c r="B4176" t="s">
        <v>2046</v>
      </c>
      <c r="C4176" t="s">
        <v>3229</v>
      </c>
      <c r="D4176" t="s">
        <v>3928</v>
      </c>
      <c r="E4176" t="s">
        <v>3931</v>
      </c>
      <c r="F4176" t="s">
        <v>3935</v>
      </c>
      <c r="G4176" t="s">
        <v>3940</v>
      </c>
      <c r="H4176" s="1">
        <v>66</v>
      </c>
      <c r="I4176" s="1">
        <v>0</v>
      </c>
      <c r="J4176" s="1">
        <v>66</v>
      </c>
      <c r="K4176" s="1">
        <v>0</v>
      </c>
      <c r="L4176" s="1">
        <v>0</v>
      </c>
      <c r="M4176" s="1">
        <v>0</v>
      </c>
      <c r="N4176" s="1">
        <v>72</v>
      </c>
      <c r="O4176" s="1">
        <v>72</v>
      </c>
      <c r="P4176" t="s">
        <v>3943</v>
      </c>
      <c r="Q41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77" spans="1:20">
      <c r="A4177" t="s">
        <v>599</v>
      </c>
      <c r="B4177" t="s">
        <v>2052</v>
      </c>
      <c r="C4177" t="s">
        <v>2670</v>
      </c>
      <c r="D4177" t="s">
        <v>3928</v>
      </c>
      <c r="E4177" t="s">
        <v>3931</v>
      </c>
      <c r="F4177" t="s">
        <v>3935</v>
      </c>
      <c r="G4177" t="s">
        <v>3940</v>
      </c>
      <c r="H4177" s="1">
        <v>0</v>
      </c>
      <c r="I4177" s="1">
        <v>0</v>
      </c>
      <c r="J4177" s="1">
        <v>0</v>
      </c>
      <c r="K4177" s="1">
        <v>0</v>
      </c>
      <c r="L4177" s="1">
        <v>1</v>
      </c>
      <c r="M4177" s="1">
        <v>0</v>
      </c>
      <c r="N4177" s="1">
        <v>119</v>
      </c>
      <c r="O4177" s="1">
        <v>0</v>
      </c>
      <c r="P4177" t="s">
        <v>3943</v>
      </c>
      <c r="Q41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78" spans="1:20">
      <c r="A4178" t="s">
        <v>1695</v>
      </c>
      <c r="B4178" t="s">
        <v>2058</v>
      </c>
      <c r="C4178" t="s">
        <v>3611</v>
      </c>
      <c r="D4178" t="s">
        <v>3928</v>
      </c>
      <c r="E4178" t="s">
        <v>3931</v>
      </c>
      <c r="F4178" t="s">
        <v>3935</v>
      </c>
      <c r="G4178" t="s">
        <v>3940</v>
      </c>
      <c r="H4178" s="1">
        <v>571</v>
      </c>
      <c r="I4178" s="1">
        <v>519</v>
      </c>
      <c r="J4178" s="1">
        <v>48</v>
      </c>
      <c r="K4178" s="1">
        <v>4</v>
      </c>
      <c r="L4178" s="1">
        <v>58</v>
      </c>
      <c r="M4178" s="1">
        <v>3</v>
      </c>
      <c r="N4178" s="1">
        <v>793</v>
      </c>
      <c r="O4178" s="1">
        <v>793</v>
      </c>
      <c r="P4178" t="s">
        <v>3943</v>
      </c>
      <c r="Q41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79" spans="1:20">
      <c r="A4179" t="s">
        <v>1795</v>
      </c>
      <c r="B4179" t="s">
        <v>2066</v>
      </c>
      <c r="C4179" t="s">
        <v>3694</v>
      </c>
      <c r="D4179" t="s">
        <v>3928</v>
      </c>
      <c r="E4179" t="s">
        <v>3931</v>
      </c>
      <c r="F4179" t="s">
        <v>3935</v>
      </c>
      <c r="G4179" t="s">
        <v>3940</v>
      </c>
      <c r="H4179" s="1">
        <v>46</v>
      </c>
      <c r="I4179" s="1">
        <v>46</v>
      </c>
      <c r="J4179" s="1">
        <v>0</v>
      </c>
      <c r="K4179" s="1">
        <v>0</v>
      </c>
      <c r="L4179" s="1">
        <v>4</v>
      </c>
      <c r="M4179" s="1">
        <v>45</v>
      </c>
      <c r="N4179" s="1">
        <v>50</v>
      </c>
      <c r="O4179" s="1">
        <v>50</v>
      </c>
      <c r="P4179" t="s">
        <v>3943</v>
      </c>
      <c r="Q41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80" spans="1:20">
      <c r="A4180" t="s">
        <v>1735</v>
      </c>
      <c r="B4180" t="s">
        <v>2047</v>
      </c>
      <c r="C4180" t="s">
        <v>3643</v>
      </c>
      <c r="D4180" t="s">
        <v>3928</v>
      </c>
      <c r="E4180" t="s">
        <v>3931</v>
      </c>
      <c r="F4180" t="s">
        <v>3935</v>
      </c>
      <c r="G4180" t="s">
        <v>3940</v>
      </c>
      <c r="H4180" s="1">
        <v>70</v>
      </c>
      <c r="I4180" s="1">
        <v>0</v>
      </c>
      <c r="J4180" s="1">
        <v>70</v>
      </c>
      <c r="K4180" s="1">
        <v>0</v>
      </c>
      <c r="L4180" s="1">
        <v>0</v>
      </c>
      <c r="M4180" s="1">
        <v>18</v>
      </c>
      <c r="N4180" s="1">
        <v>69</v>
      </c>
      <c r="O4180" s="1">
        <v>12</v>
      </c>
      <c r="P4180" t="s">
        <v>3943</v>
      </c>
      <c r="Q41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81" spans="1:20">
      <c r="A4181" t="s">
        <v>1988</v>
      </c>
      <c r="B4181" t="s">
        <v>2053</v>
      </c>
      <c r="C4181" t="s">
        <v>3874</v>
      </c>
      <c r="D4181" t="s">
        <v>3928</v>
      </c>
      <c r="E4181" t="s">
        <v>3931</v>
      </c>
      <c r="F4181" t="s">
        <v>3935</v>
      </c>
      <c r="G4181" t="s">
        <v>3940</v>
      </c>
      <c r="H4181" s="1">
        <v>2</v>
      </c>
      <c r="I4181" s="1">
        <v>1</v>
      </c>
      <c r="J4181" s="1">
        <v>0</v>
      </c>
      <c r="K4181" s="1">
        <v>1</v>
      </c>
      <c r="L4181" s="1">
        <v>60</v>
      </c>
      <c r="M4181" s="1">
        <v>0</v>
      </c>
      <c r="N4181" s="1">
        <v>66</v>
      </c>
      <c r="O4181" s="1">
        <v>0</v>
      </c>
      <c r="P4181" t="s">
        <v>3943</v>
      </c>
      <c r="Q41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82" spans="1:20">
      <c r="A4182" t="s">
        <v>998</v>
      </c>
      <c r="B4182" t="s">
        <v>2048</v>
      </c>
      <c r="C4182" t="s">
        <v>3023</v>
      </c>
      <c r="D4182" t="s">
        <v>3928</v>
      </c>
      <c r="E4182" t="s">
        <v>3931</v>
      </c>
      <c r="F4182" t="s">
        <v>3935</v>
      </c>
      <c r="G4182" t="s">
        <v>3940</v>
      </c>
      <c r="H4182" s="1">
        <v>0</v>
      </c>
      <c r="I4182" s="1">
        <v>0</v>
      </c>
      <c r="J4182" s="1">
        <v>0</v>
      </c>
      <c r="K4182" s="1">
        <v>0</v>
      </c>
      <c r="L4182" s="1">
        <v>104</v>
      </c>
      <c r="M4182" s="1">
        <v>2</v>
      </c>
      <c r="N4182" s="1">
        <v>112</v>
      </c>
      <c r="O4182" s="1">
        <v>0</v>
      </c>
      <c r="P4182" t="s">
        <v>3943</v>
      </c>
      <c r="Q41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83" spans="1:20">
      <c r="A4183" t="s">
        <v>797</v>
      </c>
      <c r="B4183" t="s">
        <v>2060</v>
      </c>
      <c r="C4183" t="s">
        <v>2844</v>
      </c>
      <c r="D4183" t="s">
        <v>3928</v>
      </c>
      <c r="E4183" t="s">
        <v>3931</v>
      </c>
      <c r="F4183" t="s">
        <v>3935</v>
      </c>
      <c r="G4183" t="s">
        <v>3940</v>
      </c>
      <c r="H4183" s="1">
        <v>7</v>
      </c>
      <c r="I4183" s="1">
        <v>0</v>
      </c>
      <c r="J4183" s="1">
        <v>0</v>
      </c>
      <c r="K4183" s="1">
        <v>7</v>
      </c>
      <c r="L4183" s="1">
        <v>0</v>
      </c>
      <c r="M4183" s="1">
        <v>0</v>
      </c>
      <c r="N4183" s="1">
        <v>0</v>
      </c>
      <c r="O4183" s="1">
        <v>0</v>
      </c>
      <c r="P4183" t="s">
        <v>3943</v>
      </c>
      <c r="Q41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84" spans="1:20">
      <c r="A4184" t="s">
        <v>20</v>
      </c>
      <c r="B4184" t="s">
        <v>2048</v>
      </c>
      <c r="C4184" t="s">
        <v>2123</v>
      </c>
      <c r="D4184" t="s">
        <v>3928</v>
      </c>
      <c r="E4184" t="s">
        <v>3931</v>
      </c>
      <c r="F4184" t="s">
        <v>3935</v>
      </c>
      <c r="G4184" t="s">
        <v>3940</v>
      </c>
      <c r="H4184" s="1">
        <v>2160</v>
      </c>
      <c r="I4184" s="1">
        <v>1717</v>
      </c>
      <c r="J4184" s="1">
        <v>99</v>
      </c>
      <c r="K4184" s="1">
        <v>344</v>
      </c>
      <c r="L4184" s="1">
        <v>191</v>
      </c>
      <c r="M4184" s="1">
        <v>323</v>
      </c>
      <c r="N4184" s="1">
        <v>2028</v>
      </c>
      <c r="O4184" s="1">
        <v>2027</v>
      </c>
      <c r="P4184" t="s">
        <v>3943</v>
      </c>
      <c r="Q41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85" spans="1:20">
      <c r="A4185" t="s">
        <v>982</v>
      </c>
      <c r="B4185" t="s">
        <v>2045</v>
      </c>
      <c r="C4185" t="s">
        <v>2979</v>
      </c>
      <c r="D4185" t="s">
        <v>3928</v>
      </c>
      <c r="E4185" t="s">
        <v>3931</v>
      </c>
      <c r="F4185" t="s">
        <v>3935</v>
      </c>
      <c r="G4185" t="s">
        <v>3940</v>
      </c>
      <c r="H4185" s="1">
        <v>83</v>
      </c>
      <c r="I4185" s="1">
        <v>81</v>
      </c>
      <c r="J4185" s="1">
        <v>0</v>
      </c>
      <c r="K4185" s="1">
        <v>2</v>
      </c>
      <c r="L4185" s="1">
        <v>5</v>
      </c>
      <c r="M4185" s="1">
        <v>26</v>
      </c>
      <c r="N4185" s="1">
        <v>88</v>
      </c>
      <c r="O4185" s="1">
        <v>26</v>
      </c>
      <c r="P4185" t="s">
        <v>3943</v>
      </c>
      <c r="Q41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86" spans="1:20">
      <c r="A4186" t="s">
        <v>1321</v>
      </c>
      <c r="B4186" t="s">
        <v>2047</v>
      </c>
      <c r="C4186" t="s">
        <v>3288</v>
      </c>
      <c r="D4186" t="s">
        <v>3928</v>
      </c>
      <c r="E4186" t="s">
        <v>3931</v>
      </c>
      <c r="F4186" t="s">
        <v>3935</v>
      </c>
      <c r="G4186" t="s">
        <v>3940</v>
      </c>
      <c r="H4186" s="1">
        <v>109</v>
      </c>
      <c r="I4186" s="1">
        <v>107</v>
      </c>
      <c r="J4186" s="1">
        <v>0</v>
      </c>
      <c r="K4186" s="1">
        <v>2</v>
      </c>
      <c r="L4186" s="1">
        <v>10</v>
      </c>
      <c r="M4186" s="1">
        <v>5</v>
      </c>
      <c r="N4186" s="1">
        <v>298</v>
      </c>
      <c r="O4186" s="1">
        <v>183</v>
      </c>
      <c r="P4186" t="s">
        <v>3943</v>
      </c>
      <c r="Q41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87" spans="1:20">
      <c r="A4187" t="s">
        <v>1324</v>
      </c>
      <c r="B4187" t="s">
        <v>2060</v>
      </c>
      <c r="C4187" t="s">
        <v>3291</v>
      </c>
      <c r="D4187" t="s">
        <v>3928</v>
      </c>
      <c r="E4187" t="s">
        <v>3931</v>
      </c>
      <c r="F4187" t="s">
        <v>3935</v>
      </c>
      <c r="G4187" t="s">
        <v>3940</v>
      </c>
      <c r="H4187" s="1">
        <v>65</v>
      </c>
      <c r="I4187" s="1">
        <v>0</v>
      </c>
      <c r="J4187" s="1">
        <v>65</v>
      </c>
      <c r="K4187" s="1">
        <v>0</v>
      </c>
      <c r="L4187" s="1">
        <v>0</v>
      </c>
      <c r="M4187" s="1">
        <v>20</v>
      </c>
      <c r="N4187" s="1">
        <v>90</v>
      </c>
      <c r="O4187" s="1">
        <v>23</v>
      </c>
      <c r="P4187" t="s">
        <v>3943</v>
      </c>
      <c r="Q41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88" spans="1:20">
      <c r="A4188" t="s">
        <v>1661</v>
      </c>
      <c r="B4188" t="s">
        <v>2047</v>
      </c>
      <c r="C4188" t="s">
        <v>2160</v>
      </c>
      <c r="D4188" t="s">
        <v>3928</v>
      </c>
      <c r="E4188" t="s">
        <v>3931</v>
      </c>
      <c r="F4188" t="s">
        <v>3935</v>
      </c>
      <c r="G4188" t="s">
        <v>3940</v>
      </c>
      <c r="H4188" s="1">
        <v>0</v>
      </c>
      <c r="I4188" s="1">
        <v>0</v>
      </c>
      <c r="J4188" s="1">
        <v>0</v>
      </c>
      <c r="K4188" s="1">
        <v>0</v>
      </c>
      <c r="L4188" s="1">
        <v>0</v>
      </c>
      <c r="M4188" s="1">
        <v>0</v>
      </c>
      <c r="N4188" s="1">
        <v>234</v>
      </c>
      <c r="O4188" s="1">
        <v>230</v>
      </c>
      <c r="P4188" t="s">
        <v>3943</v>
      </c>
      <c r="Q41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89" spans="1:20">
      <c r="A4189" t="s">
        <v>1474</v>
      </c>
      <c r="B4189" t="s">
        <v>2047</v>
      </c>
      <c r="C4189" t="s">
        <v>3420</v>
      </c>
      <c r="D4189" t="s">
        <v>3928</v>
      </c>
      <c r="E4189" t="s">
        <v>3931</v>
      </c>
      <c r="F4189" t="s">
        <v>3935</v>
      </c>
      <c r="G4189" t="s">
        <v>3940</v>
      </c>
      <c r="H4189" s="1">
        <v>56</v>
      </c>
      <c r="I4189" s="1">
        <v>54</v>
      </c>
      <c r="J4189" s="1">
        <v>2</v>
      </c>
      <c r="K4189" s="1">
        <v>0</v>
      </c>
      <c r="L4189" s="1">
        <v>4</v>
      </c>
      <c r="M4189" s="1">
        <v>3</v>
      </c>
      <c r="N4189" s="1">
        <v>111</v>
      </c>
      <c r="O4189" s="1">
        <v>2</v>
      </c>
      <c r="P4189" t="s">
        <v>3943</v>
      </c>
      <c r="Q41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90" spans="1:20">
      <c r="A4190" t="s">
        <v>583</v>
      </c>
      <c r="B4190" t="s">
        <v>2059</v>
      </c>
      <c r="C4190" t="s">
        <v>2654</v>
      </c>
      <c r="D4190" t="s">
        <v>3928</v>
      </c>
      <c r="E4190" t="s">
        <v>3931</v>
      </c>
      <c r="F4190" t="s">
        <v>3935</v>
      </c>
      <c r="G4190" t="s">
        <v>3940</v>
      </c>
      <c r="H4190" s="1">
        <v>0</v>
      </c>
      <c r="I4190" s="1">
        <v>0</v>
      </c>
      <c r="J4190" s="1">
        <v>0</v>
      </c>
      <c r="K4190" s="1">
        <v>0</v>
      </c>
      <c r="L4190" s="1">
        <v>187</v>
      </c>
      <c r="M4190" s="1">
        <v>0</v>
      </c>
      <c r="N4190" s="1">
        <v>245</v>
      </c>
      <c r="O4190" s="1">
        <v>46</v>
      </c>
      <c r="P4190" t="s">
        <v>3943</v>
      </c>
      <c r="Q41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91" spans="1:20">
      <c r="A4191" t="s">
        <v>1000</v>
      </c>
      <c r="B4191" t="s">
        <v>2052</v>
      </c>
      <c r="C4191" t="s">
        <v>3025</v>
      </c>
      <c r="D4191" t="s">
        <v>3928</v>
      </c>
      <c r="E4191" t="s">
        <v>3931</v>
      </c>
      <c r="F4191" t="s">
        <v>3935</v>
      </c>
      <c r="G4191" t="s">
        <v>3940</v>
      </c>
      <c r="H4191" s="1">
        <v>106</v>
      </c>
      <c r="I4191" s="1">
        <v>104</v>
      </c>
      <c r="J4191" s="1">
        <v>2</v>
      </c>
      <c r="K4191" s="1">
        <v>0</v>
      </c>
      <c r="L4191" s="1">
        <v>50</v>
      </c>
      <c r="M4191" s="1">
        <v>0</v>
      </c>
      <c r="N4191" s="1">
        <v>195</v>
      </c>
      <c r="O4191" s="1">
        <v>0</v>
      </c>
      <c r="P4191" t="s">
        <v>3943</v>
      </c>
      <c r="Q41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92" spans="1:20">
      <c r="A4192" t="s">
        <v>240</v>
      </c>
      <c r="B4192" t="s">
        <v>2060</v>
      </c>
      <c r="C4192" t="s">
        <v>2339</v>
      </c>
      <c r="D4192" t="s">
        <v>3928</v>
      </c>
      <c r="E4192" t="s">
        <v>3931</v>
      </c>
      <c r="F4192" t="s">
        <v>3935</v>
      </c>
      <c r="G4192" t="s">
        <v>3940</v>
      </c>
      <c r="H4192" s="1">
        <v>0</v>
      </c>
      <c r="I4192" s="1">
        <v>0</v>
      </c>
      <c r="J4192" s="1">
        <v>0</v>
      </c>
      <c r="K4192" s="1">
        <v>0</v>
      </c>
      <c r="L4192" s="1">
        <v>100</v>
      </c>
      <c r="M4192" s="1">
        <v>0</v>
      </c>
      <c r="N4192" s="1">
        <v>100</v>
      </c>
      <c r="O4192" s="1">
        <v>49</v>
      </c>
      <c r="P4192" t="s">
        <v>3943</v>
      </c>
      <c r="Q41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93" spans="1:20">
      <c r="A4193" t="s">
        <v>883</v>
      </c>
      <c r="B4193" t="s">
        <v>2054</v>
      </c>
      <c r="C4193" t="s">
        <v>2920</v>
      </c>
      <c r="D4193" t="s">
        <v>3928</v>
      </c>
      <c r="E4193" t="s">
        <v>3931</v>
      </c>
      <c r="F4193" t="s">
        <v>3935</v>
      </c>
      <c r="G4193" t="s">
        <v>3940</v>
      </c>
      <c r="H4193" s="1">
        <v>349</v>
      </c>
      <c r="I4193" s="1">
        <v>338</v>
      </c>
      <c r="J4193" s="1">
        <v>2</v>
      </c>
      <c r="K4193" s="1">
        <v>9</v>
      </c>
      <c r="L4193" s="1">
        <v>9</v>
      </c>
      <c r="M4193" s="1">
        <v>142</v>
      </c>
      <c r="N4193" s="1">
        <v>351</v>
      </c>
      <c r="O4193" s="1">
        <v>350</v>
      </c>
      <c r="P4193" t="s">
        <v>3943</v>
      </c>
      <c r="Q41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94" spans="1:20">
      <c r="A4194" t="s">
        <v>1600</v>
      </c>
      <c r="B4194" t="s">
        <v>2048</v>
      </c>
      <c r="C4194" t="s">
        <v>3532</v>
      </c>
      <c r="D4194" t="s">
        <v>3928</v>
      </c>
      <c r="E4194" t="s">
        <v>3931</v>
      </c>
      <c r="F4194" t="s">
        <v>3935</v>
      </c>
      <c r="G4194" t="s">
        <v>3940</v>
      </c>
      <c r="H4194" s="1">
        <v>0</v>
      </c>
      <c r="I4194" s="1">
        <v>0</v>
      </c>
      <c r="J4194" s="1">
        <v>0</v>
      </c>
      <c r="K4194" s="1">
        <v>0</v>
      </c>
      <c r="L4194" s="1">
        <v>0</v>
      </c>
      <c r="M4194" s="1">
        <v>7</v>
      </c>
      <c r="N4194" s="1">
        <v>123</v>
      </c>
      <c r="O4194" s="1">
        <v>64</v>
      </c>
      <c r="P4194" t="s">
        <v>3943</v>
      </c>
      <c r="Q41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95" spans="1:20">
      <c r="A4195" t="s">
        <v>1989</v>
      </c>
      <c r="B4195" t="s">
        <v>2053</v>
      </c>
      <c r="C4195" t="s">
        <v>3875</v>
      </c>
      <c r="D4195" t="s">
        <v>3928</v>
      </c>
      <c r="E4195" t="s">
        <v>3931</v>
      </c>
      <c r="F4195" t="s">
        <v>3935</v>
      </c>
      <c r="G4195" t="s">
        <v>3940</v>
      </c>
      <c r="H4195" s="1">
        <v>77</v>
      </c>
      <c r="I4195" s="1">
        <v>0</v>
      </c>
      <c r="J4195" s="1">
        <v>77</v>
      </c>
      <c r="K4195" s="1">
        <v>0</v>
      </c>
      <c r="L4195" s="1">
        <v>0</v>
      </c>
      <c r="M4195" s="1">
        <v>82</v>
      </c>
      <c r="N4195" s="1">
        <v>0</v>
      </c>
      <c r="O4195" s="1">
        <v>0</v>
      </c>
      <c r="P4195" t="s">
        <v>3943</v>
      </c>
      <c r="Q41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96" spans="1:20">
      <c r="A4196" t="s">
        <v>1504</v>
      </c>
      <c r="B4196" t="s">
        <v>2058</v>
      </c>
      <c r="C4196" t="s">
        <v>3445</v>
      </c>
      <c r="D4196" t="s">
        <v>3928</v>
      </c>
      <c r="E4196" t="s">
        <v>3931</v>
      </c>
      <c r="F4196" t="s">
        <v>3935</v>
      </c>
      <c r="G4196" t="s">
        <v>3940</v>
      </c>
      <c r="H4196" s="1">
        <v>0</v>
      </c>
      <c r="I4196" s="1">
        <v>0</v>
      </c>
      <c r="J4196" s="1">
        <v>0</v>
      </c>
      <c r="K4196" s="1">
        <v>0</v>
      </c>
      <c r="L4196" s="1">
        <v>0</v>
      </c>
      <c r="M4196" s="1">
        <v>0</v>
      </c>
      <c r="N4196" s="1">
        <v>110</v>
      </c>
      <c r="O4196" s="1">
        <v>110</v>
      </c>
      <c r="P4196" t="s">
        <v>3943</v>
      </c>
      <c r="Q41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97" spans="1:20">
      <c r="A4197" t="s">
        <v>1145</v>
      </c>
      <c r="B4197" t="s">
        <v>2048</v>
      </c>
      <c r="C4197" t="s">
        <v>3141</v>
      </c>
      <c r="D4197" t="s">
        <v>3928</v>
      </c>
      <c r="E4197" t="s">
        <v>3931</v>
      </c>
      <c r="F4197" t="s">
        <v>3935</v>
      </c>
      <c r="G4197" t="s">
        <v>3940</v>
      </c>
      <c r="H4197" s="1">
        <v>217</v>
      </c>
      <c r="I4197" s="1">
        <v>216</v>
      </c>
      <c r="J4197" s="1">
        <v>1</v>
      </c>
      <c r="K4197" s="1">
        <v>0</v>
      </c>
      <c r="L4197" s="1">
        <v>13</v>
      </c>
      <c r="M4197" s="1">
        <v>228</v>
      </c>
      <c r="N4197" s="1">
        <v>230</v>
      </c>
      <c r="O4197" s="1">
        <v>230</v>
      </c>
      <c r="P4197" t="s">
        <v>3943</v>
      </c>
      <c r="Q41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98" spans="1:20">
      <c r="A4198" t="s">
        <v>1569</v>
      </c>
      <c r="B4198" t="s">
        <v>2046</v>
      </c>
      <c r="C4198" t="s">
        <v>3505</v>
      </c>
      <c r="D4198" t="s">
        <v>3928</v>
      </c>
      <c r="E4198" t="s">
        <v>3931</v>
      </c>
      <c r="F4198" t="s">
        <v>3935</v>
      </c>
      <c r="G4198" t="s">
        <v>3940</v>
      </c>
      <c r="H4198" s="1">
        <v>0</v>
      </c>
      <c r="I4198" s="1">
        <v>0</v>
      </c>
      <c r="J4198" s="1">
        <v>0</v>
      </c>
      <c r="K4198" s="1">
        <v>0</v>
      </c>
      <c r="L4198" s="1">
        <v>477</v>
      </c>
      <c r="M4198" s="1">
        <v>14</v>
      </c>
      <c r="N4198" s="1">
        <v>489</v>
      </c>
      <c r="O4198" s="1">
        <v>13</v>
      </c>
      <c r="P4198" t="s">
        <v>3943</v>
      </c>
      <c r="Q41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199" spans="1:20">
      <c r="A4199" t="s">
        <v>1703</v>
      </c>
      <c r="B4199" t="s">
        <v>2047</v>
      </c>
      <c r="C4199" t="s">
        <v>3617</v>
      </c>
      <c r="D4199" t="s">
        <v>3928</v>
      </c>
      <c r="E4199" t="s">
        <v>3931</v>
      </c>
      <c r="F4199" t="s">
        <v>3935</v>
      </c>
      <c r="G4199" t="s">
        <v>3940</v>
      </c>
      <c r="H4199" s="1">
        <v>0</v>
      </c>
      <c r="I4199" s="1">
        <v>0</v>
      </c>
      <c r="J4199" s="1">
        <v>0</v>
      </c>
      <c r="K4199" s="1">
        <v>0</v>
      </c>
      <c r="L4199" s="1">
        <v>0</v>
      </c>
      <c r="M4199" s="1">
        <v>0</v>
      </c>
      <c r="N4199" s="1">
        <v>82</v>
      </c>
      <c r="O4199" s="1">
        <v>82</v>
      </c>
      <c r="P4199" t="s">
        <v>3943</v>
      </c>
      <c r="Q41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1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1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1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00" spans="1:20">
      <c r="A4200" t="s">
        <v>856</v>
      </c>
      <c r="B4200" t="s">
        <v>2049</v>
      </c>
      <c r="C4200" t="s">
        <v>2896</v>
      </c>
      <c r="D4200" t="s">
        <v>3928</v>
      </c>
      <c r="E4200" t="s">
        <v>3931</v>
      </c>
      <c r="F4200" t="s">
        <v>3935</v>
      </c>
      <c r="G4200" t="s">
        <v>3940</v>
      </c>
      <c r="H4200" s="1">
        <v>0</v>
      </c>
      <c r="I4200" s="1">
        <v>0</v>
      </c>
      <c r="J4200" s="1">
        <v>0</v>
      </c>
      <c r="K4200" s="1">
        <v>0</v>
      </c>
      <c r="L4200" s="1">
        <v>0</v>
      </c>
      <c r="M4200" s="1">
        <v>1</v>
      </c>
      <c r="N4200" s="1">
        <v>135</v>
      </c>
      <c r="O4200" s="1">
        <v>66</v>
      </c>
      <c r="P4200" t="s">
        <v>3943</v>
      </c>
      <c r="Q42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01" spans="1:20">
      <c r="A4201" t="s">
        <v>1543</v>
      </c>
      <c r="B4201" t="s">
        <v>2053</v>
      </c>
      <c r="C4201" t="s">
        <v>3480</v>
      </c>
      <c r="D4201" t="s">
        <v>3928</v>
      </c>
      <c r="E4201" t="s">
        <v>3931</v>
      </c>
      <c r="F4201" t="s">
        <v>3935</v>
      </c>
      <c r="G4201" t="s">
        <v>3940</v>
      </c>
      <c r="H4201" s="1">
        <v>0</v>
      </c>
      <c r="I4201" s="1">
        <v>0</v>
      </c>
      <c r="J4201" s="1">
        <v>0</v>
      </c>
      <c r="K4201" s="1">
        <v>0</v>
      </c>
      <c r="L4201" s="1">
        <v>90</v>
      </c>
      <c r="M4201" s="1">
        <v>8</v>
      </c>
      <c r="N4201" s="1">
        <v>90</v>
      </c>
      <c r="O4201" s="1">
        <v>4</v>
      </c>
      <c r="P4201" t="s">
        <v>3943</v>
      </c>
      <c r="Q42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02" spans="1:20">
      <c r="A4202" t="s">
        <v>1990</v>
      </c>
      <c r="B4202" t="s">
        <v>2055</v>
      </c>
      <c r="C4202" t="s">
        <v>3876</v>
      </c>
      <c r="D4202" t="s">
        <v>3928</v>
      </c>
      <c r="E4202" t="s">
        <v>3931</v>
      </c>
      <c r="F4202" t="s">
        <v>3935</v>
      </c>
      <c r="G4202" t="s">
        <v>3940</v>
      </c>
      <c r="H4202" s="1">
        <v>0</v>
      </c>
      <c r="I4202" s="1">
        <v>0</v>
      </c>
      <c r="J4202" s="1">
        <v>0</v>
      </c>
      <c r="K4202" s="1">
        <v>0</v>
      </c>
      <c r="L4202" s="1">
        <v>0</v>
      </c>
      <c r="M4202" s="1">
        <v>187</v>
      </c>
      <c r="N4202" s="1">
        <v>0</v>
      </c>
      <c r="O4202" s="1">
        <v>0</v>
      </c>
      <c r="P4202" t="s">
        <v>3943</v>
      </c>
      <c r="Q42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03" spans="1:20">
      <c r="A4203" t="s">
        <v>39</v>
      </c>
      <c r="B4203" t="s">
        <v>2060</v>
      </c>
      <c r="C4203" t="s">
        <v>2142</v>
      </c>
      <c r="D4203" t="s">
        <v>3928</v>
      </c>
      <c r="E4203" t="s">
        <v>3931</v>
      </c>
      <c r="F4203" t="s">
        <v>3935</v>
      </c>
      <c r="G4203" t="s">
        <v>3940</v>
      </c>
      <c r="H4203" s="1">
        <v>0</v>
      </c>
      <c r="I4203" s="1">
        <v>0</v>
      </c>
      <c r="J4203" s="1">
        <v>0</v>
      </c>
      <c r="K4203" s="1">
        <v>0</v>
      </c>
      <c r="L4203" s="1">
        <v>0</v>
      </c>
      <c r="M4203" s="1">
        <v>0</v>
      </c>
      <c r="N4203" s="1">
        <v>92</v>
      </c>
      <c r="O4203" s="1">
        <v>13</v>
      </c>
      <c r="P4203" t="s">
        <v>3943</v>
      </c>
      <c r="Q42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04" spans="1:20">
      <c r="A4204" t="s">
        <v>843</v>
      </c>
      <c r="B4204" t="s">
        <v>2054</v>
      </c>
      <c r="C4204" t="s">
        <v>2886</v>
      </c>
      <c r="D4204" t="s">
        <v>3928</v>
      </c>
      <c r="E4204" t="s">
        <v>3931</v>
      </c>
      <c r="F4204" t="s">
        <v>3935</v>
      </c>
      <c r="G4204" t="s">
        <v>3940</v>
      </c>
      <c r="H4204" s="1">
        <v>0</v>
      </c>
      <c r="I4204" s="1">
        <v>0</v>
      </c>
      <c r="J4204" s="1">
        <v>0</v>
      </c>
      <c r="K4204" s="1">
        <v>0</v>
      </c>
      <c r="L4204" s="1">
        <v>44</v>
      </c>
      <c r="M4204" s="1">
        <v>1</v>
      </c>
      <c r="N4204" s="1">
        <v>46</v>
      </c>
      <c r="O4204" s="1">
        <v>0</v>
      </c>
      <c r="P4204" t="s">
        <v>3943</v>
      </c>
      <c r="Q42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05" spans="1:20">
      <c r="A4205" t="s">
        <v>1793</v>
      </c>
      <c r="B4205" t="s">
        <v>2046</v>
      </c>
      <c r="C4205" t="s">
        <v>3693</v>
      </c>
      <c r="D4205" t="s">
        <v>3928</v>
      </c>
      <c r="E4205" t="s">
        <v>3931</v>
      </c>
      <c r="F4205" t="s">
        <v>3935</v>
      </c>
      <c r="G4205" t="s">
        <v>3940</v>
      </c>
      <c r="H4205" s="1">
        <v>116</v>
      </c>
      <c r="I4205" s="1">
        <v>107</v>
      </c>
      <c r="J4205" s="1">
        <v>9</v>
      </c>
      <c r="K4205" s="1">
        <v>0</v>
      </c>
      <c r="L4205" s="1">
        <v>12</v>
      </c>
      <c r="M4205" s="1">
        <v>5</v>
      </c>
      <c r="N4205" s="1">
        <v>171</v>
      </c>
      <c r="O4205" s="1">
        <v>168</v>
      </c>
      <c r="P4205" t="s">
        <v>3943</v>
      </c>
      <c r="Q42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06" spans="1:20">
      <c r="A4206" t="s">
        <v>1040</v>
      </c>
      <c r="B4206" t="s">
        <v>2059</v>
      </c>
      <c r="C4206" t="s">
        <v>3058</v>
      </c>
      <c r="D4206" t="s">
        <v>3928</v>
      </c>
      <c r="E4206" t="s">
        <v>3931</v>
      </c>
      <c r="F4206" t="s">
        <v>3935</v>
      </c>
      <c r="G4206" t="s">
        <v>3940</v>
      </c>
      <c r="H4206" s="1">
        <v>1612</v>
      </c>
      <c r="I4206" s="1">
        <v>1309</v>
      </c>
      <c r="J4206" s="1">
        <v>108</v>
      </c>
      <c r="K4206" s="1">
        <v>195</v>
      </c>
      <c r="L4206" s="1">
        <v>245</v>
      </c>
      <c r="M4206" s="1">
        <v>0</v>
      </c>
      <c r="N4206" s="1">
        <v>2304</v>
      </c>
      <c r="O4206" s="1">
        <v>1911</v>
      </c>
      <c r="P4206" t="s">
        <v>3943</v>
      </c>
      <c r="Q42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07" spans="1:20">
      <c r="A4207" t="s">
        <v>1515</v>
      </c>
      <c r="B4207" t="s">
        <v>2053</v>
      </c>
      <c r="C4207" t="s">
        <v>3456</v>
      </c>
      <c r="D4207" t="s">
        <v>3928</v>
      </c>
      <c r="E4207" t="s">
        <v>3931</v>
      </c>
      <c r="F4207" t="s">
        <v>3935</v>
      </c>
      <c r="G4207" t="s">
        <v>3940</v>
      </c>
      <c r="H4207" s="1">
        <v>0</v>
      </c>
      <c r="I4207" s="1">
        <v>0</v>
      </c>
      <c r="J4207" s="1">
        <v>0</v>
      </c>
      <c r="K4207" s="1">
        <v>0</v>
      </c>
      <c r="L4207" s="1">
        <v>0</v>
      </c>
      <c r="M4207" s="1">
        <v>1</v>
      </c>
      <c r="N4207" s="1">
        <v>27</v>
      </c>
      <c r="O4207" s="1">
        <v>1</v>
      </c>
      <c r="P4207" t="s">
        <v>3943</v>
      </c>
      <c r="Q42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08" spans="1:20">
      <c r="A4208" t="s">
        <v>888</v>
      </c>
      <c r="B4208" t="s">
        <v>2047</v>
      </c>
      <c r="C4208" t="s">
        <v>2923</v>
      </c>
      <c r="D4208" t="s">
        <v>3928</v>
      </c>
      <c r="E4208" t="s">
        <v>3931</v>
      </c>
      <c r="F4208" t="s">
        <v>3935</v>
      </c>
      <c r="G4208" t="s">
        <v>3940</v>
      </c>
      <c r="H4208" s="1">
        <v>0</v>
      </c>
      <c r="I4208" s="1">
        <v>0</v>
      </c>
      <c r="J4208" s="1">
        <v>0</v>
      </c>
      <c r="K4208" s="1">
        <v>0</v>
      </c>
      <c r="L4208" s="1">
        <v>0</v>
      </c>
      <c r="M4208" s="1">
        <v>0</v>
      </c>
      <c r="N4208" s="1">
        <v>2</v>
      </c>
      <c r="O4208" s="1">
        <v>2</v>
      </c>
      <c r="P4208" t="s">
        <v>3943</v>
      </c>
      <c r="Q42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09" spans="1:20">
      <c r="A4209" t="s">
        <v>945</v>
      </c>
      <c r="B4209" t="s">
        <v>2051</v>
      </c>
      <c r="C4209" t="s">
        <v>2975</v>
      </c>
      <c r="D4209" t="s">
        <v>3928</v>
      </c>
      <c r="E4209" t="s">
        <v>3931</v>
      </c>
      <c r="F4209" t="s">
        <v>3935</v>
      </c>
      <c r="G4209" t="s">
        <v>3940</v>
      </c>
      <c r="H4209" s="1">
        <v>0</v>
      </c>
      <c r="I4209" s="1">
        <v>0</v>
      </c>
      <c r="J4209" s="1">
        <v>0</v>
      </c>
      <c r="K4209" s="1">
        <v>0</v>
      </c>
      <c r="L4209" s="1">
        <v>0</v>
      </c>
      <c r="M4209" s="1">
        <v>0</v>
      </c>
      <c r="N4209" s="1">
        <v>198</v>
      </c>
      <c r="O4209" s="1">
        <v>198</v>
      </c>
      <c r="P4209" t="s">
        <v>3943</v>
      </c>
      <c r="Q42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10" spans="1:20">
      <c r="A4210" t="s">
        <v>1478</v>
      </c>
      <c r="B4210" t="s">
        <v>2054</v>
      </c>
      <c r="C4210" t="s">
        <v>3423</v>
      </c>
      <c r="D4210" t="s">
        <v>3928</v>
      </c>
      <c r="E4210" t="s">
        <v>3931</v>
      </c>
      <c r="F4210" t="s">
        <v>3935</v>
      </c>
      <c r="G4210" t="s">
        <v>3940</v>
      </c>
      <c r="H4210" s="1">
        <v>52</v>
      </c>
      <c r="I4210" s="1">
        <v>52</v>
      </c>
      <c r="J4210" s="1">
        <v>0</v>
      </c>
      <c r="K4210" s="1">
        <v>0</v>
      </c>
      <c r="L4210" s="1">
        <v>7</v>
      </c>
      <c r="M4210" s="1">
        <v>2</v>
      </c>
      <c r="N4210" s="1">
        <v>59</v>
      </c>
      <c r="O4210" s="1">
        <v>58</v>
      </c>
      <c r="P4210" t="s">
        <v>3943</v>
      </c>
      <c r="Q42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11" spans="1:20">
      <c r="A4211" t="s">
        <v>571</v>
      </c>
      <c r="B4211" t="s">
        <v>2048</v>
      </c>
      <c r="C4211" t="s">
        <v>2643</v>
      </c>
      <c r="D4211" t="s">
        <v>3928</v>
      </c>
      <c r="E4211" t="s">
        <v>3931</v>
      </c>
      <c r="F4211" t="s">
        <v>3935</v>
      </c>
      <c r="G4211" t="s">
        <v>3940</v>
      </c>
      <c r="H4211" s="1">
        <v>0</v>
      </c>
      <c r="I4211" s="1">
        <v>0</v>
      </c>
      <c r="J4211" s="1">
        <v>0</v>
      </c>
      <c r="K4211" s="1">
        <v>0</v>
      </c>
      <c r="L4211" s="1">
        <v>31</v>
      </c>
      <c r="M4211" s="1">
        <v>0</v>
      </c>
      <c r="N4211" s="1">
        <v>31</v>
      </c>
      <c r="O4211" s="1">
        <v>31</v>
      </c>
      <c r="P4211" t="s">
        <v>3943</v>
      </c>
      <c r="Q42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12" spans="1:20">
      <c r="A4212" t="s">
        <v>811</v>
      </c>
      <c r="B4212" t="s">
        <v>2047</v>
      </c>
      <c r="C4212" t="s">
        <v>2857</v>
      </c>
      <c r="D4212" t="s">
        <v>3928</v>
      </c>
      <c r="E4212" t="s">
        <v>3931</v>
      </c>
      <c r="F4212" t="s">
        <v>3935</v>
      </c>
      <c r="G4212" t="s">
        <v>3940</v>
      </c>
      <c r="H4212" s="1">
        <v>90</v>
      </c>
      <c r="I4212" s="1">
        <v>88</v>
      </c>
      <c r="J4212" s="1">
        <v>2</v>
      </c>
      <c r="K4212" s="1">
        <v>0</v>
      </c>
      <c r="L4212" s="1">
        <v>10</v>
      </c>
      <c r="M4212" s="1">
        <v>0</v>
      </c>
      <c r="N4212" s="1">
        <v>122</v>
      </c>
      <c r="O4212" s="1">
        <v>122</v>
      </c>
      <c r="P4212" t="s">
        <v>3943</v>
      </c>
      <c r="Q42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13" spans="1:20">
      <c r="A4213" t="s">
        <v>1790</v>
      </c>
      <c r="B4213" t="s">
        <v>2063</v>
      </c>
      <c r="C4213" t="s">
        <v>3691</v>
      </c>
      <c r="D4213" t="s">
        <v>3928</v>
      </c>
      <c r="E4213" t="s">
        <v>3931</v>
      </c>
      <c r="F4213" t="s">
        <v>3935</v>
      </c>
      <c r="G4213" t="s">
        <v>3940</v>
      </c>
      <c r="H4213" s="1">
        <v>153</v>
      </c>
      <c r="I4213" s="1">
        <v>152</v>
      </c>
      <c r="J4213" s="1">
        <v>1</v>
      </c>
      <c r="K4213" s="1">
        <v>0</v>
      </c>
      <c r="L4213" s="1">
        <v>5</v>
      </c>
      <c r="M4213" s="1">
        <v>0</v>
      </c>
      <c r="N4213" s="1">
        <v>162</v>
      </c>
      <c r="O4213" s="1">
        <v>162</v>
      </c>
      <c r="P4213" t="s">
        <v>3943</v>
      </c>
      <c r="Q42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14" spans="1:20">
      <c r="A4214" t="s">
        <v>824</v>
      </c>
      <c r="B4214" t="s">
        <v>2046</v>
      </c>
      <c r="C4214" t="s">
        <v>2867</v>
      </c>
      <c r="D4214" t="s">
        <v>3928</v>
      </c>
      <c r="E4214" t="s">
        <v>3931</v>
      </c>
      <c r="F4214" t="s">
        <v>3935</v>
      </c>
      <c r="G4214" t="s">
        <v>3940</v>
      </c>
      <c r="H4214" s="1">
        <v>0</v>
      </c>
      <c r="I4214" s="1">
        <v>0</v>
      </c>
      <c r="J4214" s="1">
        <v>0</v>
      </c>
      <c r="K4214" s="1">
        <v>0</v>
      </c>
      <c r="L4214" s="1">
        <v>47</v>
      </c>
      <c r="M4214" s="1">
        <v>10</v>
      </c>
      <c r="N4214" s="1">
        <v>49</v>
      </c>
      <c r="O4214" s="1">
        <v>49</v>
      </c>
      <c r="P4214" t="s">
        <v>3943</v>
      </c>
      <c r="Q42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15" spans="1:20">
      <c r="A4215" t="s">
        <v>566</v>
      </c>
      <c r="B4215" t="s">
        <v>2046</v>
      </c>
      <c r="C4215" t="s">
        <v>2638</v>
      </c>
      <c r="D4215" t="s">
        <v>3928</v>
      </c>
      <c r="E4215" t="s">
        <v>3931</v>
      </c>
      <c r="F4215" t="s">
        <v>3935</v>
      </c>
      <c r="G4215" t="s">
        <v>3940</v>
      </c>
      <c r="H4215" s="1">
        <v>0</v>
      </c>
      <c r="I4215" s="1">
        <v>0</v>
      </c>
      <c r="J4215" s="1">
        <v>0</v>
      </c>
      <c r="K4215" s="1">
        <v>0</v>
      </c>
      <c r="L4215" s="1">
        <v>5</v>
      </c>
      <c r="M4215" s="1">
        <v>0</v>
      </c>
      <c r="N4215" s="1">
        <v>5</v>
      </c>
      <c r="O4215" s="1">
        <v>5</v>
      </c>
      <c r="P4215" t="s">
        <v>3943</v>
      </c>
      <c r="Q42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16" spans="1:20">
      <c r="A4216" t="s">
        <v>1991</v>
      </c>
      <c r="B4216" t="s">
        <v>2049</v>
      </c>
      <c r="C4216" t="s">
        <v>2150</v>
      </c>
      <c r="D4216" t="s">
        <v>3928</v>
      </c>
      <c r="E4216" t="s">
        <v>3931</v>
      </c>
      <c r="F4216" t="s">
        <v>3935</v>
      </c>
      <c r="G4216" t="s">
        <v>3940</v>
      </c>
      <c r="H4216" s="1">
        <v>32</v>
      </c>
      <c r="I4216" s="1">
        <v>0</v>
      </c>
      <c r="J4216" s="1">
        <v>32</v>
      </c>
      <c r="K4216" s="1">
        <v>0</v>
      </c>
      <c r="L4216" s="1">
        <v>0</v>
      </c>
      <c r="M4216" s="1">
        <v>0</v>
      </c>
      <c r="N4216" s="1">
        <v>32</v>
      </c>
      <c r="O4216" s="1">
        <v>32</v>
      </c>
      <c r="P4216" t="s">
        <v>3943</v>
      </c>
      <c r="Q42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17" spans="1:20">
      <c r="A4217" t="s">
        <v>46</v>
      </c>
      <c r="B4217" t="s">
        <v>2052</v>
      </c>
      <c r="C4217" t="s">
        <v>2149</v>
      </c>
      <c r="D4217" t="s">
        <v>3928</v>
      </c>
      <c r="E4217" t="s">
        <v>3931</v>
      </c>
      <c r="F4217" t="s">
        <v>3935</v>
      </c>
      <c r="G4217" t="s">
        <v>3940</v>
      </c>
      <c r="H4217" s="1">
        <v>0</v>
      </c>
      <c r="I4217" s="1">
        <v>0</v>
      </c>
      <c r="J4217" s="1">
        <v>0</v>
      </c>
      <c r="K4217" s="1">
        <v>0</v>
      </c>
      <c r="L4217" s="1">
        <v>144</v>
      </c>
      <c r="M4217" s="1">
        <v>0</v>
      </c>
      <c r="N4217" s="1">
        <v>148</v>
      </c>
      <c r="O4217" s="1">
        <v>129</v>
      </c>
      <c r="P4217" t="s">
        <v>3943</v>
      </c>
      <c r="Q42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18" spans="1:20">
      <c r="A4218" t="s">
        <v>951</v>
      </c>
      <c r="B4218" t="s">
        <v>2054</v>
      </c>
      <c r="C4218" t="s">
        <v>2981</v>
      </c>
      <c r="D4218" t="s">
        <v>3928</v>
      </c>
      <c r="E4218" t="s">
        <v>3931</v>
      </c>
      <c r="F4218" t="s">
        <v>3935</v>
      </c>
      <c r="G4218" t="s">
        <v>3940</v>
      </c>
      <c r="H4218" s="1">
        <v>101</v>
      </c>
      <c r="I4218" s="1">
        <v>99</v>
      </c>
      <c r="J4218" s="1">
        <v>1</v>
      </c>
      <c r="K4218" s="1">
        <v>1</v>
      </c>
      <c r="L4218" s="1">
        <v>8</v>
      </c>
      <c r="M4218" s="1">
        <v>50</v>
      </c>
      <c r="N4218" s="1">
        <v>158</v>
      </c>
      <c r="O4218" s="1">
        <v>137</v>
      </c>
      <c r="P4218" t="s">
        <v>3943</v>
      </c>
      <c r="Q42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19" spans="1:20">
      <c r="A4219" t="s">
        <v>1045</v>
      </c>
      <c r="B4219" t="s">
        <v>2047</v>
      </c>
      <c r="C4219" t="s">
        <v>3063</v>
      </c>
      <c r="D4219" t="s">
        <v>3928</v>
      </c>
      <c r="E4219" t="s">
        <v>3931</v>
      </c>
      <c r="F4219" t="s">
        <v>3935</v>
      </c>
      <c r="G4219" t="s">
        <v>3940</v>
      </c>
      <c r="H4219" s="1">
        <v>174</v>
      </c>
      <c r="I4219" s="1">
        <v>173</v>
      </c>
      <c r="J4219" s="1">
        <v>1</v>
      </c>
      <c r="K4219" s="1">
        <v>0</v>
      </c>
      <c r="L4219" s="1">
        <v>7</v>
      </c>
      <c r="M4219" s="1">
        <v>0</v>
      </c>
      <c r="N4219" s="1">
        <v>380</v>
      </c>
      <c r="O4219" s="1">
        <v>380</v>
      </c>
      <c r="P4219" t="s">
        <v>3943</v>
      </c>
      <c r="Q42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20" spans="1:20">
      <c r="A4220" t="s">
        <v>1554</v>
      </c>
      <c r="B4220" t="s">
        <v>2049</v>
      </c>
      <c r="C4220" t="s">
        <v>3491</v>
      </c>
      <c r="D4220" t="s">
        <v>3928</v>
      </c>
      <c r="E4220" t="s">
        <v>3931</v>
      </c>
      <c r="F4220" t="s">
        <v>3935</v>
      </c>
      <c r="G4220" t="s">
        <v>3940</v>
      </c>
      <c r="H4220" s="1">
        <v>87</v>
      </c>
      <c r="I4220" s="1">
        <v>0</v>
      </c>
      <c r="J4220" s="1">
        <v>0</v>
      </c>
      <c r="K4220" s="1">
        <v>87</v>
      </c>
      <c r="L4220" s="1">
        <v>0</v>
      </c>
      <c r="M4220" s="1">
        <v>0</v>
      </c>
      <c r="N4220" s="1">
        <v>0</v>
      </c>
      <c r="O4220" s="1">
        <v>0</v>
      </c>
      <c r="P4220" t="s">
        <v>3943</v>
      </c>
      <c r="Q42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21" spans="1:20">
      <c r="A4221" t="s">
        <v>995</v>
      </c>
      <c r="B4221" t="s">
        <v>2054</v>
      </c>
      <c r="C4221" t="s">
        <v>3020</v>
      </c>
      <c r="D4221" t="s">
        <v>3928</v>
      </c>
      <c r="E4221" t="s">
        <v>3931</v>
      </c>
      <c r="F4221" t="s">
        <v>3935</v>
      </c>
      <c r="G4221" t="s">
        <v>3940</v>
      </c>
      <c r="H4221" s="1">
        <v>26</v>
      </c>
      <c r="I4221" s="1">
        <v>16</v>
      </c>
      <c r="J4221" s="1">
        <v>10</v>
      </c>
      <c r="K4221" s="1">
        <v>0</v>
      </c>
      <c r="L4221" s="1">
        <v>3</v>
      </c>
      <c r="M4221" s="1">
        <v>4</v>
      </c>
      <c r="N4221" s="1">
        <v>38</v>
      </c>
      <c r="O4221" s="1">
        <v>25</v>
      </c>
      <c r="P4221" t="s">
        <v>3943</v>
      </c>
      <c r="Q42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22" spans="1:20">
      <c r="A4222" t="s">
        <v>1765</v>
      </c>
      <c r="B4222" t="s">
        <v>2047</v>
      </c>
      <c r="C4222" t="s">
        <v>3669</v>
      </c>
      <c r="D4222" t="s">
        <v>3928</v>
      </c>
      <c r="E4222" t="s">
        <v>3931</v>
      </c>
      <c r="F4222" t="s">
        <v>3935</v>
      </c>
      <c r="G4222" t="s">
        <v>3940</v>
      </c>
      <c r="H4222" s="1">
        <v>103</v>
      </c>
      <c r="I4222" s="1">
        <v>102</v>
      </c>
      <c r="J4222" s="1">
        <v>1</v>
      </c>
      <c r="K4222" s="1">
        <v>0</v>
      </c>
      <c r="L4222" s="1">
        <v>8</v>
      </c>
      <c r="M4222" s="1">
        <v>0</v>
      </c>
      <c r="N4222" s="1">
        <v>232</v>
      </c>
      <c r="O4222" s="1">
        <v>232</v>
      </c>
      <c r="P4222" t="s">
        <v>3943</v>
      </c>
      <c r="Q42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23" spans="1:20">
      <c r="A4223" t="s">
        <v>910</v>
      </c>
      <c r="B4223" t="s">
        <v>2053</v>
      </c>
      <c r="C4223" t="s">
        <v>2944</v>
      </c>
      <c r="D4223" t="s">
        <v>3928</v>
      </c>
      <c r="E4223" t="s">
        <v>3931</v>
      </c>
      <c r="F4223" t="s">
        <v>3935</v>
      </c>
      <c r="G4223" t="s">
        <v>3940</v>
      </c>
      <c r="H4223" s="1">
        <v>0</v>
      </c>
      <c r="I4223" s="1">
        <v>0</v>
      </c>
      <c r="J4223" s="1">
        <v>0</v>
      </c>
      <c r="K4223" s="1">
        <v>0</v>
      </c>
      <c r="L4223" s="1">
        <v>216</v>
      </c>
      <c r="M4223" s="1">
        <v>29</v>
      </c>
      <c r="N4223" s="1">
        <v>216</v>
      </c>
      <c r="O4223" s="1">
        <v>0</v>
      </c>
      <c r="P4223" t="s">
        <v>3943</v>
      </c>
      <c r="Q42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24" spans="1:20">
      <c r="A4224" t="s">
        <v>802</v>
      </c>
      <c r="B4224" t="s">
        <v>2047</v>
      </c>
      <c r="C4224" t="s">
        <v>2849</v>
      </c>
      <c r="D4224" t="s">
        <v>3928</v>
      </c>
      <c r="E4224" t="s">
        <v>3931</v>
      </c>
      <c r="F4224" t="s">
        <v>3935</v>
      </c>
      <c r="G4224" t="s">
        <v>3940</v>
      </c>
      <c r="H4224" s="1">
        <v>129</v>
      </c>
      <c r="I4224" s="1">
        <v>111</v>
      </c>
      <c r="J4224" s="1">
        <v>0</v>
      </c>
      <c r="K4224" s="1">
        <v>18</v>
      </c>
      <c r="L4224" s="1">
        <v>18</v>
      </c>
      <c r="M4224" s="1">
        <v>9</v>
      </c>
      <c r="N4224" s="1">
        <v>173</v>
      </c>
      <c r="O4224" s="1">
        <v>92</v>
      </c>
      <c r="P4224" t="s">
        <v>3943</v>
      </c>
      <c r="Q42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25" spans="1:20">
      <c r="A4225" t="s">
        <v>307</v>
      </c>
      <c r="B4225" t="s">
        <v>2055</v>
      </c>
      <c r="C4225" t="s">
        <v>2400</v>
      </c>
      <c r="D4225" t="s">
        <v>3928</v>
      </c>
      <c r="E4225" t="s">
        <v>3931</v>
      </c>
      <c r="F4225" t="s">
        <v>3935</v>
      </c>
      <c r="G4225" t="s">
        <v>3940</v>
      </c>
      <c r="H4225" s="1">
        <v>0</v>
      </c>
      <c r="I4225" s="1">
        <v>0</v>
      </c>
      <c r="J4225" s="1">
        <v>0</v>
      </c>
      <c r="K4225" s="1">
        <v>0</v>
      </c>
      <c r="L4225" s="1">
        <v>24</v>
      </c>
      <c r="M4225" s="1">
        <v>15</v>
      </c>
      <c r="N4225" s="1">
        <v>24</v>
      </c>
      <c r="O4225" s="1">
        <v>22</v>
      </c>
      <c r="P4225" t="s">
        <v>3943</v>
      </c>
      <c r="Q42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26" spans="1:20">
      <c r="A4226" t="s">
        <v>1335</v>
      </c>
      <c r="B4226" t="s">
        <v>2052</v>
      </c>
      <c r="C4226" t="s">
        <v>3300</v>
      </c>
      <c r="D4226" t="s">
        <v>3928</v>
      </c>
      <c r="E4226" t="s">
        <v>3931</v>
      </c>
      <c r="F4226" t="s">
        <v>3935</v>
      </c>
      <c r="G4226" t="s">
        <v>3940</v>
      </c>
      <c r="H4226" s="1">
        <v>0</v>
      </c>
      <c r="I4226" s="1">
        <v>0</v>
      </c>
      <c r="J4226" s="1">
        <v>0</v>
      </c>
      <c r="K4226" s="1">
        <v>0</v>
      </c>
      <c r="L4226" s="1">
        <v>0</v>
      </c>
      <c r="M4226" s="1">
        <v>28</v>
      </c>
      <c r="N4226" s="1">
        <v>23</v>
      </c>
      <c r="O4226" s="1">
        <v>0</v>
      </c>
      <c r="P4226" t="s">
        <v>3943</v>
      </c>
      <c r="Q42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27" spans="1:20">
      <c r="A4227" t="s">
        <v>1630</v>
      </c>
      <c r="B4227" t="s">
        <v>2047</v>
      </c>
      <c r="C4227" t="s">
        <v>3557</v>
      </c>
      <c r="D4227" t="s">
        <v>3928</v>
      </c>
      <c r="E4227" t="s">
        <v>3931</v>
      </c>
      <c r="F4227" t="s">
        <v>3935</v>
      </c>
      <c r="G4227" t="s">
        <v>3940</v>
      </c>
      <c r="H4227" s="1">
        <v>0</v>
      </c>
      <c r="I4227" s="1">
        <v>0</v>
      </c>
      <c r="J4227" s="1">
        <v>0</v>
      </c>
      <c r="K4227" s="1">
        <v>0</v>
      </c>
      <c r="L4227" s="1">
        <v>159</v>
      </c>
      <c r="M4227" s="1">
        <v>0</v>
      </c>
      <c r="N4227" s="1">
        <v>168</v>
      </c>
      <c r="O4227" s="1">
        <v>168</v>
      </c>
      <c r="P4227" t="s">
        <v>3943</v>
      </c>
      <c r="Q42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28" spans="1:20">
      <c r="A4228" t="s">
        <v>1307</v>
      </c>
      <c r="B4228" t="s">
        <v>2051</v>
      </c>
      <c r="C4228" t="s">
        <v>3275</v>
      </c>
      <c r="D4228" t="s">
        <v>3928</v>
      </c>
      <c r="E4228" t="s">
        <v>3931</v>
      </c>
      <c r="F4228" t="s">
        <v>3935</v>
      </c>
      <c r="G4228" t="s">
        <v>3940</v>
      </c>
      <c r="H4228" s="1">
        <v>61</v>
      </c>
      <c r="I4228" s="1">
        <v>1</v>
      </c>
      <c r="J4228" s="1">
        <v>60</v>
      </c>
      <c r="K4228" s="1">
        <v>0</v>
      </c>
      <c r="L4228" s="1">
        <v>0</v>
      </c>
      <c r="M4228" s="1">
        <v>0</v>
      </c>
      <c r="N4228" s="1">
        <v>70</v>
      </c>
      <c r="O4228" s="1">
        <v>70</v>
      </c>
      <c r="P4228" t="s">
        <v>3943</v>
      </c>
      <c r="Q42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29" spans="1:20">
      <c r="A4229" t="s">
        <v>569</v>
      </c>
      <c r="B4229" t="s">
        <v>2052</v>
      </c>
      <c r="C4229" t="s">
        <v>2641</v>
      </c>
      <c r="D4229" t="s">
        <v>3928</v>
      </c>
      <c r="E4229" t="s">
        <v>3931</v>
      </c>
      <c r="F4229" t="s">
        <v>3935</v>
      </c>
      <c r="G4229" t="s">
        <v>3940</v>
      </c>
      <c r="H4229" s="1">
        <v>0</v>
      </c>
      <c r="I4229" s="1">
        <v>0</v>
      </c>
      <c r="J4229" s="1">
        <v>0</v>
      </c>
      <c r="K4229" s="1">
        <v>0</v>
      </c>
      <c r="L4229" s="1">
        <v>0</v>
      </c>
      <c r="M4229" s="1">
        <v>0</v>
      </c>
      <c r="N4229" s="1">
        <v>111</v>
      </c>
      <c r="O4229" s="1">
        <v>0</v>
      </c>
      <c r="P4229" t="s">
        <v>3943</v>
      </c>
      <c r="Q42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30" spans="1:20">
      <c r="A4230" t="s">
        <v>1669</v>
      </c>
      <c r="B4230" t="s">
        <v>2054</v>
      </c>
      <c r="C4230" t="s">
        <v>3588</v>
      </c>
      <c r="D4230" t="s">
        <v>3928</v>
      </c>
      <c r="E4230" t="s">
        <v>3931</v>
      </c>
      <c r="F4230" t="s">
        <v>3935</v>
      </c>
      <c r="G4230" t="s">
        <v>3940</v>
      </c>
      <c r="H4230" s="1">
        <v>147</v>
      </c>
      <c r="I4230" s="1">
        <v>143</v>
      </c>
      <c r="J4230" s="1">
        <v>3</v>
      </c>
      <c r="K4230" s="1">
        <v>1</v>
      </c>
      <c r="L4230" s="1">
        <v>8</v>
      </c>
      <c r="M4230" s="1">
        <v>0</v>
      </c>
      <c r="N4230" s="1">
        <v>163</v>
      </c>
      <c r="O4230" s="1">
        <v>163</v>
      </c>
      <c r="P4230" t="s">
        <v>3943</v>
      </c>
      <c r="Q42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31" spans="1:20">
      <c r="A4231" t="s">
        <v>1727</v>
      </c>
      <c r="B4231" t="s">
        <v>2053</v>
      </c>
      <c r="C4231" t="s">
        <v>3636</v>
      </c>
      <c r="D4231" t="s">
        <v>3928</v>
      </c>
      <c r="E4231" t="s">
        <v>3931</v>
      </c>
      <c r="F4231" t="s">
        <v>3935</v>
      </c>
      <c r="G4231" t="s">
        <v>3940</v>
      </c>
      <c r="H4231" s="1">
        <v>0</v>
      </c>
      <c r="I4231" s="1">
        <v>0</v>
      </c>
      <c r="J4231" s="1">
        <v>0</v>
      </c>
      <c r="K4231" s="1">
        <v>0</v>
      </c>
      <c r="L4231" s="1">
        <v>159</v>
      </c>
      <c r="M4231" s="1">
        <v>0</v>
      </c>
      <c r="N4231" s="1">
        <v>159</v>
      </c>
      <c r="O4231" s="1">
        <v>0</v>
      </c>
      <c r="P4231" t="s">
        <v>3943</v>
      </c>
      <c r="Q42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32" spans="1:20">
      <c r="A4232" t="s">
        <v>960</v>
      </c>
      <c r="B4232" t="s">
        <v>2058</v>
      </c>
      <c r="C4232" t="s">
        <v>2990</v>
      </c>
      <c r="D4232" t="s">
        <v>3928</v>
      </c>
      <c r="E4232" t="s">
        <v>3931</v>
      </c>
      <c r="F4232" t="s">
        <v>3935</v>
      </c>
      <c r="G4232" t="s">
        <v>3940</v>
      </c>
      <c r="H4232" s="1">
        <v>5</v>
      </c>
      <c r="I4232" s="1">
        <v>0</v>
      </c>
      <c r="J4232" s="1">
        <v>5</v>
      </c>
      <c r="K4232" s="1">
        <v>0</v>
      </c>
      <c r="L4232" s="1">
        <v>0</v>
      </c>
      <c r="M4232" s="1">
        <v>0</v>
      </c>
      <c r="N4232" s="1">
        <v>6</v>
      </c>
      <c r="O4232" s="1">
        <v>6</v>
      </c>
      <c r="P4232" t="s">
        <v>3943</v>
      </c>
      <c r="Q42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33" spans="1:20">
      <c r="A4233" t="s">
        <v>993</v>
      </c>
      <c r="B4233" t="s">
        <v>2051</v>
      </c>
      <c r="C4233" t="s">
        <v>3018</v>
      </c>
      <c r="D4233" t="s">
        <v>3928</v>
      </c>
      <c r="E4233" t="s">
        <v>3931</v>
      </c>
      <c r="F4233" t="s">
        <v>3935</v>
      </c>
      <c r="G4233" t="s">
        <v>3940</v>
      </c>
      <c r="H4233" s="1">
        <v>0</v>
      </c>
      <c r="I4233" s="1">
        <v>0</v>
      </c>
      <c r="J4233" s="1">
        <v>0</v>
      </c>
      <c r="K4233" s="1">
        <v>0</v>
      </c>
      <c r="L4233" s="1">
        <v>90</v>
      </c>
      <c r="M4233" s="1">
        <v>0</v>
      </c>
      <c r="N4233" s="1">
        <v>90</v>
      </c>
      <c r="O4233" s="1">
        <v>0</v>
      </c>
      <c r="P4233" t="s">
        <v>3943</v>
      </c>
      <c r="Q42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34" spans="1:20">
      <c r="A4234" t="s">
        <v>1496</v>
      </c>
      <c r="B4234" t="s">
        <v>2053</v>
      </c>
      <c r="C4234" t="s">
        <v>3439</v>
      </c>
      <c r="D4234" t="s">
        <v>3928</v>
      </c>
      <c r="E4234" t="s">
        <v>3931</v>
      </c>
      <c r="F4234" t="s">
        <v>3935</v>
      </c>
      <c r="G4234" t="s">
        <v>3940</v>
      </c>
      <c r="H4234" s="1">
        <v>0</v>
      </c>
      <c r="I4234" s="1">
        <v>0</v>
      </c>
      <c r="J4234" s="1">
        <v>0</v>
      </c>
      <c r="K4234" s="1">
        <v>0</v>
      </c>
      <c r="L4234" s="1">
        <v>49</v>
      </c>
      <c r="M4234" s="1">
        <v>1</v>
      </c>
      <c r="N4234" s="1">
        <v>50</v>
      </c>
      <c r="O4234" s="1">
        <v>4</v>
      </c>
      <c r="P4234" t="s">
        <v>3943</v>
      </c>
      <c r="Q42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35" spans="1:20">
      <c r="A4235" t="s">
        <v>1184</v>
      </c>
      <c r="B4235" t="s">
        <v>2046</v>
      </c>
      <c r="C4235" t="s">
        <v>3175</v>
      </c>
      <c r="D4235" t="s">
        <v>3928</v>
      </c>
      <c r="E4235" t="s">
        <v>3931</v>
      </c>
      <c r="F4235" t="s">
        <v>3935</v>
      </c>
      <c r="G4235" t="s">
        <v>3940</v>
      </c>
      <c r="H4235" s="1">
        <v>0</v>
      </c>
      <c r="I4235" s="1">
        <v>0</v>
      </c>
      <c r="J4235" s="1">
        <v>0</v>
      </c>
      <c r="K4235" s="1">
        <v>0</v>
      </c>
      <c r="L4235" s="1">
        <v>0</v>
      </c>
      <c r="M4235" s="1">
        <v>0</v>
      </c>
      <c r="N4235" s="1">
        <v>19</v>
      </c>
      <c r="O4235" s="1">
        <v>19</v>
      </c>
      <c r="P4235" t="s">
        <v>3943</v>
      </c>
      <c r="Q42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36" spans="1:20">
      <c r="A4236" t="s">
        <v>913</v>
      </c>
      <c r="B4236" t="s">
        <v>2047</v>
      </c>
      <c r="C4236" t="s">
        <v>2947</v>
      </c>
      <c r="D4236" t="s">
        <v>3928</v>
      </c>
      <c r="E4236" t="s">
        <v>3931</v>
      </c>
      <c r="F4236" t="s">
        <v>3935</v>
      </c>
      <c r="G4236" t="s">
        <v>3940</v>
      </c>
      <c r="H4236" s="1">
        <v>64</v>
      </c>
      <c r="I4236" s="1">
        <v>63</v>
      </c>
      <c r="J4236" s="1">
        <v>1</v>
      </c>
      <c r="K4236" s="1">
        <v>0</v>
      </c>
      <c r="L4236" s="1">
        <v>5</v>
      </c>
      <c r="M4236" s="1">
        <v>0</v>
      </c>
      <c r="N4236" s="1">
        <v>99</v>
      </c>
      <c r="O4236" s="1">
        <v>96</v>
      </c>
      <c r="P4236" t="s">
        <v>3943</v>
      </c>
      <c r="Q42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37" spans="1:20">
      <c r="A4237" t="s">
        <v>790</v>
      </c>
      <c r="B4237" t="s">
        <v>2063</v>
      </c>
      <c r="C4237" t="s">
        <v>2838</v>
      </c>
      <c r="D4237" t="s">
        <v>3928</v>
      </c>
      <c r="E4237" t="s">
        <v>3931</v>
      </c>
      <c r="F4237" t="s">
        <v>3935</v>
      </c>
      <c r="G4237" t="s">
        <v>3940</v>
      </c>
      <c r="H4237" s="1">
        <v>65</v>
      </c>
      <c r="I4237" s="1">
        <v>65</v>
      </c>
      <c r="J4237" s="1">
        <v>0</v>
      </c>
      <c r="K4237" s="1">
        <v>0</v>
      </c>
      <c r="L4237" s="1">
        <v>3</v>
      </c>
      <c r="M4237" s="1">
        <v>0</v>
      </c>
      <c r="N4237" s="1">
        <v>68</v>
      </c>
      <c r="O4237" s="1">
        <v>68</v>
      </c>
      <c r="P4237" t="s">
        <v>3943</v>
      </c>
      <c r="Q42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38" spans="1:20">
      <c r="A4238" t="s">
        <v>1628</v>
      </c>
      <c r="B4238" t="s">
        <v>2047</v>
      </c>
      <c r="C4238" t="s">
        <v>3555</v>
      </c>
      <c r="D4238" t="s">
        <v>3928</v>
      </c>
      <c r="E4238" t="s">
        <v>3931</v>
      </c>
      <c r="F4238" t="s">
        <v>3935</v>
      </c>
      <c r="G4238" t="s">
        <v>3940</v>
      </c>
      <c r="H4238" s="1">
        <v>68</v>
      </c>
      <c r="I4238" s="1">
        <v>0</v>
      </c>
      <c r="J4238" s="1">
        <v>68</v>
      </c>
      <c r="K4238" s="1">
        <v>0</v>
      </c>
      <c r="L4238" s="1">
        <v>0</v>
      </c>
      <c r="M4238" s="1">
        <v>3</v>
      </c>
      <c r="N4238" s="1">
        <v>69</v>
      </c>
      <c r="O4238" s="1">
        <v>4</v>
      </c>
      <c r="P4238" t="s">
        <v>3943</v>
      </c>
      <c r="Q42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39" spans="1:20">
      <c r="A4239" t="s">
        <v>568</v>
      </c>
      <c r="B4239" t="s">
        <v>2054</v>
      </c>
      <c r="C4239" t="s">
        <v>2640</v>
      </c>
      <c r="D4239" t="s">
        <v>3928</v>
      </c>
      <c r="E4239" t="s">
        <v>3931</v>
      </c>
      <c r="F4239" t="s">
        <v>3935</v>
      </c>
      <c r="G4239" t="s">
        <v>3940</v>
      </c>
      <c r="H4239" s="1">
        <v>211</v>
      </c>
      <c r="I4239" s="1">
        <v>0</v>
      </c>
      <c r="J4239" s="1">
        <v>0</v>
      </c>
      <c r="K4239" s="1">
        <v>211</v>
      </c>
      <c r="L4239" s="1">
        <v>0</v>
      </c>
      <c r="M4239" s="1">
        <v>0</v>
      </c>
      <c r="N4239" s="1">
        <v>0</v>
      </c>
      <c r="O4239" s="1">
        <v>0</v>
      </c>
      <c r="P4239" t="s">
        <v>3943</v>
      </c>
      <c r="Q42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40" spans="1:20">
      <c r="A4240" t="s">
        <v>1294</v>
      </c>
      <c r="B4240" t="s">
        <v>2045</v>
      </c>
      <c r="C4240" t="s">
        <v>3265</v>
      </c>
      <c r="D4240" t="s">
        <v>3928</v>
      </c>
      <c r="E4240" t="s">
        <v>3931</v>
      </c>
      <c r="F4240" t="s">
        <v>3935</v>
      </c>
      <c r="G4240" t="s">
        <v>3940</v>
      </c>
      <c r="H4240" s="1">
        <v>47</v>
      </c>
      <c r="I4240" s="1">
        <v>47</v>
      </c>
      <c r="J4240" s="1">
        <v>0</v>
      </c>
      <c r="K4240" s="1">
        <v>0</v>
      </c>
      <c r="L4240" s="1">
        <v>1</v>
      </c>
      <c r="M4240" s="1">
        <v>44</v>
      </c>
      <c r="N4240" s="1">
        <v>62</v>
      </c>
      <c r="O4240" s="1">
        <v>50</v>
      </c>
      <c r="P4240" t="s">
        <v>3943</v>
      </c>
      <c r="Q42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41" spans="1:20">
      <c r="A4241" t="s">
        <v>713</v>
      </c>
      <c r="B4241" t="s">
        <v>2054</v>
      </c>
      <c r="C4241" t="s">
        <v>2775</v>
      </c>
      <c r="D4241" t="s">
        <v>3928</v>
      </c>
      <c r="E4241" t="s">
        <v>3931</v>
      </c>
      <c r="F4241" t="s">
        <v>3935</v>
      </c>
      <c r="G4241" t="s">
        <v>3940</v>
      </c>
      <c r="H4241" s="1">
        <v>607</v>
      </c>
      <c r="I4241" s="1">
        <v>8</v>
      </c>
      <c r="J4241" s="1">
        <v>595</v>
      </c>
      <c r="K4241" s="1">
        <v>4</v>
      </c>
      <c r="L4241" s="1">
        <v>3</v>
      </c>
      <c r="M4241" s="1">
        <v>14</v>
      </c>
      <c r="N4241" s="1">
        <v>1032</v>
      </c>
      <c r="O4241" s="1">
        <v>1</v>
      </c>
      <c r="P4241" t="s">
        <v>3943</v>
      </c>
      <c r="Q42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42" spans="1:20">
      <c r="A4242" t="s">
        <v>980</v>
      </c>
      <c r="B4242" t="s">
        <v>2047</v>
      </c>
      <c r="C4242" t="s">
        <v>3006</v>
      </c>
      <c r="D4242" t="s">
        <v>3928</v>
      </c>
      <c r="E4242" t="s">
        <v>3931</v>
      </c>
      <c r="F4242" t="s">
        <v>3935</v>
      </c>
      <c r="G4242" t="s">
        <v>3940</v>
      </c>
      <c r="H4242" s="1">
        <v>35</v>
      </c>
      <c r="I4242" s="1">
        <v>35</v>
      </c>
      <c r="J4242" s="1">
        <v>0</v>
      </c>
      <c r="K4242" s="1">
        <v>0</v>
      </c>
      <c r="L4242" s="1">
        <v>1</v>
      </c>
      <c r="M4242" s="1">
        <v>0</v>
      </c>
      <c r="N4242" s="1">
        <v>66</v>
      </c>
      <c r="O4242" s="1">
        <v>66</v>
      </c>
      <c r="P4242" t="s">
        <v>3943</v>
      </c>
      <c r="Q42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43" spans="1:20">
      <c r="A4243" t="s">
        <v>1721</v>
      </c>
      <c r="B4243" t="s">
        <v>2050</v>
      </c>
      <c r="C4243" t="s">
        <v>2336</v>
      </c>
      <c r="D4243" t="s">
        <v>3928</v>
      </c>
      <c r="E4243" t="s">
        <v>3931</v>
      </c>
      <c r="F4243" t="s">
        <v>3935</v>
      </c>
      <c r="G4243" t="s">
        <v>3940</v>
      </c>
      <c r="H4243" s="1">
        <v>36</v>
      </c>
      <c r="I4243" s="1">
        <v>36</v>
      </c>
      <c r="J4243" s="1">
        <v>0</v>
      </c>
      <c r="K4243" s="1">
        <v>0</v>
      </c>
      <c r="L4243" s="1">
        <v>33</v>
      </c>
      <c r="M4243" s="1">
        <v>0</v>
      </c>
      <c r="N4243" s="1">
        <v>69</v>
      </c>
      <c r="O4243" s="1">
        <v>69</v>
      </c>
      <c r="P4243" t="s">
        <v>3943</v>
      </c>
      <c r="Q42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44" spans="1:20">
      <c r="A4244" t="s">
        <v>907</v>
      </c>
      <c r="B4244" t="s">
        <v>2059</v>
      </c>
      <c r="C4244" t="s">
        <v>2941</v>
      </c>
      <c r="D4244" t="s">
        <v>3928</v>
      </c>
      <c r="E4244" t="s">
        <v>3931</v>
      </c>
      <c r="F4244" t="s">
        <v>3935</v>
      </c>
      <c r="G4244" t="s">
        <v>3940</v>
      </c>
      <c r="H4244" s="1">
        <v>155</v>
      </c>
      <c r="I4244" s="1">
        <v>155</v>
      </c>
      <c r="J4244" s="1">
        <v>0</v>
      </c>
      <c r="K4244" s="1">
        <v>0</v>
      </c>
      <c r="L4244" s="1">
        <v>13</v>
      </c>
      <c r="M4244" s="1">
        <v>122</v>
      </c>
      <c r="N4244" s="1">
        <v>166</v>
      </c>
      <c r="O4244" s="1">
        <v>166</v>
      </c>
      <c r="P4244" t="s">
        <v>3943</v>
      </c>
      <c r="Q42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45" spans="1:20">
      <c r="A4245" t="s">
        <v>1234</v>
      </c>
      <c r="B4245" t="s">
        <v>2048</v>
      </c>
      <c r="C4245" t="s">
        <v>3215</v>
      </c>
      <c r="D4245" t="s">
        <v>3928</v>
      </c>
      <c r="E4245" t="s">
        <v>3931</v>
      </c>
      <c r="F4245" t="s">
        <v>3935</v>
      </c>
      <c r="G4245" t="s">
        <v>3940</v>
      </c>
      <c r="H4245" s="1">
        <v>55</v>
      </c>
      <c r="I4245" s="1">
        <v>55</v>
      </c>
      <c r="J4245" s="1">
        <v>0</v>
      </c>
      <c r="K4245" s="1">
        <v>0</v>
      </c>
      <c r="L4245" s="1">
        <v>4</v>
      </c>
      <c r="M4245" s="1">
        <v>0</v>
      </c>
      <c r="N4245" s="1">
        <v>60</v>
      </c>
      <c r="O4245" s="1">
        <v>60</v>
      </c>
      <c r="P4245" t="s">
        <v>3943</v>
      </c>
      <c r="Q42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46" spans="1:20">
      <c r="A4246" t="s">
        <v>1725</v>
      </c>
      <c r="B4246" t="s">
        <v>2063</v>
      </c>
      <c r="C4246" t="s">
        <v>3634</v>
      </c>
      <c r="D4246" t="s">
        <v>3928</v>
      </c>
      <c r="E4246" t="s">
        <v>3931</v>
      </c>
      <c r="F4246" t="s">
        <v>3935</v>
      </c>
      <c r="G4246" t="s">
        <v>3940</v>
      </c>
      <c r="H4246" s="1">
        <v>118</v>
      </c>
      <c r="I4246" s="1">
        <v>117</v>
      </c>
      <c r="J4246" s="1">
        <v>1</v>
      </c>
      <c r="K4246" s="1">
        <v>0</v>
      </c>
      <c r="L4246" s="1">
        <v>6</v>
      </c>
      <c r="M4246" s="1">
        <v>0</v>
      </c>
      <c r="N4246" s="1">
        <v>156</v>
      </c>
      <c r="O4246" s="1">
        <v>156</v>
      </c>
      <c r="P4246" t="s">
        <v>3943</v>
      </c>
      <c r="Q42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47" spans="1:20">
      <c r="A4247" t="s">
        <v>1617</v>
      </c>
      <c r="B4247" t="s">
        <v>2059</v>
      </c>
      <c r="C4247" t="s">
        <v>2601</v>
      </c>
      <c r="D4247" t="s">
        <v>3928</v>
      </c>
      <c r="E4247" t="s">
        <v>3931</v>
      </c>
      <c r="F4247" t="s">
        <v>3935</v>
      </c>
      <c r="G4247" t="s">
        <v>3940</v>
      </c>
      <c r="H4247" s="1">
        <v>0</v>
      </c>
      <c r="I4247" s="1">
        <v>0</v>
      </c>
      <c r="J4247" s="1">
        <v>0</v>
      </c>
      <c r="K4247" s="1">
        <v>0</v>
      </c>
      <c r="L4247" s="1">
        <v>128</v>
      </c>
      <c r="M4247" s="1">
        <v>0</v>
      </c>
      <c r="N4247" s="1">
        <v>158</v>
      </c>
      <c r="O4247" s="1">
        <v>122</v>
      </c>
      <c r="P4247" t="s">
        <v>3943</v>
      </c>
      <c r="Q42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48" spans="1:20">
      <c r="A4248" t="s">
        <v>1776</v>
      </c>
      <c r="B4248" t="s">
        <v>2045</v>
      </c>
      <c r="C4248" t="s">
        <v>3678</v>
      </c>
      <c r="D4248" t="s">
        <v>3928</v>
      </c>
      <c r="E4248" t="s">
        <v>3931</v>
      </c>
      <c r="F4248" t="s">
        <v>3935</v>
      </c>
      <c r="G4248" t="s">
        <v>3940</v>
      </c>
      <c r="H4248" s="1">
        <v>0</v>
      </c>
      <c r="I4248" s="1">
        <v>0</v>
      </c>
      <c r="J4248" s="1">
        <v>0</v>
      </c>
      <c r="K4248" s="1">
        <v>0</v>
      </c>
      <c r="L4248" s="1">
        <v>0</v>
      </c>
      <c r="M4248" s="1">
        <v>3</v>
      </c>
      <c r="N4248" s="1">
        <v>47</v>
      </c>
      <c r="O4248" s="1">
        <v>5</v>
      </c>
      <c r="P4248" t="s">
        <v>3943</v>
      </c>
      <c r="Q42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49" spans="1:20">
      <c r="A4249" t="s">
        <v>923</v>
      </c>
      <c r="B4249" t="s">
        <v>2053</v>
      </c>
      <c r="C4249" t="s">
        <v>2957</v>
      </c>
      <c r="D4249" t="s">
        <v>3928</v>
      </c>
      <c r="E4249" t="s">
        <v>3931</v>
      </c>
      <c r="F4249" t="s">
        <v>3935</v>
      </c>
      <c r="G4249" t="s">
        <v>3940</v>
      </c>
      <c r="H4249" s="1">
        <v>0</v>
      </c>
      <c r="I4249" s="1">
        <v>0</v>
      </c>
      <c r="J4249" s="1">
        <v>0</v>
      </c>
      <c r="K4249" s="1">
        <v>0</v>
      </c>
      <c r="L4249" s="1">
        <v>35</v>
      </c>
      <c r="M4249" s="1">
        <v>0</v>
      </c>
      <c r="N4249" s="1">
        <v>36</v>
      </c>
      <c r="O4249" s="1">
        <v>10</v>
      </c>
      <c r="P4249" t="s">
        <v>3943</v>
      </c>
      <c r="Q42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50" spans="1:20">
      <c r="A4250" t="s">
        <v>1346</v>
      </c>
      <c r="B4250" t="s">
        <v>2051</v>
      </c>
      <c r="C4250" t="s">
        <v>2805</v>
      </c>
      <c r="D4250" t="s">
        <v>3928</v>
      </c>
      <c r="E4250" t="s">
        <v>3931</v>
      </c>
      <c r="F4250" t="s">
        <v>3935</v>
      </c>
      <c r="G4250" t="s">
        <v>3940</v>
      </c>
      <c r="H4250" s="1">
        <v>176</v>
      </c>
      <c r="I4250" s="1">
        <v>149</v>
      </c>
      <c r="J4250" s="1">
        <v>1</v>
      </c>
      <c r="K4250" s="1">
        <v>26</v>
      </c>
      <c r="L4250" s="1">
        <v>16</v>
      </c>
      <c r="M4250" s="1">
        <v>0</v>
      </c>
      <c r="N4250" s="1">
        <v>216</v>
      </c>
      <c r="O4250" s="1">
        <v>216</v>
      </c>
      <c r="P4250" t="s">
        <v>3943</v>
      </c>
      <c r="Q42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51" spans="1:20">
      <c r="A4251" t="s">
        <v>1608</v>
      </c>
      <c r="B4251" t="s">
        <v>2047</v>
      </c>
      <c r="C4251" t="s">
        <v>3539</v>
      </c>
      <c r="D4251" t="s">
        <v>3928</v>
      </c>
      <c r="E4251" t="s">
        <v>3931</v>
      </c>
      <c r="F4251" t="s">
        <v>3935</v>
      </c>
      <c r="G4251" t="s">
        <v>3940</v>
      </c>
      <c r="H4251" s="1">
        <v>71</v>
      </c>
      <c r="I4251" s="1">
        <v>0</v>
      </c>
      <c r="J4251" s="1">
        <v>68</v>
      </c>
      <c r="K4251" s="1">
        <v>3</v>
      </c>
      <c r="L4251" s="1">
        <v>0</v>
      </c>
      <c r="M4251" s="1">
        <v>9</v>
      </c>
      <c r="N4251" s="1">
        <v>68</v>
      </c>
      <c r="O4251" s="1">
        <v>67</v>
      </c>
      <c r="P4251" t="s">
        <v>3943</v>
      </c>
      <c r="Q42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52" spans="1:20">
      <c r="A4252" t="s">
        <v>909</v>
      </c>
      <c r="B4252" t="s">
        <v>2054</v>
      </c>
      <c r="C4252" t="s">
        <v>2943</v>
      </c>
      <c r="D4252" t="s">
        <v>3928</v>
      </c>
      <c r="E4252" t="s">
        <v>3931</v>
      </c>
      <c r="F4252" t="s">
        <v>3935</v>
      </c>
      <c r="G4252" t="s">
        <v>3940</v>
      </c>
      <c r="H4252" s="1">
        <v>69</v>
      </c>
      <c r="I4252" s="1">
        <v>0</v>
      </c>
      <c r="J4252" s="1">
        <v>69</v>
      </c>
      <c r="K4252" s="1">
        <v>0</v>
      </c>
      <c r="L4252" s="1">
        <v>0</v>
      </c>
      <c r="M4252" s="1">
        <v>72</v>
      </c>
      <c r="N4252" s="1">
        <v>0</v>
      </c>
      <c r="O4252" s="1">
        <v>0</v>
      </c>
      <c r="P4252" t="s">
        <v>3943</v>
      </c>
      <c r="Q42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53" spans="1:20">
      <c r="A4253" t="s">
        <v>918</v>
      </c>
      <c r="B4253" t="s">
        <v>2047</v>
      </c>
      <c r="C4253" t="s">
        <v>2952</v>
      </c>
      <c r="D4253" t="s">
        <v>3928</v>
      </c>
      <c r="E4253" t="s">
        <v>3931</v>
      </c>
      <c r="F4253" t="s">
        <v>3935</v>
      </c>
      <c r="G4253" t="s">
        <v>3940</v>
      </c>
      <c r="H4253" s="1">
        <v>69</v>
      </c>
      <c r="I4253" s="1">
        <v>0</v>
      </c>
      <c r="J4253" s="1">
        <v>4</v>
      </c>
      <c r="K4253" s="1">
        <v>65</v>
      </c>
      <c r="L4253" s="1">
        <v>0</v>
      </c>
      <c r="M4253" s="1">
        <v>0</v>
      </c>
      <c r="N4253" s="1">
        <v>4</v>
      </c>
      <c r="O4253" s="1">
        <v>1</v>
      </c>
      <c r="P4253" t="s">
        <v>3943</v>
      </c>
      <c r="Q42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54" spans="1:20">
      <c r="A4254" t="s">
        <v>908</v>
      </c>
      <c r="B4254" t="s">
        <v>2054</v>
      </c>
      <c r="C4254" t="s">
        <v>2942</v>
      </c>
      <c r="D4254" t="s">
        <v>3928</v>
      </c>
      <c r="E4254" t="s">
        <v>3931</v>
      </c>
      <c r="F4254" t="s">
        <v>3935</v>
      </c>
      <c r="G4254" t="s">
        <v>3940</v>
      </c>
      <c r="H4254" s="1">
        <v>120</v>
      </c>
      <c r="I4254" s="1">
        <v>0</v>
      </c>
      <c r="J4254" s="1">
        <v>0</v>
      </c>
      <c r="K4254" s="1">
        <v>120</v>
      </c>
      <c r="L4254" s="1">
        <v>0</v>
      </c>
      <c r="M4254" s="1">
        <v>0</v>
      </c>
      <c r="N4254" s="1">
        <v>223</v>
      </c>
      <c r="O4254" s="1">
        <v>6</v>
      </c>
      <c r="P4254" t="s">
        <v>3943</v>
      </c>
      <c r="Q42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55" spans="1:20">
      <c r="A4255" t="s">
        <v>1176</v>
      </c>
      <c r="B4255" t="s">
        <v>2063</v>
      </c>
      <c r="C4255" t="s">
        <v>3168</v>
      </c>
      <c r="D4255" t="s">
        <v>3928</v>
      </c>
      <c r="E4255" t="s">
        <v>3931</v>
      </c>
      <c r="F4255" t="s">
        <v>3935</v>
      </c>
      <c r="G4255" t="s">
        <v>3940</v>
      </c>
      <c r="H4255" s="1">
        <v>83</v>
      </c>
      <c r="I4255" s="1">
        <v>82</v>
      </c>
      <c r="J4255" s="1">
        <v>0</v>
      </c>
      <c r="K4255" s="1">
        <v>1</v>
      </c>
      <c r="L4255" s="1">
        <v>6</v>
      </c>
      <c r="M4255" s="1">
        <v>82</v>
      </c>
      <c r="N4255" s="1">
        <v>89</v>
      </c>
      <c r="O4255" s="1">
        <v>0</v>
      </c>
      <c r="P4255" t="s">
        <v>3943</v>
      </c>
      <c r="Q42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56" spans="1:20">
      <c r="A4256" t="s">
        <v>21</v>
      </c>
      <c r="B4256" t="s">
        <v>2049</v>
      </c>
      <c r="C4256" t="s">
        <v>2124</v>
      </c>
      <c r="D4256" t="s">
        <v>3928</v>
      </c>
      <c r="E4256" t="s">
        <v>3931</v>
      </c>
      <c r="F4256" t="s">
        <v>3935</v>
      </c>
      <c r="G4256" t="s">
        <v>3940</v>
      </c>
      <c r="H4256" s="1">
        <v>0</v>
      </c>
      <c r="I4256" s="1">
        <v>0</v>
      </c>
      <c r="J4256" s="1">
        <v>0</v>
      </c>
      <c r="K4256" s="1">
        <v>0</v>
      </c>
      <c r="L4256" s="1">
        <v>0</v>
      </c>
      <c r="M4256" s="1">
        <v>72</v>
      </c>
      <c r="N4256" s="1">
        <v>0</v>
      </c>
      <c r="O4256" s="1">
        <v>0</v>
      </c>
      <c r="P4256" t="s">
        <v>3943</v>
      </c>
      <c r="Q42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57" spans="1:20">
      <c r="A4257" t="s">
        <v>1103</v>
      </c>
      <c r="B4257" t="s">
        <v>2051</v>
      </c>
      <c r="C4257" t="s">
        <v>3106</v>
      </c>
      <c r="D4257" t="s">
        <v>3928</v>
      </c>
      <c r="E4257" t="s">
        <v>3931</v>
      </c>
      <c r="F4257" t="s">
        <v>3935</v>
      </c>
      <c r="G4257" t="s">
        <v>3940</v>
      </c>
      <c r="H4257" s="1">
        <v>58</v>
      </c>
      <c r="I4257" s="1">
        <v>0</v>
      </c>
      <c r="J4257" s="1">
        <v>0</v>
      </c>
      <c r="K4257" s="1">
        <v>58</v>
      </c>
      <c r="L4257" s="1">
        <v>0</v>
      </c>
      <c r="M4257" s="1">
        <v>0</v>
      </c>
      <c r="N4257" s="1">
        <v>0</v>
      </c>
      <c r="O4257" s="1">
        <v>0</v>
      </c>
      <c r="P4257" t="s">
        <v>3943</v>
      </c>
      <c r="Q42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58" spans="1:20">
      <c r="A4258" t="s">
        <v>699</v>
      </c>
      <c r="B4258" t="s">
        <v>2051</v>
      </c>
      <c r="C4258" t="s">
        <v>2761</v>
      </c>
      <c r="D4258" t="s">
        <v>3928</v>
      </c>
      <c r="E4258" t="s">
        <v>3931</v>
      </c>
      <c r="F4258" t="s">
        <v>3935</v>
      </c>
      <c r="G4258" t="s">
        <v>3940</v>
      </c>
      <c r="H4258" s="1">
        <v>0</v>
      </c>
      <c r="I4258" s="1">
        <v>0</v>
      </c>
      <c r="J4258" s="1">
        <v>0</v>
      </c>
      <c r="K4258" s="1">
        <v>0</v>
      </c>
      <c r="L4258" s="1">
        <v>917</v>
      </c>
      <c r="M4258" s="1">
        <v>16</v>
      </c>
      <c r="N4258" s="1">
        <v>2610</v>
      </c>
      <c r="O4258" s="1">
        <v>2609</v>
      </c>
      <c r="P4258" t="s">
        <v>3943</v>
      </c>
      <c r="Q42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59" spans="1:20">
      <c r="A4259" t="s">
        <v>1201</v>
      </c>
      <c r="B4259" t="s">
        <v>2045</v>
      </c>
      <c r="C4259" t="s">
        <v>2601</v>
      </c>
      <c r="D4259" t="s">
        <v>3928</v>
      </c>
      <c r="E4259" t="s">
        <v>3931</v>
      </c>
      <c r="F4259" t="s">
        <v>3935</v>
      </c>
      <c r="G4259" t="s">
        <v>3940</v>
      </c>
      <c r="H4259" s="1">
        <v>153</v>
      </c>
      <c r="I4259" s="1">
        <v>152</v>
      </c>
      <c r="J4259" s="1">
        <v>0</v>
      </c>
      <c r="K4259" s="1">
        <v>1</v>
      </c>
      <c r="L4259" s="1">
        <v>19</v>
      </c>
      <c r="M4259" s="1">
        <v>1</v>
      </c>
      <c r="N4259" s="1">
        <v>172</v>
      </c>
      <c r="O4259" s="1">
        <v>0</v>
      </c>
      <c r="P4259" t="s">
        <v>3943</v>
      </c>
      <c r="Q42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60" spans="1:20">
      <c r="A4260" t="s">
        <v>915</v>
      </c>
      <c r="B4260" t="s">
        <v>2051</v>
      </c>
      <c r="C4260" t="s">
        <v>2949</v>
      </c>
      <c r="D4260" t="s">
        <v>3928</v>
      </c>
      <c r="E4260" t="s">
        <v>3931</v>
      </c>
      <c r="F4260" t="s">
        <v>3935</v>
      </c>
      <c r="G4260" t="s">
        <v>3940</v>
      </c>
      <c r="H4260" s="1">
        <v>83</v>
      </c>
      <c r="I4260" s="1">
        <v>73</v>
      </c>
      <c r="J4260" s="1">
        <v>9</v>
      </c>
      <c r="K4260" s="1">
        <v>1</v>
      </c>
      <c r="L4260" s="1">
        <v>8</v>
      </c>
      <c r="M4260" s="1">
        <v>7</v>
      </c>
      <c r="N4260" s="1">
        <v>91</v>
      </c>
      <c r="O4260" s="1">
        <v>91</v>
      </c>
      <c r="P4260" t="s">
        <v>3943</v>
      </c>
      <c r="Q42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61" spans="1:20">
      <c r="A4261" t="s">
        <v>1992</v>
      </c>
      <c r="B4261" t="s">
        <v>2054</v>
      </c>
      <c r="C4261" t="s">
        <v>3877</v>
      </c>
      <c r="D4261" t="s">
        <v>3928</v>
      </c>
      <c r="E4261" t="s">
        <v>3931</v>
      </c>
      <c r="F4261" t="s">
        <v>3935</v>
      </c>
      <c r="G4261" t="s">
        <v>3940</v>
      </c>
      <c r="H4261" s="1">
        <v>0</v>
      </c>
      <c r="I4261" s="1">
        <v>0</v>
      </c>
      <c r="J4261" s="1">
        <v>0</v>
      </c>
      <c r="K4261" s="1">
        <v>0</v>
      </c>
      <c r="L4261" s="1">
        <v>0</v>
      </c>
      <c r="M4261" s="1">
        <v>170</v>
      </c>
      <c r="N4261" s="1">
        <v>0</v>
      </c>
      <c r="O4261" s="1">
        <v>0</v>
      </c>
      <c r="P4261" t="s">
        <v>3943</v>
      </c>
      <c r="Q42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62" spans="1:20">
      <c r="A4262" t="s">
        <v>1466</v>
      </c>
      <c r="B4262" t="s">
        <v>2047</v>
      </c>
      <c r="C4262" t="s">
        <v>3413</v>
      </c>
      <c r="D4262" t="s">
        <v>3928</v>
      </c>
      <c r="E4262" t="s">
        <v>3931</v>
      </c>
      <c r="F4262" t="s">
        <v>3935</v>
      </c>
      <c r="G4262" t="s">
        <v>3940</v>
      </c>
      <c r="H4262" s="1">
        <v>70</v>
      </c>
      <c r="I4262" s="1">
        <v>0</v>
      </c>
      <c r="J4262" s="1">
        <v>67</v>
      </c>
      <c r="K4262" s="1">
        <v>3</v>
      </c>
      <c r="L4262" s="1">
        <v>0</v>
      </c>
      <c r="M4262" s="1">
        <v>3</v>
      </c>
      <c r="N4262" s="1">
        <v>67</v>
      </c>
      <c r="O4262" s="1">
        <v>67</v>
      </c>
      <c r="P4262" t="s">
        <v>3943</v>
      </c>
      <c r="Q42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63" spans="1:20">
      <c r="A4263" t="s">
        <v>1485</v>
      </c>
      <c r="B4263" t="s">
        <v>2060</v>
      </c>
      <c r="C4263" t="s">
        <v>3429</v>
      </c>
      <c r="D4263" t="s">
        <v>3928</v>
      </c>
      <c r="E4263" t="s">
        <v>3931</v>
      </c>
      <c r="F4263" t="s">
        <v>3935</v>
      </c>
      <c r="G4263" t="s">
        <v>3940</v>
      </c>
      <c r="H4263" s="1">
        <v>0</v>
      </c>
      <c r="I4263" s="1">
        <v>0</v>
      </c>
      <c r="J4263" s="1">
        <v>0</v>
      </c>
      <c r="K4263" s="1">
        <v>0</v>
      </c>
      <c r="L4263" s="1">
        <v>0</v>
      </c>
      <c r="M4263" s="1">
        <v>0</v>
      </c>
      <c r="N4263" s="1">
        <v>54</v>
      </c>
      <c r="O4263" s="1">
        <v>0</v>
      </c>
      <c r="P4263" t="s">
        <v>3944</v>
      </c>
      <c r="Q42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64" spans="1:20">
      <c r="A4264" t="s">
        <v>1528</v>
      </c>
      <c r="B4264" t="s">
        <v>2053</v>
      </c>
      <c r="C4264" t="s">
        <v>3467</v>
      </c>
      <c r="D4264" t="s">
        <v>3928</v>
      </c>
      <c r="E4264" t="s">
        <v>3931</v>
      </c>
      <c r="F4264" t="s">
        <v>3935</v>
      </c>
      <c r="G4264" t="s">
        <v>3940</v>
      </c>
      <c r="H4264" s="1">
        <v>0</v>
      </c>
      <c r="I4264" s="1">
        <v>0</v>
      </c>
      <c r="J4264" s="1">
        <v>0</v>
      </c>
      <c r="K4264" s="1">
        <v>0</v>
      </c>
      <c r="L4264" s="1">
        <v>0</v>
      </c>
      <c r="M4264" s="1">
        <v>15</v>
      </c>
      <c r="N4264" s="1">
        <v>100</v>
      </c>
      <c r="O4264" s="1">
        <v>99</v>
      </c>
      <c r="P4264" t="s">
        <v>3943</v>
      </c>
      <c r="Q42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65" spans="1:20">
      <c r="A4265" t="s">
        <v>1681</v>
      </c>
      <c r="B4265" t="s">
        <v>2068</v>
      </c>
      <c r="C4265" t="s">
        <v>3598</v>
      </c>
      <c r="D4265" t="s">
        <v>3928</v>
      </c>
      <c r="E4265" t="s">
        <v>3931</v>
      </c>
      <c r="F4265" t="s">
        <v>3935</v>
      </c>
      <c r="G4265" t="s">
        <v>3940</v>
      </c>
      <c r="H4265" s="1">
        <v>50</v>
      </c>
      <c r="I4265" s="1">
        <v>33</v>
      </c>
      <c r="J4265" s="1">
        <v>17</v>
      </c>
      <c r="K4265" s="1">
        <v>0</v>
      </c>
      <c r="L4265" s="1">
        <v>0</v>
      </c>
      <c r="M4265" s="1">
        <v>0</v>
      </c>
      <c r="N4265" s="1">
        <v>73</v>
      </c>
      <c r="O4265" s="1">
        <v>70</v>
      </c>
      <c r="P4265" t="s">
        <v>3943</v>
      </c>
      <c r="Q42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66" spans="1:20">
      <c r="A4266" t="s">
        <v>931</v>
      </c>
      <c r="B4266" t="s">
        <v>2055</v>
      </c>
      <c r="C4266" t="s">
        <v>2790</v>
      </c>
      <c r="D4266" t="s">
        <v>3928</v>
      </c>
      <c r="E4266" t="s">
        <v>3931</v>
      </c>
      <c r="F4266" t="s">
        <v>3935</v>
      </c>
      <c r="G4266" t="s">
        <v>3940</v>
      </c>
      <c r="H4266" s="1">
        <v>0</v>
      </c>
      <c r="I4266" s="1">
        <v>0</v>
      </c>
      <c r="J4266" s="1">
        <v>0</v>
      </c>
      <c r="K4266" s="1">
        <v>0</v>
      </c>
      <c r="L4266" s="1">
        <v>0</v>
      </c>
      <c r="M4266" s="1">
        <v>12</v>
      </c>
      <c r="N4266" s="1">
        <v>69</v>
      </c>
      <c r="O4266" s="1">
        <v>69</v>
      </c>
      <c r="P4266" t="s">
        <v>3943</v>
      </c>
      <c r="Q42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67" spans="1:20">
      <c r="A4267" t="s">
        <v>1223</v>
      </c>
      <c r="B4267" t="s">
        <v>2061</v>
      </c>
      <c r="C4267" t="s">
        <v>3206</v>
      </c>
      <c r="D4267" t="s">
        <v>3928</v>
      </c>
      <c r="E4267" t="s">
        <v>3931</v>
      </c>
      <c r="F4267" t="s">
        <v>3935</v>
      </c>
      <c r="G4267" t="s">
        <v>3940</v>
      </c>
      <c r="H4267" s="1">
        <v>0</v>
      </c>
      <c r="I4267" s="1">
        <v>0</v>
      </c>
      <c r="J4267" s="1">
        <v>0</v>
      </c>
      <c r="K4267" s="1">
        <v>0</v>
      </c>
      <c r="L4267" s="1">
        <v>0</v>
      </c>
      <c r="M4267" s="1">
        <v>0</v>
      </c>
      <c r="N4267" s="1">
        <v>57</v>
      </c>
      <c r="O4267" s="1">
        <v>0</v>
      </c>
      <c r="P4267" t="s">
        <v>3943</v>
      </c>
      <c r="Q42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68" spans="1:20">
      <c r="A4268" t="s">
        <v>598</v>
      </c>
      <c r="B4268" t="s">
        <v>2047</v>
      </c>
      <c r="C4268" t="s">
        <v>2669</v>
      </c>
      <c r="D4268" t="s">
        <v>3928</v>
      </c>
      <c r="E4268" t="s">
        <v>3931</v>
      </c>
      <c r="F4268" t="s">
        <v>3935</v>
      </c>
      <c r="G4268" t="s">
        <v>3940</v>
      </c>
      <c r="H4268" s="1">
        <v>136</v>
      </c>
      <c r="I4268" s="1">
        <v>135</v>
      </c>
      <c r="J4268" s="1">
        <v>1</v>
      </c>
      <c r="K4268" s="1">
        <v>0</v>
      </c>
      <c r="L4268" s="1">
        <v>5</v>
      </c>
      <c r="M4268" s="1">
        <v>0</v>
      </c>
      <c r="N4268" s="1">
        <v>145</v>
      </c>
      <c r="O4268" s="1">
        <v>145</v>
      </c>
      <c r="P4268" t="s">
        <v>3943</v>
      </c>
      <c r="Q42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69" spans="1:20">
      <c r="A4269" t="s">
        <v>1133</v>
      </c>
      <c r="B4269" t="s">
        <v>2054</v>
      </c>
      <c r="C4269" t="s">
        <v>3130</v>
      </c>
      <c r="D4269" t="s">
        <v>3928</v>
      </c>
      <c r="E4269" t="s">
        <v>3931</v>
      </c>
      <c r="F4269" t="s">
        <v>3935</v>
      </c>
      <c r="G4269" t="s">
        <v>3940</v>
      </c>
      <c r="H4269" s="1">
        <v>174</v>
      </c>
      <c r="I4269" s="1">
        <v>3</v>
      </c>
      <c r="J4269" s="1">
        <v>1</v>
      </c>
      <c r="K4269" s="1">
        <v>170</v>
      </c>
      <c r="L4269" s="1">
        <v>0</v>
      </c>
      <c r="M4269" s="1">
        <v>3</v>
      </c>
      <c r="N4269" s="1">
        <v>4</v>
      </c>
      <c r="O4269" s="1">
        <v>4</v>
      </c>
      <c r="P4269" t="s">
        <v>3943</v>
      </c>
      <c r="Q42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70" spans="1:20">
      <c r="A4270" t="s">
        <v>1459</v>
      </c>
      <c r="B4270" t="s">
        <v>2066</v>
      </c>
      <c r="C4270" t="s">
        <v>3406</v>
      </c>
      <c r="D4270" t="s">
        <v>3928</v>
      </c>
      <c r="E4270" t="s">
        <v>3931</v>
      </c>
      <c r="F4270" t="s">
        <v>3935</v>
      </c>
      <c r="G4270" t="s">
        <v>3940</v>
      </c>
      <c r="H4270" s="1">
        <v>0</v>
      </c>
      <c r="I4270" s="1">
        <v>0</v>
      </c>
      <c r="J4270" s="1">
        <v>0</v>
      </c>
      <c r="K4270" s="1">
        <v>0</v>
      </c>
      <c r="L4270" s="1">
        <v>155</v>
      </c>
      <c r="M4270" s="1">
        <v>0</v>
      </c>
      <c r="N4270" s="1">
        <v>179</v>
      </c>
      <c r="O4270" s="1">
        <v>179</v>
      </c>
      <c r="P4270" t="s">
        <v>3943</v>
      </c>
      <c r="Q42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71" spans="1:20">
      <c r="A4271" t="s">
        <v>1448</v>
      </c>
      <c r="B4271" t="s">
        <v>2061</v>
      </c>
      <c r="C4271" t="s">
        <v>3396</v>
      </c>
      <c r="D4271" t="s">
        <v>3928</v>
      </c>
      <c r="E4271" t="s">
        <v>3931</v>
      </c>
      <c r="F4271" t="s">
        <v>3935</v>
      </c>
      <c r="G4271" t="s">
        <v>3940</v>
      </c>
      <c r="H4271" s="1">
        <v>0</v>
      </c>
      <c r="I4271" s="1">
        <v>0</v>
      </c>
      <c r="J4271" s="1">
        <v>0</v>
      </c>
      <c r="K4271" s="1">
        <v>0</v>
      </c>
      <c r="L4271" s="1">
        <v>51</v>
      </c>
      <c r="M4271" s="1">
        <v>93</v>
      </c>
      <c r="N4271" s="1">
        <v>51</v>
      </c>
      <c r="O4271" s="1">
        <v>51</v>
      </c>
      <c r="P4271" t="s">
        <v>3943</v>
      </c>
      <c r="Q42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72" spans="1:20">
      <c r="A4272" t="s">
        <v>968</v>
      </c>
      <c r="B4272" t="s">
        <v>2046</v>
      </c>
      <c r="C4272" t="s">
        <v>2997</v>
      </c>
      <c r="D4272" t="s">
        <v>3928</v>
      </c>
      <c r="E4272" t="s">
        <v>3931</v>
      </c>
      <c r="F4272" t="s">
        <v>3935</v>
      </c>
      <c r="G4272" t="s">
        <v>3940</v>
      </c>
      <c r="H4272" s="1">
        <v>72</v>
      </c>
      <c r="I4272" s="1">
        <v>53</v>
      </c>
      <c r="J4272" s="1">
        <v>2</v>
      </c>
      <c r="K4272" s="1">
        <v>17</v>
      </c>
      <c r="L4272" s="1">
        <v>5</v>
      </c>
      <c r="M4272" s="1">
        <v>61</v>
      </c>
      <c r="N4272" s="1">
        <v>97</v>
      </c>
      <c r="O4272" s="1">
        <v>97</v>
      </c>
      <c r="P4272" t="s">
        <v>3943</v>
      </c>
      <c r="Q42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73" spans="1:20">
      <c r="A4273" t="s">
        <v>1683</v>
      </c>
      <c r="B4273" t="s">
        <v>2054</v>
      </c>
      <c r="C4273" t="s">
        <v>3600</v>
      </c>
      <c r="D4273" t="s">
        <v>3928</v>
      </c>
      <c r="E4273" t="s">
        <v>3931</v>
      </c>
      <c r="F4273" t="s">
        <v>3935</v>
      </c>
      <c r="G4273" t="s">
        <v>3940</v>
      </c>
      <c r="H4273" s="1">
        <v>115</v>
      </c>
      <c r="I4273" s="1">
        <v>115</v>
      </c>
      <c r="J4273" s="1">
        <v>0</v>
      </c>
      <c r="K4273" s="1">
        <v>0</v>
      </c>
      <c r="L4273" s="1">
        <v>5</v>
      </c>
      <c r="M4273" s="1">
        <v>5</v>
      </c>
      <c r="N4273" s="1">
        <v>139</v>
      </c>
      <c r="O4273" s="1">
        <v>127</v>
      </c>
      <c r="P4273" t="s">
        <v>3943</v>
      </c>
      <c r="Q42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74" spans="1:20">
      <c r="A4274" t="s">
        <v>1209</v>
      </c>
      <c r="B4274" t="s">
        <v>2047</v>
      </c>
      <c r="C4274" t="s">
        <v>3195</v>
      </c>
      <c r="D4274" t="s">
        <v>3928</v>
      </c>
      <c r="E4274" t="s">
        <v>3931</v>
      </c>
      <c r="F4274" t="s">
        <v>3935</v>
      </c>
      <c r="G4274" t="s">
        <v>3940</v>
      </c>
      <c r="H4274" s="1">
        <v>0</v>
      </c>
      <c r="I4274" s="1">
        <v>0</v>
      </c>
      <c r="J4274" s="1">
        <v>0</v>
      </c>
      <c r="K4274" s="1">
        <v>0</v>
      </c>
      <c r="L4274" s="1">
        <v>79</v>
      </c>
      <c r="M4274" s="1">
        <v>54</v>
      </c>
      <c r="N4274" s="1">
        <v>83</v>
      </c>
      <c r="O4274" s="1">
        <v>27</v>
      </c>
      <c r="P4274" t="s">
        <v>3943</v>
      </c>
      <c r="Q42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75" spans="1:20">
      <c r="A4275" t="s">
        <v>1769</v>
      </c>
      <c r="B4275" t="s">
        <v>2047</v>
      </c>
      <c r="C4275" t="s">
        <v>3673</v>
      </c>
      <c r="D4275" t="s">
        <v>3928</v>
      </c>
      <c r="E4275" t="s">
        <v>3931</v>
      </c>
      <c r="F4275" t="s">
        <v>3935</v>
      </c>
      <c r="G4275" t="s">
        <v>3940</v>
      </c>
      <c r="H4275" s="1">
        <v>109</v>
      </c>
      <c r="I4275" s="1">
        <v>107</v>
      </c>
      <c r="J4275" s="1">
        <v>2</v>
      </c>
      <c r="K4275" s="1">
        <v>0</v>
      </c>
      <c r="L4275" s="1">
        <v>5</v>
      </c>
      <c r="M4275" s="1">
        <v>0</v>
      </c>
      <c r="N4275" s="1">
        <v>119</v>
      </c>
      <c r="O4275" s="1">
        <v>119</v>
      </c>
      <c r="P4275" t="s">
        <v>3943</v>
      </c>
      <c r="Q42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76" spans="1:20">
      <c r="A4276" t="s">
        <v>1303</v>
      </c>
      <c r="B4276" t="s">
        <v>2051</v>
      </c>
      <c r="C4276" t="s">
        <v>2131</v>
      </c>
      <c r="D4276" t="s">
        <v>3928</v>
      </c>
      <c r="E4276" t="s">
        <v>3931</v>
      </c>
      <c r="F4276" t="s">
        <v>3935</v>
      </c>
      <c r="G4276" t="s">
        <v>3940</v>
      </c>
      <c r="H4276" s="1">
        <v>0</v>
      </c>
      <c r="I4276" s="1">
        <v>0</v>
      </c>
      <c r="J4276" s="1">
        <v>0</v>
      </c>
      <c r="K4276" s="1">
        <v>0</v>
      </c>
      <c r="L4276" s="1">
        <v>102</v>
      </c>
      <c r="M4276" s="1">
        <v>22</v>
      </c>
      <c r="N4276" s="1">
        <v>118</v>
      </c>
      <c r="O4276" s="1">
        <v>116</v>
      </c>
      <c r="P4276" t="s">
        <v>3943</v>
      </c>
      <c r="Q42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77" spans="1:20">
      <c r="A4277" t="s">
        <v>1571</v>
      </c>
      <c r="B4277" t="s">
        <v>2053</v>
      </c>
      <c r="C4277" t="s">
        <v>3507</v>
      </c>
      <c r="D4277" t="s">
        <v>3928</v>
      </c>
      <c r="E4277" t="s">
        <v>3931</v>
      </c>
      <c r="F4277" t="s">
        <v>3935</v>
      </c>
      <c r="G4277" t="s">
        <v>3940</v>
      </c>
      <c r="H4277" s="1">
        <v>0</v>
      </c>
      <c r="I4277" s="1">
        <v>0</v>
      </c>
      <c r="J4277" s="1">
        <v>0</v>
      </c>
      <c r="K4277" s="1">
        <v>0</v>
      </c>
      <c r="L4277" s="1">
        <v>61</v>
      </c>
      <c r="M4277" s="1">
        <v>0</v>
      </c>
      <c r="N4277" s="1">
        <v>61</v>
      </c>
      <c r="O4277" s="1">
        <v>0</v>
      </c>
      <c r="P4277" t="s">
        <v>3943</v>
      </c>
      <c r="Q42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78" spans="1:20">
      <c r="A4278" t="s">
        <v>1269</v>
      </c>
      <c r="B4278" t="s">
        <v>2059</v>
      </c>
      <c r="C4278" t="s">
        <v>3244</v>
      </c>
      <c r="D4278" t="s">
        <v>3928</v>
      </c>
      <c r="E4278" t="s">
        <v>3931</v>
      </c>
      <c r="F4278" t="s">
        <v>3935</v>
      </c>
      <c r="G4278" t="s">
        <v>3940</v>
      </c>
      <c r="H4278" s="1">
        <v>0</v>
      </c>
      <c r="I4278" s="1">
        <v>0</v>
      </c>
      <c r="J4278" s="1">
        <v>0</v>
      </c>
      <c r="K4278" s="1">
        <v>0</v>
      </c>
      <c r="L4278" s="1">
        <v>25</v>
      </c>
      <c r="M4278" s="1">
        <v>8</v>
      </c>
      <c r="N4278" s="1">
        <v>28</v>
      </c>
      <c r="O4278" s="1">
        <v>28</v>
      </c>
      <c r="P4278" t="s">
        <v>3943</v>
      </c>
      <c r="Q42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79" spans="1:20">
      <c r="A4279" t="s">
        <v>1337</v>
      </c>
      <c r="B4279" t="s">
        <v>2047</v>
      </c>
      <c r="C4279" t="s">
        <v>2797</v>
      </c>
      <c r="D4279" t="s">
        <v>3928</v>
      </c>
      <c r="E4279" t="s">
        <v>3931</v>
      </c>
      <c r="F4279" t="s">
        <v>3935</v>
      </c>
      <c r="G4279" t="s">
        <v>3940</v>
      </c>
      <c r="H4279" s="1">
        <v>0</v>
      </c>
      <c r="I4279" s="1">
        <v>0</v>
      </c>
      <c r="J4279" s="1">
        <v>0</v>
      </c>
      <c r="K4279" s="1">
        <v>0</v>
      </c>
      <c r="L4279" s="1">
        <v>1</v>
      </c>
      <c r="M4279" s="1">
        <v>41</v>
      </c>
      <c r="N4279" s="1">
        <v>100</v>
      </c>
      <c r="O4279" s="1">
        <v>100</v>
      </c>
      <c r="P4279" t="s">
        <v>3943</v>
      </c>
      <c r="Q42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80" spans="1:20">
      <c r="A4280" t="s">
        <v>1993</v>
      </c>
      <c r="B4280" t="s">
        <v>2053</v>
      </c>
      <c r="C4280" t="s">
        <v>3878</v>
      </c>
      <c r="D4280" t="s">
        <v>3928</v>
      </c>
      <c r="E4280" t="s">
        <v>3931</v>
      </c>
      <c r="F4280" t="s">
        <v>3935</v>
      </c>
      <c r="G4280" t="s">
        <v>3940</v>
      </c>
      <c r="H4280" s="1">
        <v>0</v>
      </c>
      <c r="I4280" s="1">
        <v>0</v>
      </c>
      <c r="J4280" s="1">
        <v>0</v>
      </c>
      <c r="K4280" s="1">
        <v>0</v>
      </c>
      <c r="L4280" s="1">
        <v>0</v>
      </c>
      <c r="M4280" s="1">
        <v>0</v>
      </c>
      <c r="N4280" s="1">
        <v>68</v>
      </c>
      <c r="O4280" s="1">
        <v>0</v>
      </c>
      <c r="P4280" t="s">
        <v>3943</v>
      </c>
      <c r="Q42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81" spans="1:20">
      <c r="A4281" t="s">
        <v>267</v>
      </c>
      <c r="B4281" t="s">
        <v>2054</v>
      </c>
      <c r="C4281" t="s">
        <v>2364</v>
      </c>
      <c r="D4281" t="s">
        <v>3928</v>
      </c>
      <c r="E4281" t="s">
        <v>3931</v>
      </c>
      <c r="F4281" t="s">
        <v>3935</v>
      </c>
      <c r="G4281" t="s">
        <v>3940</v>
      </c>
      <c r="H4281" s="1">
        <v>116</v>
      </c>
      <c r="I4281" s="1">
        <v>116</v>
      </c>
      <c r="J4281" s="1">
        <v>0</v>
      </c>
      <c r="K4281" s="1">
        <v>0</v>
      </c>
      <c r="L4281" s="1">
        <v>4</v>
      </c>
      <c r="M4281" s="1">
        <v>2</v>
      </c>
      <c r="N4281" s="1">
        <v>120</v>
      </c>
      <c r="O4281" s="1">
        <v>120</v>
      </c>
      <c r="P4281" t="s">
        <v>3943</v>
      </c>
      <c r="Q42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82" spans="1:20">
      <c r="A4282" t="s">
        <v>602</v>
      </c>
      <c r="B4282" t="s">
        <v>2063</v>
      </c>
      <c r="C4282" t="s">
        <v>2673</v>
      </c>
      <c r="D4282" t="s">
        <v>3928</v>
      </c>
      <c r="E4282" t="s">
        <v>3931</v>
      </c>
      <c r="F4282" t="s">
        <v>3935</v>
      </c>
      <c r="G4282" t="s">
        <v>3940</v>
      </c>
      <c r="H4282" s="1">
        <v>69</v>
      </c>
      <c r="I4282" s="1">
        <v>69</v>
      </c>
      <c r="J4282" s="1">
        <v>0</v>
      </c>
      <c r="K4282" s="1">
        <v>0</v>
      </c>
      <c r="L4282" s="1">
        <v>11</v>
      </c>
      <c r="M4282" s="1">
        <v>0</v>
      </c>
      <c r="N4282" s="1">
        <v>80</v>
      </c>
      <c r="O4282" s="1">
        <v>80</v>
      </c>
      <c r="P4282" t="s">
        <v>3943</v>
      </c>
      <c r="Q42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83" spans="1:20">
      <c r="A4283" t="s">
        <v>414</v>
      </c>
      <c r="B4283" t="s">
        <v>2047</v>
      </c>
      <c r="C4283" t="s">
        <v>2501</v>
      </c>
      <c r="D4283" t="s">
        <v>3928</v>
      </c>
      <c r="E4283" t="s">
        <v>3931</v>
      </c>
      <c r="F4283" t="s">
        <v>3935</v>
      </c>
      <c r="G4283" t="s">
        <v>3940</v>
      </c>
      <c r="H4283" s="1">
        <v>88</v>
      </c>
      <c r="I4283" s="1">
        <v>88</v>
      </c>
      <c r="J4283" s="1">
        <v>0</v>
      </c>
      <c r="K4283" s="1">
        <v>0</v>
      </c>
      <c r="L4283" s="1">
        <v>7</v>
      </c>
      <c r="M4283" s="1">
        <v>0</v>
      </c>
      <c r="N4283" s="1">
        <v>192</v>
      </c>
      <c r="O4283" s="1">
        <v>192</v>
      </c>
      <c r="P4283" t="s">
        <v>3943</v>
      </c>
      <c r="Q42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84" spans="1:20">
      <c r="A4284" t="s">
        <v>985</v>
      </c>
      <c r="B4284" t="s">
        <v>2046</v>
      </c>
      <c r="C4284" t="s">
        <v>3010</v>
      </c>
      <c r="D4284" t="s">
        <v>3928</v>
      </c>
      <c r="E4284" t="s">
        <v>3931</v>
      </c>
      <c r="F4284" t="s">
        <v>3935</v>
      </c>
      <c r="G4284" t="s">
        <v>3940</v>
      </c>
      <c r="H4284" s="1">
        <v>81</v>
      </c>
      <c r="I4284" s="1">
        <v>0</v>
      </c>
      <c r="J4284" s="1">
        <v>3</v>
      </c>
      <c r="K4284" s="1">
        <v>78</v>
      </c>
      <c r="L4284" s="1">
        <v>0</v>
      </c>
      <c r="M4284" s="1">
        <v>1</v>
      </c>
      <c r="N4284" s="1">
        <v>3</v>
      </c>
      <c r="O4284" s="1">
        <v>3</v>
      </c>
      <c r="P4284" t="s">
        <v>3943</v>
      </c>
      <c r="Q42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85" spans="1:20">
      <c r="A4285" t="s">
        <v>1622</v>
      </c>
      <c r="B4285" t="s">
        <v>2054</v>
      </c>
      <c r="C4285" t="s">
        <v>2213</v>
      </c>
      <c r="D4285" t="s">
        <v>3928</v>
      </c>
      <c r="E4285" t="s">
        <v>3931</v>
      </c>
      <c r="F4285" t="s">
        <v>3935</v>
      </c>
      <c r="G4285" t="s">
        <v>3940</v>
      </c>
      <c r="H4285" s="1">
        <v>77</v>
      </c>
      <c r="I4285" s="1">
        <v>75</v>
      </c>
      <c r="J4285" s="1">
        <v>2</v>
      </c>
      <c r="K4285" s="1">
        <v>0</v>
      </c>
      <c r="L4285" s="1">
        <v>6</v>
      </c>
      <c r="M4285" s="1">
        <v>21</v>
      </c>
      <c r="N4285" s="1">
        <v>138</v>
      </c>
      <c r="O4285" s="1">
        <v>138</v>
      </c>
      <c r="P4285" t="s">
        <v>3943</v>
      </c>
      <c r="Q42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86" spans="1:20">
      <c r="A4286" t="s">
        <v>1190</v>
      </c>
      <c r="B4286" t="s">
        <v>2058</v>
      </c>
      <c r="C4286" t="s">
        <v>3181</v>
      </c>
      <c r="D4286" t="s">
        <v>3928</v>
      </c>
      <c r="E4286" t="s">
        <v>3931</v>
      </c>
      <c r="F4286" t="s">
        <v>3935</v>
      </c>
      <c r="G4286" t="s">
        <v>3940</v>
      </c>
      <c r="H4286" s="1">
        <v>1770</v>
      </c>
      <c r="I4286" s="1">
        <v>1769</v>
      </c>
      <c r="J4286" s="1">
        <v>1</v>
      </c>
      <c r="K4286" s="1">
        <v>0</v>
      </c>
      <c r="L4286" s="1">
        <v>780</v>
      </c>
      <c r="M4286" s="1">
        <v>20</v>
      </c>
      <c r="N4286" s="1">
        <v>2551</v>
      </c>
      <c r="O4286" s="1">
        <v>2551</v>
      </c>
      <c r="P4286" t="s">
        <v>3943</v>
      </c>
      <c r="Q42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87" spans="1:20">
      <c r="A4287" t="s">
        <v>547</v>
      </c>
      <c r="B4287" t="s">
        <v>2059</v>
      </c>
      <c r="C4287" t="s">
        <v>2623</v>
      </c>
      <c r="D4287" t="s">
        <v>3928</v>
      </c>
      <c r="E4287" t="s">
        <v>3931</v>
      </c>
      <c r="F4287" t="s">
        <v>3935</v>
      </c>
      <c r="G4287" t="s">
        <v>3940</v>
      </c>
      <c r="H4287" s="1">
        <v>3129</v>
      </c>
      <c r="I4287" s="1">
        <v>9</v>
      </c>
      <c r="J4287" s="1">
        <v>2497</v>
      </c>
      <c r="K4287" s="1">
        <v>623</v>
      </c>
      <c r="L4287" s="1">
        <v>1</v>
      </c>
      <c r="M4287" s="1">
        <v>0</v>
      </c>
      <c r="N4287" s="1">
        <v>3252</v>
      </c>
      <c r="O4287" s="1">
        <v>2999</v>
      </c>
      <c r="P4287" t="s">
        <v>3943</v>
      </c>
      <c r="Q42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88" spans="1:20">
      <c r="A4288" t="s">
        <v>756</v>
      </c>
      <c r="B4288" t="s">
        <v>2068</v>
      </c>
      <c r="C4288" t="s">
        <v>2812</v>
      </c>
      <c r="D4288" t="s">
        <v>3928</v>
      </c>
      <c r="E4288" t="s">
        <v>3931</v>
      </c>
      <c r="F4288" t="s">
        <v>3935</v>
      </c>
      <c r="G4288" t="s">
        <v>3940</v>
      </c>
      <c r="H4288" s="1">
        <v>0</v>
      </c>
      <c r="I4288" s="1">
        <v>0</v>
      </c>
      <c r="J4288" s="1">
        <v>0</v>
      </c>
      <c r="K4288" s="1">
        <v>0</v>
      </c>
      <c r="L4288" s="1">
        <v>0</v>
      </c>
      <c r="M4288" s="1">
        <v>0</v>
      </c>
      <c r="N4288" s="1">
        <v>122</v>
      </c>
      <c r="O4288" s="1">
        <v>120</v>
      </c>
      <c r="P4288" t="s">
        <v>3943</v>
      </c>
      <c r="Q42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89" spans="1:20">
      <c r="A4289" t="s">
        <v>1212</v>
      </c>
      <c r="B4289" t="s">
        <v>2052</v>
      </c>
      <c r="C4289" t="s">
        <v>3197</v>
      </c>
      <c r="D4289" t="s">
        <v>3928</v>
      </c>
      <c r="E4289" t="s">
        <v>3931</v>
      </c>
      <c r="F4289" t="s">
        <v>3935</v>
      </c>
      <c r="G4289" t="s">
        <v>3940</v>
      </c>
      <c r="H4289" s="1">
        <v>0</v>
      </c>
      <c r="I4289" s="1">
        <v>0</v>
      </c>
      <c r="J4289" s="1">
        <v>0</v>
      </c>
      <c r="K4289" s="1">
        <v>0</v>
      </c>
      <c r="L4289" s="1">
        <v>0</v>
      </c>
      <c r="M4289" s="1">
        <v>0</v>
      </c>
      <c r="N4289" s="1">
        <v>33</v>
      </c>
      <c r="O4289" s="1">
        <v>0</v>
      </c>
      <c r="P4289" t="s">
        <v>3943</v>
      </c>
      <c r="Q42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90" spans="1:20">
      <c r="A4290" t="s">
        <v>1994</v>
      </c>
      <c r="B4290" t="s">
        <v>2053</v>
      </c>
      <c r="C4290" t="s">
        <v>3879</v>
      </c>
      <c r="D4290" t="s">
        <v>3928</v>
      </c>
      <c r="E4290" t="s">
        <v>3931</v>
      </c>
      <c r="F4290" t="s">
        <v>3935</v>
      </c>
      <c r="G4290" t="s">
        <v>3940</v>
      </c>
      <c r="H4290" s="1">
        <v>0</v>
      </c>
      <c r="I4290" s="1">
        <v>0</v>
      </c>
      <c r="J4290" s="1">
        <v>0</v>
      </c>
      <c r="K4290" s="1">
        <v>0</v>
      </c>
      <c r="L4290" s="1">
        <v>14</v>
      </c>
      <c r="M4290" s="1">
        <v>1</v>
      </c>
      <c r="N4290" s="1">
        <v>14</v>
      </c>
      <c r="O4290" s="1">
        <v>13</v>
      </c>
      <c r="P4290" t="s">
        <v>3943</v>
      </c>
      <c r="Q42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91" spans="1:20">
      <c r="A4291" t="s">
        <v>1632</v>
      </c>
      <c r="B4291" t="s">
        <v>2045</v>
      </c>
      <c r="C4291" t="s">
        <v>2747</v>
      </c>
      <c r="D4291" t="s">
        <v>3928</v>
      </c>
      <c r="E4291" t="s">
        <v>3931</v>
      </c>
      <c r="F4291" t="s">
        <v>3935</v>
      </c>
      <c r="G4291" t="s">
        <v>3940</v>
      </c>
      <c r="H4291" s="1">
        <v>0</v>
      </c>
      <c r="I4291" s="1">
        <v>0</v>
      </c>
      <c r="J4291" s="1">
        <v>0</v>
      </c>
      <c r="K4291" s="1">
        <v>0</v>
      </c>
      <c r="L4291" s="1">
        <v>0</v>
      </c>
      <c r="M4291" s="1">
        <v>0</v>
      </c>
      <c r="N4291" s="1">
        <v>44</v>
      </c>
      <c r="O4291" s="1">
        <v>1</v>
      </c>
      <c r="P4291" t="s">
        <v>3943</v>
      </c>
      <c r="Q42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92" spans="1:20">
      <c r="A4292" t="s">
        <v>1514</v>
      </c>
      <c r="B4292" t="s">
        <v>2051</v>
      </c>
      <c r="C4292" t="s">
        <v>3455</v>
      </c>
      <c r="D4292" t="s">
        <v>3928</v>
      </c>
      <c r="E4292" t="s">
        <v>3931</v>
      </c>
      <c r="F4292" t="s">
        <v>3935</v>
      </c>
      <c r="G4292" t="s">
        <v>3940</v>
      </c>
      <c r="H4292" s="1">
        <v>130</v>
      </c>
      <c r="I4292" s="1">
        <v>0</v>
      </c>
      <c r="J4292" s="1">
        <v>130</v>
      </c>
      <c r="K4292" s="1">
        <v>0</v>
      </c>
      <c r="L4292" s="1">
        <v>0</v>
      </c>
      <c r="M4292" s="1">
        <v>0</v>
      </c>
      <c r="N4292" s="1">
        <v>137</v>
      </c>
      <c r="O4292" s="1">
        <v>137</v>
      </c>
      <c r="P4292" t="s">
        <v>3943</v>
      </c>
      <c r="Q42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93" spans="1:20">
      <c r="A4293" t="s">
        <v>764</v>
      </c>
      <c r="B4293" t="s">
        <v>2098</v>
      </c>
      <c r="C4293" t="s">
        <v>2817</v>
      </c>
      <c r="D4293" t="s">
        <v>3928</v>
      </c>
      <c r="E4293" t="s">
        <v>3931</v>
      </c>
      <c r="F4293" t="s">
        <v>3935</v>
      </c>
      <c r="G4293" t="s">
        <v>3940</v>
      </c>
      <c r="H4293" s="1">
        <v>40</v>
      </c>
      <c r="I4293" s="1">
        <v>40</v>
      </c>
      <c r="J4293" s="1">
        <v>0</v>
      </c>
      <c r="K4293" s="1">
        <v>0</v>
      </c>
      <c r="L4293" s="1">
        <v>0</v>
      </c>
      <c r="M4293" s="1">
        <v>0</v>
      </c>
      <c r="N4293" s="1">
        <v>40</v>
      </c>
      <c r="O4293" s="1">
        <v>40</v>
      </c>
      <c r="P4293" t="s">
        <v>3943</v>
      </c>
      <c r="Q42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94" spans="1:20">
      <c r="A4294" t="s">
        <v>1771</v>
      </c>
      <c r="B4294" t="s">
        <v>2054</v>
      </c>
      <c r="C4294" t="s">
        <v>3086</v>
      </c>
      <c r="D4294" t="s">
        <v>3928</v>
      </c>
      <c r="E4294" t="s">
        <v>3931</v>
      </c>
      <c r="F4294" t="s">
        <v>3935</v>
      </c>
      <c r="G4294" t="s">
        <v>3940</v>
      </c>
      <c r="H4294" s="1">
        <v>0</v>
      </c>
      <c r="I4294" s="1">
        <v>0</v>
      </c>
      <c r="J4294" s="1">
        <v>0</v>
      </c>
      <c r="K4294" s="1">
        <v>0</v>
      </c>
      <c r="L4294" s="1">
        <v>110</v>
      </c>
      <c r="M4294" s="1">
        <v>173</v>
      </c>
      <c r="N4294" s="1">
        <v>115</v>
      </c>
      <c r="O4294" s="1">
        <v>1</v>
      </c>
      <c r="P4294" t="s">
        <v>3943</v>
      </c>
      <c r="Q42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95" spans="1:20">
      <c r="A4295" t="s">
        <v>1995</v>
      </c>
      <c r="B4295" t="s">
        <v>2053</v>
      </c>
      <c r="C4295" t="s">
        <v>3880</v>
      </c>
      <c r="D4295" t="s">
        <v>3928</v>
      </c>
      <c r="E4295" t="s">
        <v>3931</v>
      </c>
      <c r="F4295" t="s">
        <v>3935</v>
      </c>
      <c r="G4295" t="s">
        <v>3940</v>
      </c>
      <c r="H4295" s="1">
        <v>0</v>
      </c>
      <c r="I4295" s="1">
        <v>0</v>
      </c>
      <c r="J4295" s="1">
        <v>0</v>
      </c>
      <c r="K4295" s="1">
        <v>0</v>
      </c>
      <c r="L4295" s="1">
        <v>100</v>
      </c>
      <c r="M4295" s="1">
        <v>8</v>
      </c>
      <c r="N4295" s="1">
        <v>99</v>
      </c>
      <c r="O4295" s="1">
        <v>92</v>
      </c>
      <c r="P4295" t="s">
        <v>3943</v>
      </c>
      <c r="Q42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96" spans="1:20">
      <c r="A4296" t="s">
        <v>1562</v>
      </c>
      <c r="B4296" t="s">
        <v>2054</v>
      </c>
      <c r="C4296" t="s">
        <v>3498</v>
      </c>
      <c r="D4296" t="s">
        <v>3928</v>
      </c>
      <c r="E4296" t="s">
        <v>3931</v>
      </c>
      <c r="F4296" t="s">
        <v>3935</v>
      </c>
      <c r="G4296" t="s">
        <v>3940</v>
      </c>
      <c r="H4296" s="1">
        <v>0</v>
      </c>
      <c r="I4296" s="1">
        <v>0</v>
      </c>
      <c r="J4296" s="1">
        <v>0</v>
      </c>
      <c r="K4296" s="1">
        <v>0</v>
      </c>
      <c r="L4296" s="1">
        <v>0</v>
      </c>
      <c r="M4296" s="1">
        <v>0</v>
      </c>
      <c r="N4296" s="1">
        <v>181</v>
      </c>
      <c r="O4296" s="1">
        <v>0</v>
      </c>
      <c r="P4296" t="s">
        <v>3943</v>
      </c>
      <c r="Q42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97" spans="1:20">
      <c r="A4297" t="s">
        <v>854</v>
      </c>
      <c r="B4297" t="s">
        <v>2054</v>
      </c>
      <c r="C4297" t="s">
        <v>2894</v>
      </c>
      <c r="D4297" t="s">
        <v>3928</v>
      </c>
      <c r="E4297" t="s">
        <v>3931</v>
      </c>
      <c r="F4297" t="s">
        <v>3935</v>
      </c>
      <c r="G4297" t="s">
        <v>3940</v>
      </c>
      <c r="H4297" s="1">
        <v>68</v>
      </c>
      <c r="I4297" s="1">
        <v>65</v>
      </c>
      <c r="J4297" s="1">
        <v>0</v>
      </c>
      <c r="K4297" s="1">
        <v>3</v>
      </c>
      <c r="L4297" s="1">
        <v>3</v>
      </c>
      <c r="M4297" s="1">
        <v>0</v>
      </c>
      <c r="N4297" s="1">
        <v>69</v>
      </c>
      <c r="O4297" s="1">
        <v>69</v>
      </c>
      <c r="P4297" t="s">
        <v>3943</v>
      </c>
      <c r="Q42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98" spans="1:20">
      <c r="A4298" t="s">
        <v>1246</v>
      </c>
      <c r="B4298" t="s">
        <v>2059</v>
      </c>
      <c r="C4298" t="s">
        <v>2509</v>
      </c>
      <c r="D4298" t="s">
        <v>3928</v>
      </c>
      <c r="E4298" t="s">
        <v>3931</v>
      </c>
      <c r="F4298" t="s">
        <v>3935</v>
      </c>
      <c r="G4298" t="s">
        <v>3940</v>
      </c>
      <c r="H4298" s="1">
        <v>0</v>
      </c>
      <c r="I4298" s="1">
        <v>0</v>
      </c>
      <c r="J4298" s="1">
        <v>0</v>
      </c>
      <c r="K4298" s="1">
        <v>0</v>
      </c>
      <c r="L4298" s="1">
        <v>0</v>
      </c>
      <c r="M4298" s="1">
        <v>0</v>
      </c>
      <c r="N4298" s="1">
        <v>205</v>
      </c>
      <c r="O4298" s="1">
        <v>0</v>
      </c>
      <c r="P4298" t="s">
        <v>3943</v>
      </c>
      <c r="Q42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299" spans="1:20">
      <c r="A4299" t="s">
        <v>1256</v>
      </c>
      <c r="B4299" t="s">
        <v>2049</v>
      </c>
      <c r="C4299" t="s">
        <v>3234</v>
      </c>
      <c r="D4299" t="s">
        <v>3928</v>
      </c>
      <c r="E4299" t="s">
        <v>3931</v>
      </c>
      <c r="F4299" t="s">
        <v>3935</v>
      </c>
      <c r="G4299" t="s">
        <v>3940</v>
      </c>
      <c r="H4299" s="1">
        <v>29</v>
      </c>
      <c r="I4299" s="1">
        <v>29</v>
      </c>
      <c r="J4299" s="1">
        <v>0</v>
      </c>
      <c r="K4299" s="1">
        <v>0</v>
      </c>
      <c r="L4299" s="1">
        <v>1</v>
      </c>
      <c r="M4299" s="1">
        <v>7</v>
      </c>
      <c r="N4299" s="1">
        <v>30</v>
      </c>
      <c r="O4299" s="1">
        <v>30</v>
      </c>
      <c r="P4299" t="s">
        <v>3943</v>
      </c>
      <c r="Q42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2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2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2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00" spans="1:20">
      <c r="A4300" t="s">
        <v>1863</v>
      </c>
      <c r="B4300" t="s">
        <v>2054</v>
      </c>
      <c r="C4300" t="s">
        <v>3757</v>
      </c>
      <c r="D4300" t="s">
        <v>3928</v>
      </c>
      <c r="E4300" t="s">
        <v>3931</v>
      </c>
      <c r="F4300" t="s">
        <v>3935</v>
      </c>
      <c r="G4300" t="s">
        <v>3940</v>
      </c>
      <c r="H4300" s="1">
        <v>2</v>
      </c>
      <c r="I4300" s="1">
        <v>0</v>
      </c>
      <c r="J4300" s="1">
        <v>0</v>
      </c>
      <c r="K4300" s="1">
        <v>2</v>
      </c>
      <c r="L4300" s="1">
        <v>0</v>
      </c>
      <c r="M4300" s="1">
        <v>0</v>
      </c>
      <c r="N4300" s="1">
        <v>0</v>
      </c>
      <c r="O4300" s="1">
        <v>0</v>
      </c>
      <c r="P4300" t="s">
        <v>3943</v>
      </c>
      <c r="Q43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01" spans="1:20">
      <c r="A4301" t="s">
        <v>1488</v>
      </c>
      <c r="B4301" t="s">
        <v>2066</v>
      </c>
      <c r="C4301" t="s">
        <v>3432</v>
      </c>
      <c r="D4301" t="s">
        <v>3928</v>
      </c>
      <c r="E4301" t="s">
        <v>3931</v>
      </c>
      <c r="F4301" t="s">
        <v>3935</v>
      </c>
      <c r="G4301" t="s">
        <v>3940</v>
      </c>
      <c r="H4301" s="1">
        <v>44</v>
      </c>
      <c r="I4301" s="1">
        <v>43</v>
      </c>
      <c r="J4301" s="1">
        <v>1</v>
      </c>
      <c r="K4301" s="1">
        <v>0</v>
      </c>
      <c r="L4301" s="1">
        <v>0</v>
      </c>
      <c r="M4301" s="1">
        <v>23</v>
      </c>
      <c r="N4301" s="1">
        <v>45</v>
      </c>
      <c r="O4301" s="1">
        <v>45</v>
      </c>
      <c r="P4301" t="s">
        <v>3943</v>
      </c>
      <c r="Q43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02" spans="1:20">
      <c r="A4302" t="s">
        <v>1230</v>
      </c>
      <c r="B4302" t="s">
        <v>2051</v>
      </c>
      <c r="C4302" t="s">
        <v>2493</v>
      </c>
      <c r="D4302" t="s">
        <v>3928</v>
      </c>
      <c r="E4302" t="s">
        <v>3931</v>
      </c>
      <c r="F4302" t="s">
        <v>3935</v>
      </c>
      <c r="G4302" t="s">
        <v>3940</v>
      </c>
      <c r="H4302" s="1">
        <v>0</v>
      </c>
      <c r="I4302" s="1">
        <v>0</v>
      </c>
      <c r="J4302" s="1">
        <v>0</v>
      </c>
      <c r="K4302" s="1">
        <v>0</v>
      </c>
      <c r="L4302" s="1">
        <v>1</v>
      </c>
      <c r="M4302" s="1">
        <v>127</v>
      </c>
      <c r="N4302" s="1">
        <v>84</v>
      </c>
      <c r="O4302" s="1">
        <v>45</v>
      </c>
      <c r="P4302" t="s">
        <v>3943</v>
      </c>
      <c r="Q43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03" spans="1:20">
      <c r="A4303" t="s">
        <v>1014</v>
      </c>
      <c r="B4303" t="s">
        <v>2047</v>
      </c>
      <c r="C4303" t="s">
        <v>3037</v>
      </c>
      <c r="D4303" t="s">
        <v>3928</v>
      </c>
      <c r="E4303" t="s">
        <v>3931</v>
      </c>
      <c r="F4303" t="s">
        <v>3935</v>
      </c>
      <c r="G4303" t="s">
        <v>3940</v>
      </c>
      <c r="H4303" s="1">
        <v>75</v>
      </c>
      <c r="I4303" s="1">
        <v>63</v>
      </c>
      <c r="J4303" s="1">
        <v>12</v>
      </c>
      <c r="K4303" s="1">
        <v>0</v>
      </c>
      <c r="L4303" s="1">
        <v>5</v>
      </c>
      <c r="M4303" s="1">
        <v>80</v>
      </c>
      <c r="N4303" s="1">
        <v>86</v>
      </c>
      <c r="O4303" s="1">
        <v>86</v>
      </c>
      <c r="P4303" t="s">
        <v>3943</v>
      </c>
      <c r="Q43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04" spans="1:20">
      <c r="A4304" t="s">
        <v>1996</v>
      </c>
      <c r="B4304" t="s">
        <v>2063</v>
      </c>
      <c r="C4304" t="s">
        <v>3881</v>
      </c>
      <c r="D4304" t="s">
        <v>3928</v>
      </c>
      <c r="E4304" t="s">
        <v>3931</v>
      </c>
      <c r="F4304" t="s">
        <v>3935</v>
      </c>
      <c r="G4304" t="s">
        <v>3940</v>
      </c>
      <c r="H4304" s="1">
        <v>0</v>
      </c>
      <c r="I4304" s="1">
        <v>0</v>
      </c>
      <c r="J4304" s="1">
        <v>0</v>
      </c>
      <c r="K4304" s="1">
        <v>0</v>
      </c>
      <c r="L4304" s="1">
        <v>2</v>
      </c>
      <c r="M4304" s="1">
        <v>1</v>
      </c>
      <c r="N4304" s="1">
        <v>322</v>
      </c>
      <c r="O4304" s="1">
        <v>1</v>
      </c>
      <c r="P4304" t="s">
        <v>3943</v>
      </c>
      <c r="Q43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05" spans="1:20">
      <c r="A4305" t="s">
        <v>1747</v>
      </c>
      <c r="B4305" t="s">
        <v>2046</v>
      </c>
      <c r="C4305" t="s">
        <v>3653</v>
      </c>
      <c r="D4305" t="s">
        <v>3928</v>
      </c>
      <c r="E4305" t="s">
        <v>3931</v>
      </c>
      <c r="F4305" t="s">
        <v>3935</v>
      </c>
      <c r="G4305" t="s">
        <v>3940</v>
      </c>
      <c r="H4305" s="1">
        <v>80</v>
      </c>
      <c r="I4305" s="1">
        <v>80</v>
      </c>
      <c r="J4305" s="1">
        <v>0</v>
      </c>
      <c r="K4305" s="1">
        <v>0</v>
      </c>
      <c r="L4305" s="1">
        <v>1</v>
      </c>
      <c r="M4305" s="1">
        <v>0</v>
      </c>
      <c r="N4305" s="1">
        <v>93</v>
      </c>
      <c r="O4305" s="1">
        <v>93</v>
      </c>
      <c r="P4305" t="s">
        <v>3943</v>
      </c>
      <c r="Q43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06" spans="1:20">
      <c r="A4306" t="s">
        <v>1333</v>
      </c>
      <c r="B4306" t="s">
        <v>2047</v>
      </c>
      <c r="C4306" t="s">
        <v>3298</v>
      </c>
      <c r="D4306" t="s">
        <v>3928</v>
      </c>
      <c r="E4306" t="s">
        <v>3931</v>
      </c>
      <c r="F4306" t="s">
        <v>3935</v>
      </c>
      <c r="G4306" t="s">
        <v>3940</v>
      </c>
      <c r="H4306" s="1">
        <v>178</v>
      </c>
      <c r="I4306" s="1">
        <v>0</v>
      </c>
      <c r="J4306" s="1">
        <v>178</v>
      </c>
      <c r="K4306" s="1">
        <v>0</v>
      </c>
      <c r="L4306" s="1">
        <v>0</v>
      </c>
      <c r="M4306" s="1">
        <v>4</v>
      </c>
      <c r="N4306" s="1">
        <v>234</v>
      </c>
      <c r="O4306" s="1">
        <v>234</v>
      </c>
      <c r="P4306" t="s">
        <v>3943</v>
      </c>
      <c r="Q43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07" spans="1:20">
      <c r="A4307" t="s">
        <v>1707</v>
      </c>
      <c r="B4307" t="s">
        <v>2068</v>
      </c>
      <c r="C4307" t="s">
        <v>3620</v>
      </c>
      <c r="D4307" t="s">
        <v>3928</v>
      </c>
      <c r="E4307" t="s">
        <v>3931</v>
      </c>
      <c r="F4307" t="s">
        <v>3935</v>
      </c>
      <c r="G4307" t="s">
        <v>3940</v>
      </c>
      <c r="H4307" s="1">
        <v>994</v>
      </c>
      <c r="I4307" s="1">
        <v>989</v>
      </c>
      <c r="J4307" s="1">
        <v>2</v>
      </c>
      <c r="K4307" s="1">
        <v>3</v>
      </c>
      <c r="L4307" s="1">
        <v>142</v>
      </c>
      <c r="M4307" s="1">
        <v>110</v>
      </c>
      <c r="N4307" s="1">
        <v>1133</v>
      </c>
      <c r="O4307" s="1">
        <v>1129</v>
      </c>
      <c r="P4307" t="s">
        <v>3943</v>
      </c>
      <c r="Q43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08" spans="1:20">
      <c r="A4308" t="s">
        <v>1087</v>
      </c>
      <c r="B4308" t="s">
        <v>2098</v>
      </c>
      <c r="C4308" t="s">
        <v>2298</v>
      </c>
      <c r="D4308" t="s">
        <v>3928</v>
      </c>
      <c r="E4308" t="s">
        <v>3931</v>
      </c>
      <c r="F4308" t="s">
        <v>3935</v>
      </c>
      <c r="G4308" t="s">
        <v>3940</v>
      </c>
      <c r="H4308" s="1">
        <v>0</v>
      </c>
      <c r="I4308" s="1">
        <v>0</v>
      </c>
      <c r="J4308" s="1">
        <v>0</v>
      </c>
      <c r="K4308" s="1">
        <v>0</v>
      </c>
      <c r="L4308" s="1">
        <v>0</v>
      </c>
      <c r="M4308" s="1">
        <v>0</v>
      </c>
      <c r="N4308" s="1">
        <v>24</v>
      </c>
      <c r="O4308" s="1">
        <v>0</v>
      </c>
      <c r="P4308" t="s">
        <v>3943</v>
      </c>
      <c r="Q43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09" spans="1:20">
      <c r="A4309" t="s">
        <v>1754</v>
      </c>
      <c r="B4309" t="s">
        <v>2054</v>
      </c>
      <c r="C4309" t="s">
        <v>2509</v>
      </c>
      <c r="D4309" t="s">
        <v>3928</v>
      </c>
      <c r="E4309" t="s">
        <v>3931</v>
      </c>
      <c r="F4309" t="s">
        <v>3935</v>
      </c>
      <c r="G4309" t="s">
        <v>3940</v>
      </c>
      <c r="H4309" s="1">
        <v>0</v>
      </c>
      <c r="I4309" s="1">
        <v>0</v>
      </c>
      <c r="J4309" s="1">
        <v>0</v>
      </c>
      <c r="K4309" s="1">
        <v>0</v>
      </c>
      <c r="L4309" s="1">
        <v>0</v>
      </c>
      <c r="M4309" s="1">
        <v>0</v>
      </c>
      <c r="N4309" s="1">
        <v>39</v>
      </c>
      <c r="O4309" s="1">
        <v>39</v>
      </c>
      <c r="P4309" t="s">
        <v>3943</v>
      </c>
      <c r="Q43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10" spans="1:20">
      <c r="A4310" t="s">
        <v>1584</v>
      </c>
      <c r="B4310" t="s">
        <v>2047</v>
      </c>
      <c r="C4310" t="s">
        <v>3518</v>
      </c>
      <c r="D4310" t="s">
        <v>3928</v>
      </c>
      <c r="E4310" t="s">
        <v>3931</v>
      </c>
      <c r="F4310" t="s">
        <v>3935</v>
      </c>
      <c r="G4310" t="s">
        <v>3940</v>
      </c>
      <c r="H4310" s="1">
        <v>199</v>
      </c>
      <c r="I4310" s="1">
        <v>0</v>
      </c>
      <c r="J4310" s="1">
        <v>198</v>
      </c>
      <c r="K4310" s="1">
        <v>1</v>
      </c>
      <c r="L4310" s="1">
        <v>0</v>
      </c>
      <c r="M4310" s="1">
        <v>14</v>
      </c>
      <c r="N4310" s="1">
        <v>198</v>
      </c>
      <c r="O4310" s="1">
        <v>197</v>
      </c>
      <c r="P4310" t="s">
        <v>3943</v>
      </c>
      <c r="Q43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11" spans="1:20">
      <c r="A4311" t="s">
        <v>1270</v>
      </c>
      <c r="B4311" t="s">
        <v>2063</v>
      </c>
      <c r="C4311" t="s">
        <v>3245</v>
      </c>
      <c r="D4311" t="s">
        <v>3928</v>
      </c>
      <c r="E4311" t="s">
        <v>3931</v>
      </c>
      <c r="F4311" t="s">
        <v>3935</v>
      </c>
      <c r="G4311" t="s">
        <v>3940</v>
      </c>
      <c r="H4311" s="1">
        <v>0</v>
      </c>
      <c r="I4311" s="1">
        <v>0</v>
      </c>
      <c r="J4311" s="1">
        <v>0</v>
      </c>
      <c r="K4311" s="1">
        <v>0</v>
      </c>
      <c r="L4311" s="1">
        <v>0</v>
      </c>
      <c r="M4311" s="1">
        <v>0</v>
      </c>
      <c r="N4311" s="1">
        <v>45</v>
      </c>
      <c r="O4311" s="1">
        <v>45</v>
      </c>
      <c r="P4311" t="s">
        <v>3943</v>
      </c>
      <c r="Q43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12" spans="1:20">
      <c r="A4312" t="s">
        <v>1207</v>
      </c>
      <c r="B4312" t="s">
        <v>2051</v>
      </c>
      <c r="C4312" t="s">
        <v>2509</v>
      </c>
      <c r="D4312" t="s">
        <v>3928</v>
      </c>
      <c r="E4312" t="s">
        <v>3931</v>
      </c>
      <c r="F4312" t="s">
        <v>3935</v>
      </c>
      <c r="G4312" t="s">
        <v>3940</v>
      </c>
      <c r="H4312" s="1">
        <v>0</v>
      </c>
      <c r="I4312" s="1">
        <v>0</v>
      </c>
      <c r="J4312" s="1">
        <v>0</v>
      </c>
      <c r="K4312" s="1">
        <v>0</v>
      </c>
      <c r="L4312" s="1">
        <v>0</v>
      </c>
      <c r="M4312" s="1">
        <v>0</v>
      </c>
      <c r="N4312" s="1">
        <v>28</v>
      </c>
      <c r="O4312" s="1">
        <v>0</v>
      </c>
      <c r="P4312" t="s">
        <v>3943</v>
      </c>
      <c r="Q43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13" spans="1:20">
      <c r="A4313" t="s">
        <v>1997</v>
      </c>
      <c r="B4313" t="s">
        <v>2051</v>
      </c>
      <c r="C4313" t="s">
        <v>3882</v>
      </c>
      <c r="D4313" t="s">
        <v>3928</v>
      </c>
      <c r="E4313" t="s">
        <v>3931</v>
      </c>
      <c r="F4313" t="s">
        <v>3935</v>
      </c>
      <c r="G4313" t="s">
        <v>3940</v>
      </c>
      <c r="H4313" s="1">
        <v>21</v>
      </c>
      <c r="I4313" s="1">
        <v>0</v>
      </c>
      <c r="J4313" s="1">
        <v>21</v>
      </c>
      <c r="K4313" s="1">
        <v>0</v>
      </c>
      <c r="L4313" s="1">
        <v>0</v>
      </c>
      <c r="M4313" s="1">
        <v>0</v>
      </c>
      <c r="N4313" s="1">
        <v>22</v>
      </c>
      <c r="O4313" s="1">
        <v>0</v>
      </c>
      <c r="P4313" t="s">
        <v>3943</v>
      </c>
      <c r="Q43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14" spans="1:20">
      <c r="A4314" t="s">
        <v>739</v>
      </c>
      <c r="B4314" t="s">
        <v>2047</v>
      </c>
      <c r="C4314" t="s">
        <v>2796</v>
      </c>
      <c r="D4314" t="s">
        <v>3928</v>
      </c>
      <c r="E4314" t="s">
        <v>3931</v>
      </c>
      <c r="F4314" t="s">
        <v>3935</v>
      </c>
      <c r="G4314" t="s">
        <v>3940</v>
      </c>
      <c r="H4314" s="1">
        <v>0</v>
      </c>
      <c r="I4314" s="1">
        <v>0</v>
      </c>
      <c r="J4314" s="1">
        <v>0</v>
      </c>
      <c r="K4314" s="1">
        <v>0</v>
      </c>
      <c r="L4314" s="1">
        <v>46</v>
      </c>
      <c r="M4314" s="1">
        <v>0</v>
      </c>
      <c r="N4314" s="1">
        <v>49</v>
      </c>
      <c r="O4314" s="1">
        <v>39</v>
      </c>
      <c r="P4314" t="s">
        <v>3943</v>
      </c>
      <c r="Q43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15" spans="1:20">
      <c r="A4315" t="s">
        <v>1775</v>
      </c>
      <c r="B4315" t="s">
        <v>2054</v>
      </c>
      <c r="C4315" t="s">
        <v>2474</v>
      </c>
      <c r="D4315" t="s">
        <v>3928</v>
      </c>
      <c r="E4315" t="s">
        <v>3931</v>
      </c>
      <c r="F4315" t="s">
        <v>3935</v>
      </c>
      <c r="G4315" t="s">
        <v>3940</v>
      </c>
      <c r="H4315" s="1">
        <v>1</v>
      </c>
      <c r="I4315" s="1">
        <v>0</v>
      </c>
      <c r="J4315" s="1">
        <v>1</v>
      </c>
      <c r="K4315" s="1">
        <v>0</v>
      </c>
      <c r="L4315" s="1">
        <v>0</v>
      </c>
      <c r="M4315" s="1">
        <v>0</v>
      </c>
      <c r="N4315" s="1">
        <v>15</v>
      </c>
      <c r="O4315" s="1">
        <v>15</v>
      </c>
      <c r="P4315" t="s">
        <v>3943</v>
      </c>
      <c r="Q43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16" spans="1:20">
      <c r="A4316" t="s">
        <v>1065</v>
      </c>
      <c r="B4316" t="s">
        <v>2045</v>
      </c>
      <c r="C4316" t="s">
        <v>2747</v>
      </c>
      <c r="D4316" t="s">
        <v>3928</v>
      </c>
      <c r="E4316" t="s">
        <v>3931</v>
      </c>
      <c r="F4316" t="s">
        <v>3935</v>
      </c>
      <c r="G4316" t="s">
        <v>3940</v>
      </c>
      <c r="H4316" s="1">
        <v>0</v>
      </c>
      <c r="I4316" s="1">
        <v>0</v>
      </c>
      <c r="J4316" s="1">
        <v>0</v>
      </c>
      <c r="K4316" s="1">
        <v>0</v>
      </c>
      <c r="L4316" s="1">
        <v>145</v>
      </c>
      <c r="M4316" s="1">
        <v>19</v>
      </c>
      <c r="N4316" s="1">
        <v>145</v>
      </c>
      <c r="O4316" s="1">
        <v>145</v>
      </c>
      <c r="P4316" t="s">
        <v>3943</v>
      </c>
      <c r="Q43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17" spans="1:20">
      <c r="A4317" t="s">
        <v>741</v>
      </c>
      <c r="B4317" t="s">
        <v>2054</v>
      </c>
      <c r="C4317" t="s">
        <v>2798</v>
      </c>
      <c r="D4317" t="s">
        <v>3928</v>
      </c>
      <c r="E4317" t="s">
        <v>3931</v>
      </c>
      <c r="F4317" t="s">
        <v>3935</v>
      </c>
      <c r="G4317" t="s">
        <v>3940</v>
      </c>
      <c r="H4317" s="1">
        <v>89</v>
      </c>
      <c r="I4317" s="1">
        <v>89</v>
      </c>
      <c r="J4317" s="1">
        <v>0</v>
      </c>
      <c r="K4317" s="1">
        <v>0</v>
      </c>
      <c r="L4317" s="1">
        <v>3</v>
      </c>
      <c r="M4317" s="1">
        <v>0</v>
      </c>
      <c r="N4317" s="1">
        <v>277</v>
      </c>
      <c r="O4317" s="1">
        <v>277</v>
      </c>
      <c r="P4317" t="s">
        <v>3943</v>
      </c>
      <c r="Q43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18" spans="1:20">
      <c r="A4318" t="s">
        <v>1714</v>
      </c>
      <c r="B4318" t="s">
        <v>2050</v>
      </c>
      <c r="C4318" t="s">
        <v>3625</v>
      </c>
      <c r="D4318" t="s">
        <v>3928</v>
      </c>
      <c r="E4318" t="s">
        <v>3931</v>
      </c>
      <c r="F4318" t="s">
        <v>3935</v>
      </c>
      <c r="G4318" t="s">
        <v>3940</v>
      </c>
      <c r="H4318" s="1">
        <v>0</v>
      </c>
      <c r="I4318" s="1">
        <v>0</v>
      </c>
      <c r="J4318" s="1">
        <v>0</v>
      </c>
      <c r="K4318" s="1">
        <v>0</v>
      </c>
      <c r="L4318" s="1">
        <v>0</v>
      </c>
      <c r="M4318" s="1">
        <v>0</v>
      </c>
      <c r="N4318" s="1">
        <v>62</v>
      </c>
      <c r="O4318" s="1">
        <v>36</v>
      </c>
      <c r="P4318" t="s">
        <v>3943</v>
      </c>
      <c r="Q43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19" spans="1:20">
      <c r="A4319" t="s">
        <v>1494</v>
      </c>
      <c r="B4319" t="s">
        <v>2046</v>
      </c>
      <c r="C4319" t="s">
        <v>3437</v>
      </c>
      <c r="D4319" t="s">
        <v>3928</v>
      </c>
      <c r="E4319" t="s">
        <v>3931</v>
      </c>
      <c r="F4319" t="s">
        <v>3935</v>
      </c>
      <c r="G4319" t="s">
        <v>3940</v>
      </c>
      <c r="H4319" s="1">
        <v>68</v>
      </c>
      <c r="I4319" s="1">
        <v>66</v>
      </c>
      <c r="J4319" s="1">
        <v>2</v>
      </c>
      <c r="K4319" s="1">
        <v>0</v>
      </c>
      <c r="L4319" s="1">
        <v>3</v>
      </c>
      <c r="M4319" s="1">
        <v>18</v>
      </c>
      <c r="N4319" s="1">
        <v>74</v>
      </c>
      <c r="O4319" s="1">
        <v>73</v>
      </c>
      <c r="P4319" t="s">
        <v>3943</v>
      </c>
      <c r="Q43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20" spans="1:20">
      <c r="A4320" t="s">
        <v>531</v>
      </c>
      <c r="B4320" t="s">
        <v>2047</v>
      </c>
      <c r="C4320" t="s">
        <v>2610</v>
      </c>
      <c r="D4320" t="s">
        <v>3928</v>
      </c>
      <c r="E4320" t="s">
        <v>3931</v>
      </c>
      <c r="F4320" t="s">
        <v>3935</v>
      </c>
      <c r="G4320" t="s">
        <v>3940</v>
      </c>
      <c r="H4320" s="1">
        <v>115</v>
      </c>
      <c r="I4320" s="1">
        <v>115</v>
      </c>
      <c r="J4320" s="1">
        <v>0</v>
      </c>
      <c r="K4320" s="1">
        <v>0</v>
      </c>
      <c r="L4320" s="1">
        <v>5</v>
      </c>
      <c r="M4320" s="1">
        <v>140</v>
      </c>
      <c r="N4320" s="1">
        <v>120</v>
      </c>
      <c r="O4320" s="1">
        <v>120</v>
      </c>
      <c r="P4320" t="s">
        <v>3943</v>
      </c>
      <c r="Q43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21" spans="1:20">
      <c r="A4321" t="s">
        <v>535</v>
      </c>
      <c r="B4321" t="s">
        <v>2047</v>
      </c>
      <c r="C4321" t="s">
        <v>2613</v>
      </c>
      <c r="D4321" t="s">
        <v>3928</v>
      </c>
      <c r="E4321" t="s">
        <v>3931</v>
      </c>
      <c r="F4321" t="s">
        <v>3935</v>
      </c>
      <c r="G4321" t="s">
        <v>3940</v>
      </c>
      <c r="H4321" s="1">
        <v>40</v>
      </c>
      <c r="I4321" s="1">
        <v>36</v>
      </c>
      <c r="J4321" s="1">
        <v>4</v>
      </c>
      <c r="K4321" s="1">
        <v>0</v>
      </c>
      <c r="L4321" s="1">
        <v>0</v>
      </c>
      <c r="M4321" s="1">
        <v>36</v>
      </c>
      <c r="N4321" s="1">
        <v>40</v>
      </c>
      <c r="O4321" s="1">
        <v>3</v>
      </c>
      <c r="P4321" t="s">
        <v>3943</v>
      </c>
      <c r="Q43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22" spans="1:20">
      <c r="A4322" t="s">
        <v>1550</v>
      </c>
      <c r="B4322" t="s">
        <v>2047</v>
      </c>
      <c r="C4322" t="s">
        <v>3487</v>
      </c>
      <c r="D4322" t="s">
        <v>3928</v>
      </c>
      <c r="E4322" t="s">
        <v>3931</v>
      </c>
      <c r="F4322" t="s">
        <v>3935</v>
      </c>
      <c r="G4322" t="s">
        <v>3940</v>
      </c>
      <c r="H4322" s="1">
        <v>69</v>
      </c>
      <c r="I4322" s="1">
        <v>0</v>
      </c>
      <c r="J4322" s="1">
        <v>65</v>
      </c>
      <c r="K4322" s="1">
        <v>4</v>
      </c>
      <c r="L4322" s="1">
        <v>0</v>
      </c>
      <c r="M4322" s="1">
        <v>6</v>
      </c>
      <c r="N4322" s="1">
        <v>67</v>
      </c>
      <c r="O4322" s="1">
        <v>7</v>
      </c>
      <c r="P4322" t="s">
        <v>3943</v>
      </c>
      <c r="Q43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23" spans="1:20">
      <c r="A4323" t="s">
        <v>1051</v>
      </c>
      <c r="B4323" t="s">
        <v>2054</v>
      </c>
      <c r="C4323" t="s">
        <v>3068</v>
      </c>
      <c r="D4323" t="s">
        <v>3928</v>
      </c>
      <c r="E4323" t="s">
        <v>3931</v>
      </c>
      <c r="F4323" t="s">
        <v>3935</v>
      </c>
      <c r="G4323" t="s">
        <v>3940</v>
      </c>
      <c r="H4323" s="1">
        <v>64</v>
      </c>
      <c r="I4323" s="1">
        <v>60</v>
      </c>
      <c r="J4323" s="1">
        <v>0</v>
      </c>
      <c r="K4323" s="1">
        <v>4</v>
      </c>
      <c r="L4323" s="1">
        <v>3</v>
      </c>
      <c r="M4323" s="1">
        <v>120</v>
      </c>
      <c r="N4323" s="1">
        <v>66</v>
      </c>
      <c r="O4323" s="1">
        <v>65</v>
      </c>
      <c r="P4323" t="s">
        <v>3943</v>
      </c>
      <c r="Q43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24" spans="1:20">
      <c r="A4324" t="s">
        <v>730</v>
      </c>
      <c r="B4324" t="s">
        <v>2061</v>
      </c>
      <c r="C4324" t="s">
        <v>2788</v>
      </c>
      <c r="D4324" t="s">
        <v>3928</v>
      </c>
      <c r="E4324" t="s">
        <v>3931</v>
      </c>
      <c r="F4324" t="s">
        <v>3935</v>
      </c>
      <c r="G4324" t="s">
        <v>3940</v>
      </c>
      <c r="H4324" s="1">
        <v>56</v>
      </c>
      <c r="I4324" s="1">
        <v>52</v>
      </c>
      <c r="J4324" s="1">
        <v>0</v>
      </c>
      <c r="K4324" s="1">
        <v>4</v>
      </c>
      <c r="L4324" s="1">
        <v>0</v>
      </c>
      <c r="M4324" s="1">
        <v>0</v>
      </c>
      <c r="N4324" s="1">
        <v>52</v>
      </c>
      <c r="O4324" s="1">
        <v>0</v>
      </c>
      <c r="P4324" t="s">
        <v>3943</v>
      </c>
      <c r="Q43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25" spans="1:20">
      <c r="A4325" t="s">
        <v>1517</v>
      </c>
      <c r="B4325" t="s">
        <v>2048</v>
      </c>
      <c r="C4325" t="s">
        <v>3458</v>
      </c>
      <c r="D4325" t="s">
        <v>3928</v>
      </c>
      <c r="E4325" t="s">
        <v>3931</v>
      </c>
      <c r="F4325" t="s">
        <v>3935</v>
      </c>
      <c r="G4325" t="s">
        <v>3940</v>
      </c>
      <c r="H4325" s="1">
        <v>0</v>
      </c>
      <c r="I4325" s="1">
        <v>0</v>
      </c>
      <c r="J4325" s="1">
        <v>0</v>
      </c>
      <c r="K4325" s="1">
        <v>0</v>
      </c>
      <c r="L4325" s="1">
        <v>60</v>
      </c>
      <c r="M4325" s="1">
        <v>63</v>
      </c>
      <c r="N4325" s="1">
        <v>60</v>
      </c>
      <c r="O4325" s="1">
        <v>0</v>
      </c>
      <c r="P4325" t="s">
        <v>3943</v>
      </c>
      <c r="Q43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26" spans="1:20">
      <c r="A4326" t="s">
        <v>1998</v>
      </c>
      <c r="B4326" t="s">
        <v>2049</v>
      </c>
      <c r="C4326" t="s">
        <v>3883</v>
      </c>
      <c r="D4326" t="s">
        <v>3928</v>
      </c>
      <c r="E4326" t="s">
        <v>3931</v>
      </c>
      <c r="F4326" t="s">
        <v>3935</v>
      </c>
      <c r="G4326" t="s">
        <v>3940</v>
      </c>
      <c r="H4326" s="1">
        <v>0</v>
      </c>
      <c r="I4326" s="1">
        <v>0</v>
      </c>
      <c r="J4326" s="1">
        <v>0</v>
      </c>
      <c r="K4326" s="1">
        <v>0</v>
      </c>
      <c r="L4326" s="1">
        <v>70</v>
      </c>
      <c r="M4326" s="1">
        <v>0</v>
      </c>
      <c r="N4326" s="1">
        <v>70</v>
      </c>
      <c r="O4326" s="1">
        <v>0</v>
      </c>
      <c r="P4326" t="s">
        <v>3943</v>
      </c>
      <c r="Q43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27" spans="1:20">
      <c r="A4327" t="s">
        <v>1601</v>
      </c>
      <c r="B4327" t="s">
        <v>2059</v>
      </c>
      <c r="C4327" t="s">
        <v>3533</v>
      </c>
      <c r="D4327" t="s">
        <v>3928</v>
      </c>
      <c r="E4327" t="s">
        <v>3931</v>
      </c>
      <c r="F4327" t="s">
        <v>3935</v>
      </c>
      <c r="G4327" t="s">
        <v>3940</v>
      </c>
      <c r="H4327" s="1">
        <v>0</v>
      </c>
      <c r="I4327" s="1">
        <v>0</v>
      </c>
      <c r="J4327" s="1">
        <v>0</v>
      </c>
      <c r="K4327" s="1">
        <v>0</v>
      </c>
      <c r="L4327" s="1">
        <v>101</v>
      </c>
      <c r="M4327" s="1">
        <v>55</v>
      </c>
      <c r="N4327" s="1">
        <v>100</v>
      </c>
      <c r="O4327" s="1">
        <v>93</v>
      </c>
      <c r="P4327" t="s">
        <v>3943</v>
      </c>
      <c r="Q43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28" spans="1:20">
      <c r="A4328" t="s">
        <v>507</v>
      </c>
      <c r="B4328" t="s">
        <v>2051</v>
      </c>
      <c r="C4328" t="s">
        <v>2588</v>
      </c>
      <c r="D4328" t="s">
        <v>3928</v>
      </c>
      <c r="E4328" t="s">
        <v>3931</v>
      </c>
      <c r="F4328" t="s">
        <v>3935</v>
      </c>
      <c r="G4328" t="s">
        <v>3940</v>
      </c>
      <c r="H4328" s="1">
        <v>66</v>
      </c>
      <c r="I4328" s="1">
        <v>64</v>
      </c>
      <c r="J4328" s="1">
        <v>2</v>
      </c>
      <c r="K4328" s="1">
        <v>0</v>
      </c>
      <c r="L4328" s="1">
        <v>0</v>
      </c>
      <c r="M4328" s="1">
        <v>0</v>
      </c>
      <c r="N4328" s="1">
        <v>67</v>
      </c>
      <c r="O4328" s="1">
        <v>67</v>
      </c>
      <c r="P4328" t="s">
        <v>3943</v>
      </c>
      <c r="Q43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29" spans="1:20">
      <c r="A4329" t="s">
        <v>587</v>
      </c>
      <c r="B4329" t="s">
        <v>2047</v>
      </c>
      <c r="C4329" t="s">
        <v>2658</v>
      </c>
      <c r="D4329" t="s">
        <v>3928</v>
      </c>
      <c r="E4329" t="s">
        <v>3931</v>
      </c>
      <c r="F4329" t="s">
        <v>3935</v>
      </c>
      <c r="G4329" t="s">
        <v>3940</v>
      </c>
      <c r="H4329" s="1">
        <v>140</v>
      </c>
      <c r="I4329" s="1">
        <v>138</v>
      </c>
      <c r="J4329" s="1">
        <v>2</v>
      </c>
      <c r="K4329" s="1">
        <v>0</v>
      </c>
      <c r="L4329" s="1">
        <v>11</v>
      </c>
      <c r="M4329" s="1">
        <v>0</v>
      </c>
      <c r="N4329" s="1">
        <v>276</v>
      </c>
      <c r="O4329" s="1">
        <v>270</v>
      </c>
      <c r="P4329" t="s">
        <v>3943</v>
      </c>
      <c r="Q43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30" spans="1:20">
      <c r="A4330" t="s">
        <v>1512</v>
      </c>
      <c r="B4330" t="s">
        <v>2068</v>
      </c>
      <c r="C4330" t="s">
        <v>3453</v>
      </c>
      <c r="D4330" t="s">
        <v>3928</v>
      </c>
      <c r="E4330" t="s">
        <v>3931</v>
      </c>
      <c r="F4330" t="s">
        <v>3935</v>
      </c>
      <c r="G4330" t="s">
        <v>3940</v>
      </c>
      <c r="H4330" s="1">
        <v>152</v>
      </c>
      <c r="I4330" s="1">
        <v>152</v>
      </c>
      <c r="J4330" s="1">
        <v>0</v>
      </c>
      <c r="K4330" s="1">
        <v>0</v>
      </c>
      <c r="L4330" s="1">
        <v>15</v>
      </c>
      <c r="M4330" s="1">
        <v>0</v>
      </c>
      <c r="N4330" s="1">
        <v>188</v>
      </c>
      <c r="O4330" s="1">
        <v>187</v>
      </c>
      <c r="P4330" t="s">
        <v>3943</v>
      </c>
      <c r="Q43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31" spans="1:20">
      <c r="A4331" t="s">
        <v>1557</v>
      </c>
      <c r="B4331" t="s">
        <v>2052</v>
      </c>
      <c r="C4331" t="s">
        <v>3494</v>
      </c>
      <c r="D4331" t="s">
        <v>3928</v>
      </c>
      <c r="E4331" t="s">
        <v>3931</v>
      </c>
      <c r="F4331" t="s">
        <v>3935</v>
      </c>
      <c r="G4331" t="s">
        <v>3940</v>
      </c>
      <c r="H4331" s="1">
        <v>37</v>
      </c>
      <c r="I4331" s="1">
        <v>0</v>
      </c>
      <c r="J4331" s="1">
        <v>37</v>
      </c>
      <c r="K4331" s="1">
        <v>0</v>
      </c>
      <c r="L4331" s="1">
        <v>0</v>
      </c>
      <c r="M4331" s="1">
        <v>12</v>
      </c>
      <c r="N4331" s="1">
        <v>60</v>
      </c>
      <c r="O4331" s="1">
        <v>24</v>
      </c>
      <c r="P4331" t="s">
        <v>3943</v>
      </c>
      <c r="Q43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32" spans="1:20">
      <c r="A4332" t="s">
        <v>955</v>
      </c>
      <c r="B4332" t="s">
        <v>2055</v>
      </c>
      <c r="C4332" t="s">
        <v>2985</v>
      </c>
      <c r="D4332" t="s">
        <v>3928</v>
      </c>
      <c r="E4332" t="s">
        <v>3931</v>
      </c>
      <c r="F4332" t="s">
        <v>3935</v>
      </c>
      <c r="G4332" t="s">
        <v>3940</v>
      </c>
      <c r="H4332" s="1">
        <v>0</v>
      </c>
      <c r="I4332" s="1">
        <v>0</v>
      </c>
      <c r="J4332" s="1">
        <v>0</v>
      </c>
      <c r="K4332" s="1">
        <v>0</v>
      </c>
      <c r="L4332" s="1">
        <v>0</v>
      </c>
      <c r="M4332" s="1">
        <v>18</v>
      </c>
      <c r="N4332" s="1">
        <v>145</v>
      </c>
      <c r="O4332" s="1">
        <v>0</v>
      </c>
      <c r="P4332" t="s">
        <v>3943</v>
      </c>
      <c r="Q43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33" spans="1:20">
      <c r="A4333" t="s">
        <v>870</v>
      </c>
      <c r="B4333" t="s">
        <v>2048</v>
      </c>
      <c r="C4333" t="s">
        <v>2907</v>
      </c>
      <c r="D4333" t="s">
        <v>3928</v>
      </c>
      <c r="E4333" t="s">
        <v>3931</v>
      </c>
      <c r="F4333" t="s">
        <v>3935</v>
      </c>
      <c r="G4333" t="s">
        <v>3940</v>
      </c>
      <c r="H4333" s="1">
        <v>55</v>
      </c>
      <c r="I4333" s="1">
        <v>0</v>
      </c>
      <c r="J4333" s="1">
        <v>55</v>
      </c>
      <c r="K4333" s="1">
        <v>0</v>
      </c>
      <c r="L4333" s="1">
        <v>0</v>
      </c>
      <c r="M4333" s="1">
        <v>0</v>
      </c>
      <c r="N4333" s="1">
        <v>60</v>
      </c>
      <c r="O4333" s="1">
        <v>0</v>
      </c>
      <c r="P4333" t="s">
        <v>3943</v>
      </c>
      <c r="Q43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34" spans="1:20">
      <c r="A4334" t="s">
        <v>1535</v>
      </c>
      <c r="B4334" t="s">
        <v>2048</v>
      </c>
      <c r="C4334" t="s">
        <v>3473</v>
      </c>
      <c r="D4334" t="s">
        <v>3928</v>
      </c>
      <c r="E4334" t="s">
        <v>3931</v>
      </c>
      <c r="F4334" t="s">
        <v>3935</v>
      </c>
      <c r="G4334" t="s">
        <v>3940</v>
      </c>
      <c r="H4334" s="1">
        <v>87</v>
      </c>
      <c r="I4334" s="1">
        <v>85</v>
      </c>
      <c r="J4334" s="1">
        <v>2</v>
      </c>
      <c r="K4334" s="1">
        <v>0</v>
      </c>
      <c r="L4334" s="1">
        <v>13</v>
      </c>
      <c r="M4334" s="1">
        <v>11</v>
      </c>
      <c r="N4334" s="1">
        <v>228</v>
      </c>
      <c r="O4334" s="1">
        <v>226</v>
      </c>
      <c r="P4334" t="s">
        <v>3943</v>
      </c>
      <c r="Q43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35" spans="1:20">
      <c r="A4335" t="s">
        <v>747</v>
      </c>
      <c r="B4335" t="s">
        <v>2047</v>
      </c>
      <c r="C4335" t="s">
        <v>2803</v>
      </c>
      <c r="D4335" t="s">
        <v>3928</v>
      </c>
      <c r="E4335" t="s">
        <v>3931</v>
      </c>
      <c r="F4335" t="s">
        <v>3935</v>
      </c>
      <c r="G4335" t="s">
        <v>3940</v>
      </c>
      <c r="H4335" s="1">
        <v>0</v>
      </c>
      <c r="I4335" s="1">
        <v>0</v>
      </c>
      <c r="J4335" s="1">
        <v>0</v>
      </c>
      <c r="K4335" s="1">
        <v>0</v>
      </c>
      <c r="L4335" s="1">
        <v>0</v>
      </c>
      <c r="M4335" s="1">
        <v>1</v>
      </c>
      <c r="N4335" s="1">
        <v>36</v>
      </c>
      <c r="O4335" s="1">
        <v>0</v>
      </c>
      <c r="P4335" t="s">
        <v>3943</v>
      </c>
      <c r="Q43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36" spans="1:20">
      <c r="A4336" t="s">
        <v>1283</v>
      </c>
      <c r="B4336" t="s">
        <v>2048</v>
      </c>
      <c r="C4336" t="s">
        <v>2493</v>
      </c>
      <c r="D4336" t="s">
        <v>3928</v>
      </c>
      <c r="E4336" t="s">
        <v>3931</v>
      </c>
      <c r="F4336" t="s">
        <v>3935</v>
      </c>
      <c r="G4336" t="s">
        <v>3940</v>
      </c>
      <c r="H4336" s="1">
        <v>114</v>
      </c>
      <c r="I4336" s="1">
        <v>0</v>
      </c>
      <c r="J4336" s="1">
        <v>114</v>
      </c>
      <c r="K4336" s="1">
        <v>0</v>
      </c>
      <c r="L4336" s="1">
        <v>0</v>
      </c>
      <c r="M4336" s="1">
        <v>110</v>
      </c>
      <c r="N4336" s="1">
        <v>119</v>
      </c>
      <c r="O4336" s="1">
        <v>119</v>
      </c>
      <c r="P4336" t="s">
        <v>3943</v>
      </c>
      <c r="Q43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37" spans="1:20">
      <c r="A4337" t="s">
        <v>855</v>
      </c>
      <c r="B4337" t="s">
        <v>2046</v>
      </c>
      <c r="C4337" t="s">
        <v>2895</v>
      </c>
      <c r="D4337" t="s">
        <v>3928</v>
      </c>
      <c r="E4337" t="s">
        <v>3931</v>
      </c>
      <c r="F4337" t="s">
        <v>3935</v>
      </c>
      <c r="G4337" t="s">
        <v>3940</v>
      </c>
      <c r="H4337" s="1">
        <v>0</v>
      </c>
      <c r="I4337" s="1">
        <v>0</v>
      </c>
      <c r="J4337" s="1">
        <v>0</v>
      </c>
      <c r="K4337" s="1">
        <v>0</v>
      </c>
      <c r="L4337" s="1">
        <v>29</v>
      </c>
      <c r="M4337" s="1">
        <v>36</v>
      </c>
      <c r="N4337" s="1">
        <v>35</v>
      </c>
      <c r="O4337" s="1">
        <v>33</v>
      </c>
      <c r="P4337" t="s">
        <v>3943</v>
      </c>
      <c r="Q43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38" spans="1:20">
      <c r="A4338" t="s">
        <v>1798</v>
      </c>
      <c r="B4338" t="s">
        <v>2052</v>
      </c>
      <c r="C4338" t="s">
        <v>3697</v>
      </c>
      <c r="D4338" t="s">
        <v>3928</v>
      </c>
      <c r="E4338" t="s">
        <v>3931</v>
      </c>
      <c r="F4338" t="s">
        <v>3935</v>
      </c>
      <c r="G4338" t="s">
        <v>3940</v>
      </c>
      <c r="H4338" s="1">
        <v>42</v>
      </c>
      <c r="I4338" s="1">
        <v>41</v>
      </c>
      <c r="J4338" s="1">
        <v>1</v>
      </c>
      <c r="K4338" s="1">
        <v>0</v>
      </c>
      <c r="L4338" s="1">
        <v>91</v>
      </c>
      <c r="M4338" s="1">
        <v>419</v>
      </c>
      <c r="N4338" s="1">
        <v>138</v>
      </c>
      <c r="O4338" s="1">
        <v>0</v>
      </c>
      <c r="P4338" t="s">
        <v>3943</v>
      </c>
      <c r="Q43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39" spans="1:20">
      <c r="A4339" t="s">
        <v>1999</v>
      </c>
      <c r="B4339" t="s">
        <v>2053</v>
      </c>
      <c r="C4339" t="s">
        <v>3884</v>
      </c>
      <c r="D4339" t="s">
        <v>3928</v>
      </c>
      <c r="E4339" t="s">
        <v>3931</v>
      </c>
      <c r="F4339" t="s">
        <v>3935</v>
      </c>
      <c r="G4339" t="s">
        <v>3940</v>
      </c>
      <c r="H4339" s="1">
        <v>0</v>
      </c>
      <c r="I4339" s="1">
        <v>0</v>
      </c>
      <c r="J4339" s="1">
        <v>0</v>
      </c>
      <c r="K4339" s="1">
        <v>0</v>
      </c>
      <c r="L4339" s="1">
        <v>0</v>
      </c>
      <c r="M4339" s="1">
        <v>0</v>
      </c>
      <c r="N4339" s="1">
        <v>69</v>
      </c>
      <c r="O4339" s="1">
        <v>69</v>
      </c>
      <c r="P4339" t="s">
        <v>3943</v>
      </c>
      <c r="Q43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40" spans="1:20">
      <c r="A4340" t="s">
        <v>1242</v>
      </c>
      <c r="B4340" t="s">
        <v>2055</v>
      </c>
      <c r="C4340" t="s">
        <v>3221</v>
      </c>
      <c r="D4340" t="s">
        <v>3928</v>
      </c>
      <c r="E4340" t="s">
        <v>3931</v>
      </c>
      <c r="F4340" t="s">
        <v>3935</v>
      </c>
      <c r="G4340" t="s">
        <v>3940</v>
      </c>
      <c r="H4340" s="1">
        <v>0</v>
      </c>
      <c r="I4340" s="1">
        <v>0</v>
      </c>
      <c r="J4340" s="1">
        <v>0</v>
      </c>
      <c r="K4340" s="1">
        <v>0</v>
      </c>
      <c r="L4340" s="1">
        <v>27</v>
      </c>
      <c r="M4340" s="1">
        <v>0</v>
      </c>
      <c r="N4340" s="1">
        <v>27</v>
      </c>
      <c r="O4340" s="1">
        <v>27</v>
      </c>
      <c r="P4340" t="s">
        <v>3943</v>
      </c>
      <c r="Q43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41" spans="1:20">
      <c r="A4341" t="s">
        <v>763</v>
      </c>
      <c r="B4341" t="s">
        <v>2046</v>
      </c>
      <c r="C4341" t="s">
        <v>2509</v>
      </c>
      <c r="D4341" t="s">
        <v>3928</v>
      </c>
      <c r="E4341" t="s">
        <v>3931</v>
      </c>
      <c r="F4341" t="s">
        <v>3935</v>
      </c>
      <c r="G4341" t="s">
        <v>3940</v>
      </c>
      <c r="H4341" s="1">
        <v>41</v>
      </c>
      <c r="I4341" s="1">
        <v>41</v>
      </c>
      <c r="J4341" s="1">
        <v>0</v>
      </c>
      <c r="K4341" s="1">
        <v>0</v>
      </c>
      <c r="L4341" s="1">
        <v>9</v>
      </c>
      <c r="M4341" s="1">
        <v>49</v>
      </c>
      <c r="N4341" s="1">
        <v>50</v>
      </c>
      <c r="O4341" s="1">
        <v>42</v>
      </c>
      <c r="P4341" t="s">
        <v>3943</v>
      </c>
      <c r="Q43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42" spans="1:20">
      <c r="A4342" t="s">
        <v>1140</v>
      </c>
      <c r="B4342" t="s">
        <v>2060</v>
      </c>
      <c r="C4342" t="s">
        <v>3137</v>
      </c>
      <c r="D4342" t="s">
        <v>3928</v>
      </c>
      <c r="E4342" t="s">
        <v>3931</v>
      </c>
      <c r="F4342" t="s">
        <v>3935</v>
      </c>
      <c r="G4342" t="s">
        <v>3940</v>
      </c>
      <c r="H4342" s="1">
        <v>0</v>
      </c>
      <c r="I4342" s="1">
        <v>0</v>
      </c>
      <c r="J4342" s="1">
        <v>0</v>
      </c>
      <c r="K4342" s="1">
        <v>0</v>
      </c>
      <c r="L4342" s="1">
        <v>0</v>
      </c>
      <c r="M4342" s="1">
        <v>0</v>
      </c>
      <c r="N4342" s="1">
        <v>84</v>
      </c>
      <c r="O4342" s="1">
        <v>84</v>
      </c>
      <c r="P4342" t="s">
        <v>3943</v>
      </c>
      <c r="Q43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43" spans="1:20">
      <c r="A4343" t="s">
        <v>948</v>
      </c>
      <c r="B4343" t="s">
        <v>2060</v>
      </c>
      <c r="C4343" t="s">
        <v>2978</v>
      </c>
      <c r="D4343" t="s">
        <v>3928</v>
      </c>
      <c r="E4343" t="s">
        <v>3931</v>
      </c>
      <c r="F4343" t="s">
        <v>3935</v>
      </c>
      <c r="G4343" t="s">
        <v>3940</v>
      </c>
      <c r="H4343" s="1">
        <v>0</v>
      </c>
      <c r="I4343" s="1">
        <v>0</v>
      </c>
      <c r="J4343" s="1">
        <v>0</v>
      </c>
      <c r="K4343" s="1">
        <v>0</v>
      </c>
      <c r="L4343" s="1">
        <v>0</v>
      </c>
      <c r="M4343" s="1">
        <v>0</v>
      </c>
      <c r="N4343" s="1">
        <v>1</v>
      </c>
      <c r="O4343" s="1">
        <v>0</v>
      </c>
      <c r="P4343" t="s">
        <v>3943</v>
      </c>
      <c r="Q43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44" spans="1:20">
      <c r="A4344" t="s">
        <v>972</v>
      </c>
      <c r="B4344" t="s">
        <v>2051</v>
      </c>
      <c r="C4344" t="s">
        <v>2386</v>
      </c>
      <c r="D4344" t="s">
        <v>3928</v>
      </c>
      <c r="E4344" t="s">
        <v>3931</v>
      </c>
      <c r="F4344" t="s">
        <v>3935</v>
      </c>
      <c r="G4344" t="s">
        <v>3940</v>
      </c>
      <c r="H4344" s="1">
        <v>133</v>
      </c>
      <c r="I4344" s="1">
        <v>133</v>
      </c>
      <c r="J4344" s="1">
        <v>0</v>
      </c>
      <c r="K4344" s="1">
        <v>0</v>
      </c>
      <c r="L4344" s="1">
        <v>17</v>
      </c>
      <c r="M4344" s="1">
        <v>150</v>
      </c>
      <c r="N4344" s="1">
        <v>150</v>
      </c>
      <c r="O4344" s="1">
        <v>150</v>
      </c>
      <c r="P4344" t="s">
        <v>3943</v>
      </c>
      <c r="Q43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45" spans="1:20">
      <c r="A4345" t="s">
        <v>890</v>
      </c>
      <c r="B4345" t="s">
        <v>2063</v>
      </c>
      <c r="C4345" t="s">
        <v>2924</v>
      </c>
      <c r="D4345" t="s">
        <v>3928</v>
      </c>
      <c r="E4345" t="s">
        <v>3931</v>
      </c>
      <c r="F4345" t="s">
        <v>3935</v>
      </c>
      <c r="G4345" t="s">
        <v>3940</v>
      </c>
      <c r="H4345" s="1">
        <v>247</v>
      </c>
      <c r="I4345" s="1">
        <v>235</v>
      </c>
      <c r="J4345" s="1">
        <v>10</v>
      </c>
      <c r="K4345" s="1">
        <v>2</v>
      </c>
      <c r="L4345" s="1">
        <v>27</v>
      </c>
      <c r="M4345" s="1">
        <v>131</v>
      </c>
      <c r="N4345" s="1">
        <v>1323</v>
      </c>
      <c r="O4345" s="1">
        <v>476</v>
      </c>
      <c r="P4345" t="s">
        <v>3943</v>
      </c>
      <c r="Q43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46" spans="1:20">
      <c r="A4346" t="s">
        <v>606</v>
      </c>
      <c r="B4346" t="s">
        <v>2054</v>
      </c>
      <c r="C4346" t="s">
        <v>2601</v>
      </c>
      <c r="D4346" t="s">
        <v>3928</v>
      </c>
      <c r="E4346" t="s">
        <v>3931</v>
      </c>
      <c r="F4346" t="s">
        <v>3935</v>
      </c>
      <c r="G4346" t="s">
        <v>3940</v>
      </c>
      <c r="H4346" s="1">
        <v>77</v>
      </c>
      <c r="I4346" s="1">
        <v>76</v>
      </c>
      <c r="J4346" s="1">
        <v>1</v>
      </c>
      <c r="K4346" s="1">
        <v>0</v>
      </c>
      <c r="L4346" s="1">
        <v>3</v>
      </c>
      <c r="M4346" s="1">
        <v>79</v>
      </c>
      <c r="N4346" s="1">
        <v>157</v>
      </c>
      <c r="O4346" s="1">
        <v>157</v>
      </c>
      <c r="P4346" t="s">
        <v>3943</v>
      </c>
      <c r="Q43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47" spans="1:20">
      <c r="A4347" t="s">
        <v>1050</v>
      </c>
      <c r="B4347" t="s">
        <v>2046</v>
      </c>
      <c r="C4347" t="s">
        <v>3067</v>
      </c>
      <c r="D4347" t="s">
        <v>3928</v>
      </c>
      <c r="E4347" t="s">
        <v>3931</v>
      </c>
      <c r="F4347" t="s">
        <v>3935</v>
      </c>
      <c r="G4347" t="s">
        <v>3940</v>
      </c>
      <c r="H4347" s="1">
        <v>106</v>
      </c>
      <c r="I4347" s="1">
        <v>91</v>
      </c>
      <c r="J4347" s="1">
        <v>14</v>
      </c>
      <c r="K4347" s="1">
        <v>1</v>
      </c>
      <c r="L4347" s="1">
        <v>6</v>
      </c>
      <c r="M4347" s="1">
        <v>1</v>
      </c>
      <c r="N4347" s="1">
        <v>174</v>
      </c>
      <c r="O4347" s="1">
        <v>174</v>
      </c>
      <c r="P4347" t="s">
        <v>3943</v>
      </c>
      <c r="Q43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48" spans="1:20">
      <c r="A4348" t="s">
        <v>724</v>
      </c>
      <c r="B4348" t="s">
        <v>2055</v>
      </c>
      <c r="C4348" t="s">
        <v>2760</v>
      </c>
      <c r="D4348" t="s">
        <v>3928</v>
      </c>
      <c r="E4348" t="s">
        <v>3931</v>
      </c>
      <c r="F4348" t="s">
        <v>3935</v>
      </c>
      <c r="G4348" t="s">
        <v>3940</v>
      </c>
      <c r="H4348" s="1">
        <v>0</v>
      </c>
      <c r="I4348" s="1">
        <v>0</v>
      </c>
      <c r="J4348" s="1">
        <v>0</v>
      </c>
      <c r="K4348" s="1">
        <v>0</v>
      </c>
      <c r="L4348" s="1">
        <v>0</v>
      </c>
      <c r="M4348" s="1">
        <v>5</v>
      </c>
      <c r="N4348" s="1">
        <v>8</v>
      </c>
      <c r="O4348" s="1">
        <v>8</v>
      </c>
      <c r="P4348" t="s">
        <v>3943</v>
      </c>
      <c r="Q43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49" spans="1:20">
      <c r="A4349" t="s">
        <v>427</v>
      </c>
      <c r="B4349" t="s">
        <v>2050</v>
      </c>
      <c r="C4349" t="s">
        <v>2513</v>
      </c>
      <c r="D4349" t="s">
        <v>3928</v>
      </c>
      <c r="E4349" t="s">
        <v>3931</v>
      </c>
      <c r="F4349" t="s">
        <v>3935</v>
      </c>
      <c r="G4349" t="s">
        <v>3940</v>
      </c>
      <c r="H4349" s="1">
        <v>0</v>
      </c>
      <c r="I4349" s="1">
        <v>0</v>
      </c>
      <c r="J4349" s="1">
        <v>0</v>
      </c>
      <c r="K4349" s="1">
        <v>0</v>
      </c>
      <c r="L4349" s="1">
        <v>0</v>
      </c>
      <c r="M4349" s="1">
        <v>0</v>
      </c>
      <c r="N4349" s="1">
        <v>392</v>
      </c>
      <c r="O4349" s="1">
        <v>382</v>
      </c>
      <c r="P4349" t="s">
        <v>3943</v>
      </c>
      <c r="Q43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50" spans="1:20">
      <c r="A4350" t="s">
        <v>683</v>
      </c>
      <c r="B4350" t="s">
        <v>2060</v>
      </c>
      <c r="C4350" t="s">
        <v>2217</v>
      </c>
      <c r="D4350" t="s">
        <v>3928</v>
      </c>
      <c r="E4350" t="s">
        <v>3931</v>
      </c>
      <c r="F4350" t="s">
        <v>3935</v>
      </c>
      <c r="G4350" t="s">
        <v>3940</v>
      </c>
      <c r="H4350" s="1">
        <v>0</v>
      </c>
      <c r="I4350" s="1">
        <v>0</v>
      </c>
      <c r="J4350" s="1">
        <v>0</v>
      </c>
      <c r="K4350" s="1">
        <v>0</v>
      </c>
      <c r="L4350" s="1">
        <v>0</v>
      </c>
      <c r="M4350" s="1">
        <v>2</v>
      </c>
      <c r="N4350" s="1">
        <v>20</v>
      </c>
      <c r="O4350" s="1">
        <v>2</v>
      </c>
      <c r="P4350" t="s">
        <v>3943</v>
      </c>
      <c r="Q43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51" spans="1:20">
      <c r="A4351" t="s">
        <v>1712</v>
      </c>
      <c r="B4351" t="s">
        <v>2058</v>
      </c>
      <c r="C4351" t="s">
        <v>3623</v>
      </c>
      <c r="D4351" t="s">
        <v>3928</v>
      </c>
      <c r="E4351" t="s">
        <v>3931</v>
      </c>
      <c r="F4351" t="s">
        <v>3935</v>
      </c>
      <c r="G4351" t="s">
        <v>3940</v>
      </c>
      <c r="H4351" s="1">
        <v>0</v>
      </c>
      <c r="I4351" s="1">
        <v>0</v>
      </c>
      <c r="J4351" s="1">
        <v>0</v>
      </c>
      <c r="K4351" s="1">
        <v>0</v>
      </c>
      <c r="L4351" s="1">
        <v>0</v>
      </c>
      <c r="M4351" s="1">
        <v>0</v>
      </c>
      <c r="N4351" s="1">
        <v>30</v>
      </c>
      <c r="O4351" s="1">
        <v>30</v>
      </c>
      <c r="P4351" t="s">
        <v>3943</v>
      </c>
      <c r="Q43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52" spans="1:20">
      <c r="A4352" t="s">
        <v>584</v>
      </c>
      <c r="B4352" t="s">
        <v>2051</v>
      </c>
      <c r="C4352" t="s">
        <v>2655</v>
      </c>
      <c r="D4352" t="s">
        <v>3928</v>
      </c>
      <c r="E4352" t="s">
        <v>3931</v>
      </c>
      <c r="F4352" t="s">
        <v>3935</v>
      </c>
      <c r="G4352" t="s">
        <v>3940</v>
      </c>
      <c r="H4352" s="1">
        <v>0</v>
      </c>
      <c r="I4352" s="1">
        <v>0</v>
      </c>
      <c r="J4352" s="1">
        <v>0</v>
      </c>
      <c r="K4352" s="1">
        <v>0</v>
      </c>
      <c r="L4352" s="1">
        <v>0</v>
      </c>
      <c r="M4352" s="1">
        <v>339</v>
      </c>
      <c r="N4352" s="1">
        <v>0</v>
      </c>
      <c r="O4352" s="1">
        <v>0</v>
      </c>
      <c r="P4352" t="s">
        <v>3943</v>
      </c>
      <c r="Q43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53" spans="1:20">
      <c r="A4353" t="s">
        <v>1180</v>
      </c>
      <c r="B4353" t="s">
        <v>2051</v>
      </c>
      <c r="C4353" t="s">
        <v>2474</v>
      </c>
      <c r="D4353" t="s">
        <v>3928</v>
      </c>
      <c r="E4353" t="s">
        <v>3931</v>
      </c>
      <c r="F4353" t="s">
        <v>3935</v>
      </c>
      <c r="G4353" t="s">
        <v>3940</v>
      </c>
      <c r="H4353" s="1">
        <v>0</v>
      </c>
      <c r="I4353" s="1">
        <v>0</v>
      </c>
      <c r="J4353" s="1">
        <v>0</v>
      </c>
      <c r="K4353" s="1">
        <v>0</v>
      </c>
      <c r="L4353" s="1">
        <v>0</v>
      </c>
      <c r="M4353" s="1">
        <v>0</v>
      </c>
      <c r="N4353" s="1">
        <v>80</v>
      </c>
      <c r="O4353" s="1">
        <v>80</v>
      </c>
      <c r="P4353" t="s">
        <v>3943</v>
      </c>
      <c r="Q43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54" spans="1:20">
      <c r="A4354" t="s">
        <v>2000</v>
      </c>
      <c r="B4354" t="s">
        <v>2049</v>
      </c>
      <c r="C4354" t="s">
        <v>3885</v>
      </c>
      <c r="D4354" t="s">
        <v>3928</v>
      </c>
      <c r="E4354" t="s">
        <v>3931</v>
      </c>
      <c r="F4354" t="s">
        <v>3935</v>
      </c>
      <c r="G4354" t="s">
        <v>3940</v>
      </c>
      <c r="H4354" s="1">
        <v>0</v>
      </c>
      <c r="I4354" s="1">
        <v>0</v>
      </c>
      <c r="J4354" s="1">
        <v>0</v>
      </c>
      <c r="K4354" s="1">
        <v>0</v>
      </c>
      <c r="L4354" s="1">
        <v>0</v>
      </c>
      <c r="M4354" s="1">
        <v>0</v>
      </c>
      <c r="N4354" s="1">
        <v>1</v>
      </c>
      <c r="O4354" s="1">
        <v>1</v>
      </c>
      <c r="P4354" t="s">
        <v>3943</v>
      </c>
      <c r="Q43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55" spans="1:20">
      <c r="A4355" t="s">
        <v>1495</v>
      </c>
      <c r="B4355" t="s">
        <v>2054</v>
      </c>
      <c r="C4355" t="s">
        <v>3438</v>
      </c>
      <c r="D4355" t="s">
        <v>3928</v>
      </c>
      <c r="E4355" t="s">
        <v>3931</v>
      </c>
      <c r="F4355" t="s">
        <v>3935</v>
      </c>
      <c r="G4355" t="s">
        <v>3940</v>
      </c>
      <c r="H4355" s="1">
        <v>402</v>
      </c>
      <c r="I4355" s="1">
        <v>2</v>
      </c>
      <c r="J4355" s="1">
        <v>398</v>
      </c>
      <c r="K4355" s="1">
        <v>2</v>
      </c>
      <c r="L4355" s="1">
        <v>0</v>
      </c>
      <c r="M4355" s="1">
        <v>49</v>
      </c>
      <c r="N4355" s="1">
        <v>767</v>
      </c>
      <c r="O4355" s="1">
        <v>375</v>
      </c>
      <c r="P4355" t="s">
        <v>3943</v>
      </c>
      <c r="Q43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56" spans="1:20">
      <c r="A4356" t="s">
        <v>1314</v>
      </c>
      <c r="B4356" t="s">
        <v>2060</v>
      </c>
      <c r="C4356" t="s">
        <v>3281</v>
      </c>
      <c r="D4356" t="s">
        <v>3928</v>
      </c>
      <c r="E4356" t="s">
        <v>3931</v>
      </c>
      <c r="F4356" t="s">
        <v>3935</v>
      </c>
      <c r="G4356" t="s">
        <v>3940</v>
      </c>
      <c r="H4356" s="1">
        <v>80</v>
      </c>
      <c r="I4356" s="1">
        <v>0</v>
      </c>
      <c r="J4356" s="1">
        <v>0</v>
      </c>
      <c r="K4356" s="1">
        <v>80</v>
      </c>
      <c r="L4356" s="1">
        <v>0</v>
      </c>
      <c r="M4356" s="1">
        <v>0</v>
      </c>
      <c r="N4356" s="1">
        <v>0</v>
      </c>
      <c r="O4356" s="1">
        <v>0</v>
      </c>
      <c r="P4356" t="s">
        <v>3943</v>
      </c>
      <c r="Q43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57" spans="1:20">
      <c r="A4357" t="s">
        <v>1451</v>
      </c>
      <c r="B4357" t="s">
        <v>2047</v>
      </c>
      <c r="C4357" t="s">
        <v>3399</v>
      </c>
      <c r="D4357" t="s">
        <v>3928</v>
      </c>
      <c r="E4357" t="s">
        <v>3931</v>
      </c>
      <c r="F4357" t="s">
        <v>3935</v>
      </c>
      <c r="G4357" t="s">
        <v>3940</v>
      </c>
      <c r="H4357" s="1">
        <v>89</v>
      </c>
      <c r="I4357" s="1">
        <v>87</v>
      </c>
      <c r="J4357" s="1">
        <v>2</v>
      </c>
      <c r="K4357" s="1">
        <v>0</v>
      </c>
      <c r="L4357" s="1">
        <v>4</v>
      </c>
      <c r="M4357" s="1">
        <v>7</v>
      </c>
      <c r="N4357" s="1">
        <v>103</v>
      </c>
      <c r="O4357" s="1">
        <v>27</v>
      </c>
      <c r="P4357" t="s">
        <v>3943</v>
      </c>
      <c r="Q43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58" spans="1:20">
      <c r="A4358" t="s">
        <v>1255</v>
      </c>
      <c r="B4358" t="s">
        <v>2047</v>
      </c>
      <c r="C4358" t="s">
        <v>3233</v>
      </c>
      <c r="D4358" t="s">
        <v>3928</v>
      </c>
      <c r="E4358" t="s">
        <v>3931</v>
      </c>
      <c r="F4358" t="s">
        <v>3935</v>
      </c>
      <c r="G4358" t="s">
        <v>3940</v>
      </c>
      <c r="H4358" s="1">
        <v>70</v>
      </c>
      <c r="I4358" s="1">
        <v>0</v>
      </c>
      <c r="J4358" s="1">
        <v>69</v>
      </c>
      <c r="K4358" s="1">
        <v>1</v>
      </c>
      <c r="L4358" s="1">
        <v>0</v>
      </c>
      <c r="M4358" s="1">
        <v>7</v>
      </c>
      <c r="N4358" s="1">
        <v>69</v>
      </c>
      <c r="O4358" s="1">
        <v>11</v>
      </c>
      <c r="P4358" t="s">
        <v>3943</v>
      </c>
      <c r="Q43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59" spans="1:20">
      <c r="A4359" t="s">
        <v>925</v>
      </c>
      <c r="B4359" t="s">
        <v>2098</v>
      </c>
      <c r="C4359" t="s">
        <v>2958</v>
      </c>
      <c r="D4359" t="s">
        <v>3928</v>
      </c>
      <c r="E4359" t="s">
        <v>3931</v>
      </c>
      <c r="F4359" t="s">
        <v>3935</v>
      </c>
      <c r="G4359" t="s">
        <v>3940</v>
      </c>
      <c r="H4359" s="1">
        <v>0</v>
      </c>
      <c r="I4359" s="1">
        <v>0</v>
      </c>
      <c r="J4359" s="1">
        <v>0</v>
      </c>
      <c r="K4359" s="1">
        <v>0</v>
      </c>
      <c r="L4359" s="1">
        <v>0</v>
      </c>
      <c r="M4359" s="1">
        <v>0</v>
      </c>
      <c r="N4359" s="1">
        <v>24</v>
      </c>
      <c r="O4359" s="1">
        <v>0</v>
      </c>
      <c r="P4359" t="s">
        <v>3943</v>
      </c>
      <c r="Q43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60" spans="1:20">
      <c r="A4360" t="s">
        <v>744</v>
      </c>
      <c r="B4360" t="s">
        <v>2060</v>
      </c>
      <c r="C4360" t="s">
        <v>2800</v>
      </c>
      <c r="D4360" t="s">
        <v>3928</v>
      </c>
      <c r="E4360" t="s">
        <v>3931</v>
      </c>
      <c r="F4360" t="s">
        <v>3935</v>
      </c>
      <c r="G4360" t="s">
        <v>3940</v>
      </c>
      <c r="H4360" s="1">
        <v>0</v>
      </c>
      <c r="I4360" s="1">
        <v>0</v>
      </c>
      <c r="J4360" s="1">
        <v>0</v>
      </c>
      <c r="K4360" s="1">
        <v>0</v>
      </c>
      <c r="L4360" s="1">
        <v>0</v>
      </c>
      <c r="M4360" s="1">
        <v>0</v>
      </c>
      <c r="N4360" s="1">
        <v>51</v>
      </c>
      <c r="O4360" s="1">
        <v>43</v>
      </c>
      <c r="P4360" t="s">
        <v>3943</v>
      </c>
      <c r="Q43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61" spans="1:20">
      <c r="A4361" t="s">
        <v>1323</v>
      </c>
      <c r="B4361" t="s">
        <v>2054</v>
      </c>
      <c r="C4361" t="s">
        <v>3290</v>
      </c>
      <c r="D4361" t="s">
        <v>3928</v>
      </c>
      <c r="E4361" t="s">
        <v>3931</v>
      </c>
      <c r="F4361" t="s">
        <v>3935</v>
      </c>
      <c r="G4361" t="s">
        <v>3940</v>
      </c>
      <c r="H4361" s="1">
        <v>0</v>
      </c>
      <c r="I4361" s="1">
        <v>0</v>
      </c>
      <c r="J4361" s="1">
        <v>0</v>
      </c>
      <c r="K4361" s="1">
        <v>0</v>
      </c>
      <c r="L4361" s="1">
        <v>0</v>
      </c>
      <c r="M4361" s="1">
        <v>0</v>
      </c>
      <c r="N4361" s="1">
        <v>1</v>
      </c>
      <c r="O4361" s="1">
        <v>1</v>
      </c>
      <c r="P4361" t="s">
        <v>3943</v>
      </c>
      <c r="Q43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62" spans="1:20">
      <c r="A4362" t="s">
        <v>1426</v>
      </c>
      <c r="B4362" t="s">
        <v>2047</v>
      </c>
      <c r="C4362" t="s">
        <v>3379</v>
      </c>
      <c r="D4362" t="s">
        <v>3928</v>
      </c>
      <c r="E4362" t="s">
        <v>3931</v>
      </c>
      <c r="F4362" t="s">
        <v>3935</v>
      </c>
      <c r="G4362" t="s">
        <v>3940</v>
      </c>
      <c r="H4362" s="1">
        <v>0</v>
      </c>
      <c r="I4362" s="1">
        <v>0</v>
      </c>
      <c r="J4362" s="1">
        <v>0</v>
      </c>
      <c r="K4362" s="1">
        <v>0</v>
      </c>
      <c r="L4362" s="1">
        <v>98</v>
      </c>
      <c r="M4362" s="1">
        <v>187</v>
      </c>
      <c r="N4362" s="1">
        <v>98</v>
      </c>
      <c r="O4362" s="1">
        <v>98</v>
      </c>
      <c r="P4362" t="s">
        <v>3943</v>
      </c>
      <c r="Q43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63" spans="1:20">
      <c r="A4363" t="s">
        <v>1651</v>
      </c>
      <c r="B4363" t="s">
        <v>2060</v>
      </c>
      <c r="C4363" t="s">
        <v>3574</v>
      </c>
      <c r="D4363" t="s">
        <v>3928</v>
      </c>
      <c r="E4363" t="s">
        <v>3931</v>
      </c>
      <c r="F4363" t="s">
        <v>3935</v>
      </c>
      <c r="G4363" t="s">
        <v>3940</v>
      </c>
      <c r="H4363" s="1">
        <v>159</v>
      </c>
      <c r="I4363" s="1">
        <v>0</v>
      </c>
      <c r="J4363" s="1">
        <v>156</v>
      </c>
      <c r="K4363" s="1">
        <v>3</v>
      </c>
      <c r="L4363" s="1">
        <v>0</v>
      </c>
      <c r="M4363" s="1">
        <v>205</v>
      </c>
      <c r="N4363" s="1">
        <v>204</v>
      </c>
      <c r="O4363" s="1">
        <v>204</v>
      </c>
      <c r="P4363" t="s">
        <v>3943</v>
      </c>
      <c r="Q43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64" spans="1:20">
      <c r="A4364" t="s">
        <v>1033</v>
      </c>
      <c r="B4364" t="s">
        <v>2061</v>
      </c>
      <c r="C4364" t="s">
        <v>3052</v>
      </c>
      <c r="D4364" t="s">
        <v>3928</v>
      </c>
      <c r="E4364" t="s">
        <v>3931</v>
      </c>
      <c r="F4364" t="s">
        <v>3935</v>
      </c>
      <c r="G4364" t="s">
        <v>3940</v>
      </c>
      <c r="H4364" s="1">
        <v>0</v>
      </c>
      <c r="I4364" s="1">
        <v>0</v>
      </c>
      <c r="J4364" s="1">
        <v>0</v>
      </c>
      <c r="K4364" s="1">
        <v>0</v>
      </c>
      <c r="L4364" s="1">
        <v>0</v>
      </c>
      <c r="M4364" s="1">
        <v>0</v>
      </c>
      <c r="N4364" s="1">
        <v>26</v>
      </c>
      <c r="O4364" s="1">
        <v>0</v>
      </c>
      <c r="P4364" t="s">
        <v>3943</v>
      </c>
      <c r="Q43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65" spans="1:20">
      <c r="A4365" t="s">
        <v>1688</v>
      </c>
      <c r="B4365" t="s">
        <v>2058</v>
      </c>
      <c r="C4365" t="s">
        <v>3605</v>
      </c>
      <c r="D4365" t="s">
        <v>3928</v>
      </c>
      <c r="E4365" t="s">
        <v>3931</v>
      </c>
      <c r="F4365" t="s">
        <v>3935</v>
      </c>
      <c r="G4365" t="s">
        <v>3940</v>
      </c>
      <c r="H4365" s="1">
        <v>78</v>
      </c>
      <c r="I4365" s="1">
        <v>78</v>
      </c>
      <c r="J4365" s="1">
        <v>0</v>
      </c>
      <c r="K4365" s="1">
        <v>0</v>
      </c>
      <c r="L4365" s="1">
        <v>2</v>
      </c>
      <c r="M4365" s="1">
        <v>74</v>
      </c>
      <c r="N4365" s="1">
        <v>81</v>
      </c>
      <c r="O4365" s="1">
        <v>81</v>
      </c>
      <c r="P4365" t="s">
        <v>3943</v>
      </c>
      <c r="Q43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66" spans="1:20">
      <c r="A4366" t="s">
        <v>1111</v>
      </c>
      <c r="B4366" t="s">
        <v>2058</v>
      </c>
      <c r="C4366" t="s">
        <v>3113</v>
      </c>
      <c r="D4366" t="s">
        <v>3928</v>
      </c>
      <c r="E4366" t="s">
        <v>3931</v>
      </c>
      <c r="F4366" t="s">
        <v>3935</v>
      </c>
      <c r="G4366" t="s">
        <v>3940</v>
      </c>
      <c r="H4366" s="1">
        <v>105</v>
      </c>
      <c r="I4366" s="1">
        <v>0</v>
      </c>
      <c r="J4366" s="1">
        <v>83</v>
      </c>
      <c r="K4366" s="1">
        <v>22</v>
      </c>
      <c r="L4366" s="1">
        <v>0</v>
      </c>
      <c r="M4366" s="1">
        <v>3</v>
      </c>
      <c r="N4366" s="1">
        <v>94</v>
      </c>
      <c r="O4366" s="1">
        <v>82</v>
      </c>
      <c r="P4366" t="s">
        <v>3943</v>
      </c>
      <c r="Q43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67" spans="1:20">
      <c r="A4367" t="s">
        <v>1499</v>
      </c>
      <c r="B4367" t="s">
        <v>2060</v>
      </c>
      <c r="C4367" t="s">
        <v>3442</v>
      </c>
      <c r="D4367" t="s">
        <v>3928</v>
      </c>
      <c r="E4367" t="s">
        <v>3931</v>
      </c>
      <c r="F4367" t="s">
        <v>3935</v>
      </c>
      <c r="G4367" t="s">
        <v>3940</v>
      </c>
      <c r="H4367" s="1">
        <v>0</v>
      </c>
      <c r="I4367" s="1">
        <v>0</v>
      </c>
      <c r="J4367" s="1">
        <v>0</v>
      </c>
      <c r="K4367" s="1">
        <v>0</v>
      </c>
      <c r="L4367" s="1">
        <v>0</v>
      </c>
      <c r="M4367" s="1">
        <v>0</v>
      </c>
      <c r="N4367" s="1">
        <v>15</v>
      </c>
      <c r="O4367" s="1">
        <v>15</v>
      </c>
      <c r="P4367" t="s">
        <v>3943</v>
      </c>
      <c r="Q43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68" spans="1:20">
      <c r="A4368" t="s">
        <v>1128</v>
      </c>
      <c r="B4368" t="s">
        <v>2045</v>
      </c>
      <c r="C4368" t="s">
        <v>3126</v>
      </c>
      <c r="D4368" t="s">
        <v>3928</v>
      </c>
      <c r="E4368" t="s">
        <v>3931</v>
      </c>
      <c r="F4368" t="s">
        <v>3935</v>
      </c>
      <c r="G4368" t="s">
        <v>3940</v>
      </c>
      <c r="H4368" s="1">
        <v>123</v>
      </c>
      <c r="I4368" s="1">
        <v>123</v>
      </c>
      <c r="J4368" s="1">
        <v>0</v>
      </c>
      <c r="K4368" s="1">
        <v>0</v>
      </c>
      <c r="L4368" s="1">
        <v>5</v>
      </c>
      <c r="M4368" s="1">
        <v>93</v>
      </c>
      <c r="N4368" s="1">
        <v>129</v>
      </c>
      <c r="O4368" s="1">
        <v>129</v>
      </c>
      <c r="P4368" t="s">
        <v>3943</v>
      </c>
      <c r="Q43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69" spans="1:20">
      <c r="A4369" t="s">
        <v>1604</v>
      </c>
      <c r="B4369" t="s">
        <v>2047</v>
      </c>
      <c r="C4369" t="s">
        <v>3536</v>
      </c>
      <c r="D4369" t="s">
        <v>3928</v>
      </c>
      <c r="E4369" t="s">
        <v>3931</v>
      </c>
      <c r="F4369" t="s">
        <v>3935</v>
      </c>
      <c r="G4369" t="s">
        <v>3940</v>
      </c>
      <c r="H4369" s="1">
        <v>45</v>
      </c>
      <c r="I4369" s="1">
        <v>45</v>
      </c>
      <c r="J4369" s="1">
        <v>0</v>
      </c>
      <c r="K4369" s="1">
        <v>0</v>
      </c>
      <c r="L4369" s="1">
        <v>4</v>
      </c>
      <c r="M4369" s="1">
        <v>0</v>
      </c>
      <c r="N4369" s="1">
        <v>64</v>
      </c>
      <c r="O4369" s="1">
        <v>12</v>
      </c>
      <c r="P4369" t="s">
        <v>3943</v>
      </c>
      <c r="Q43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70" spans="1:20">
      <c r="A4370" t="s">
        <v>1807</v>
      </c>
      <c r="B4370" t="s">
        <v>2050</v>
      </c>
      <c r="C4370" t="s">
        <v>3703</v>
      </c>
      <c r="D4370" t="s">
        <v>3928</v>
      </c>
      <c r="E4370" t="s">
        <v>3931</v>
      </c>
      <c r="F4370" t="s">
        <v>3935</v>
      </c>
      <c r="G4370" t="s">
        <v>3940</v>
      </c>
      <c r="H4370" s="1">
        <v>258</v>
      </c>
      <c r="I4370" s="1">
        <v>0</v>
      </c>
      <c r="J4370" s="1">
        <v>0</v>
      </c>
      <c r="K4370" s="1">
        <v>258</v>
      </c>
      <c r="L4370" s="1">
        <v>0</v>
      </c>
      <c r="M4370" s="1">
        <v>0</v>
      </c>
      <c r="N4370" s="1">
        <v>0</v>
      </c>
      <c r="O4370" s="1">
        <v>0</v>
      </c>
      <c r="P4370" t="s">
        <v>3943</v>
      </c>
      <c r="Q43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71" spans="1:20">
      <c r="A4371" t="s">
        <v>1626</v>
      </c>
      <c r="B4371" t="s">
        <v>2051</v>
      </c>
      <c r="C4371" t="s">
        <v>3553</v>
      </c>
      <c r="D4371" t="s">
        <v>3928</v>
      </c>
      <c r="E4371" t="s">
        <v>3931</v>
      </c>
      <c r="F4371" t="s">
        <v>3935</v>
      </c>
      <c r="G4371" t="s">
        <v>3940</v>
      </c>
      <c r="H4371" s="1">
        <v>51</v>
      </c>
      <c r="I4371" s="1">
        <v>51</v>
      </c>
      <c r="J4371" s="1">
        <v>0</v>
      </c>
      <c r="K4371" s="1">
        <v>0</v>
      </c>
      <c r="L4371" s="1">
        <v>7</v>
      </c>
      <c r="M4371" s="1">
        <v>1</v>
      </c>
      <c r="N4371" s="1">
        <v>58</v>
      </c>
      <c r="O4371" s="1">
        <v>58</v>
      </c>
      <c r="P4371" t="s">
        <v>3943</v>
      </c>
      <c r="Q43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72" spans="1:20">
      <c r="A4372" t="s">
        <v>1490</v>
      </c>
      <c r="B4372" t="s">
        <v>2054</v>
      </c>
      <c r="C4372" t="s">
        <v>2338</v>
      </c>
      <c r="D4372" t="s">
        <v>3928</v>
      </c>
      <c r="E4372" t="s">
        <v>3931</v>
      </c>
      <c r="F4372" t="s">
        <v>3935</v>
      </c>
      <c r="G4372" t="s">
        <v>3940</v>
      </c>
      <c r="H4372" s="1">
        <v>0</v>
      </c>
      <c r="I4372" s="1">
        <v>0</v>
      </c>
      <c r="J4372" s="1">
        <v>0</v>
      </c>
      <c r="K4372" s="1">
        <v>0</v>
      </c>
      <c r="L4372" s="1">
        <v>1</v>
      </c>
      <c r="M4372" s="1">
        <v>47</v>
      </c>
      <c r="N4372" s="1">
        <v>62</v>
      </c>
      <c r="O4372" s="1">
        <v>55</v>
      </c>
      <c r="P4372" t="s">
        <v>3943</v>
      </c>
      <c r="Q43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73" spans="1:20">
      <c r="A4373" t="s">
        <v>2001</v>
      </c>
      <c r="B4373" t="s">
        <v>2070</v>
      </c>
      <c r="C4373" t="s">
        <v>3886</v>
      </c>
      <c r="D4373" t="s">
        <v>3928</v>
      </c>
      <c r="E4373" t="s">
        <v>3931</v>
      </c>
      <c r="F4373" t="s">
        <v>3935</v>
      </c>
      <c r="G4373" t="s">
        <v>3940</v>
      </c>
      <c r="H4373" s="1">
        <v>911</v>
      </c>
      <c r="I4373" s="1">
        <v>0</v>
      </c>
      <c r="J4373" s="1">
        <v>0</v>
      </c>
      <c r="K4373" s="1">
        <v>911</v>
      </c>
      <c r="L4373" s="1">
        <v>0</v>
      </c>
      <c r="M4373" s="1">
        <v>0</v>
      </c>
      <c r="N4373" s="1">
        <v>0</v>
      </c>
      <c r="O4373" s="1">
        <v>0</v>
      </c>
      <c r="P4373" t="s">
        <v>3943</v>
      </c>
      <c r="Q43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74" spans="1:20">
      <c r="A4374" t="s">
        <v>1423</v>
      </c>
      <c r="B4374" t="s">
        <v>2046</v>
      </c>
      <c r="C4374" t="s">
        <v>3376</v>
      </c>
      <c r="D4374" t="s">
        <v>3928</v>
      </c>
      <c r="E4374" t="s">
        <v>3931</v>
      </c>
      <c r="F4374" t="s">
        <v>3935</v>
      </c>
      <c r="G4374" t="s">
        <v>3940</v>
      </c>
      <c r="H4374" s="1">
        <v>0</v>
      </c>
      <c r="I4374" s="1">
        <v>0</v>
      </c>
      <c r="J4374" s="1">
        <v>0</v>
      </c>
      <c r="K4374" s="1">
        <v>0</v>
      </c>
      <c r="L4374" s="1">
        <v>0</v>
      </c>
      <c r="M4374" s="1">
        <v>42</v>
      </c>
      <c r="N4374" s="1">
        <v>52</v>
      </c>
      <c r="O4374" s="1">
        <v>0</v>
      </c>
      <c r="P4374" t="s">
        <v>3943</v>
      </c>
      <c r="Q43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75" spans="1:20">
      <c r="A4375" t="s">
        <v>63</v>
      </c>
      <c r="B4375" t="s">
        <v>2060</v>
      </c>
      <c r="C4375" t="s">
        <v>2165</v>
      </c>
      <c r="D4375" t="s">
        <v>3928</v>
      </c>
      <c r="E4375" t="s">
        <v>3931</v>
      </c>
      <c r="F4375" t="s">
        <v>3935</v>
      </c>
      <c r="G4375" t="s">
        <v>3940</v>
      </c>
      <c r="H4375" s="1">
        <v>0</v>
      </c>
      <c r="I4375" s="1">
        <v>0</v>
      </c>
      <c r="J4375" s="1">
        <v>0</v>
      </c>
      <c r="K4375" s="1">
        <v>0</v>
      </c>
      <c r="L4375" s="1">
        <v>1</v>
      </c>
      <c r="M4375" s="1">
        <v>111</v>
      </c>
      <c r="N4375" s="1">
        <v>141</v>
      </c>
      <c r="O4375" s="1">
        <v>19</v>
      </c>
      <c r="P4375" t="s">
        <v>3943</v>
      </c>
      <c r="Q43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76" spans="1:20">
      <c r="A4376" t="s">
        <v>1292</v>
      </c>
      <c r="B4376" t="s">
        <v>2054</v>
      </c>
      <c r="C4376" t="s">
        <v>3263</v>
      </c>
      <c r="D4376" t="s">
        <v>3928</v>
      </c>
      <c r="E4376" t="s">
        <v>3931</v>
      </c>
      <c r="F4376" t="s">
        <v>3935</v>
      </c>
      <c r="G4376" t="s">
        <v>3940</v>
      </c>
      <c r="H4376" s="1">
        <v>0</v>
      </c>
      <c r="I4376" s="1">
        <v>0</v>
      </c>
      <c r="J4376" s="1">
        <v>0</v>
      </c>
      <c r="K4376" s="1">
        <v>0</v>
      </c>
      <c r="L4376" s="1">
        <v>365</v>
      </c>
      <c r="M4376" s="1">
        <v>0</v>
      </c>
      <c r="N4376" s="1">
        <v>365</v>
      </c>
      <c r="O4376" s="1">
        <v>0</v>
      </c>
      <c r="P4376" t="s">
        <v>3943</v>
      </c>
      <c r="Q43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77" spans="1:20">
      <c r="A4377" t="s">
        <v>1004</v>
      </c>
      <c r="B4377" t="s">
        <v>2063</v>
      </c>
      <c r="C4377" t="s">
        <v>3029</v>
      </c>
      <c r="D4377" t="s">
        <v>3928</v>
      </c>
      <c r="E4377" t="s">
        <v>3931</v>
      </c>
      <c r="F4377" t="s">
        <v>3935</v>
      </c>
      <c r="G4377" t="s">
        <v>3940</v>
      </c>
      <c r="H4377" s="1">
        <v>0</v>
      </c>
      <c r="I4377" s="1">
        <v>0</v>
      </c>
      <c r="J4377" s="1">
        <v>0</v>
      </c>
      <c r="K4377" s="1">
        <v>0</v>
      </c>
      <c r="L4377" s="1">
        <v>0</v>
      </c>
      <c r="M4377" s="1">
        <v>0</v>
      </c>
      <c r="N4377" s="1">
        <v>59</v>
      </c>
      <c r="O4377" s="1">
        <v>59</v>
      </c>
      <c r="P4377" t="s">
        <v>3943</v>
      </c>
      <c r="Q43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78" spans="1:20">
      <c r="A4378" t="s">
        <v>1309</v>
      </c>
      <c r="B4378" t="s">
        <v>2047</v>
      </c>
      <c r="C4378" t="s">
        <v>3276</v>
      </c>
      <c r="D4378" t="s">
        <v>3928</v>
      </c>
      <c r="E4378" t="s">
        <v>3931</v>
      </c>
      <c r="F4378" t="s">
        <v>3935</v>
      </c>
      <c r="G4378" t="s">
        <v>3940</v>
      </c>
      <c r="H4378" s="1">
        <v>92</v>
      </c>
      <c r="I4378" s="1">
        <v>0</v>
      </c>
      <c r="J4378" s="1">
        <v>92</v>
      </c>
      <c r="K4378" s="1">
        <v>0</v>
      </c>
      <c r="L4378" s="1">
        <v>0</v>
      </c>
      <c r="M4378" s="1">
        <v>0</v>
      </c>
      <c r="N4378" s="1">
        <v>295</v>
      </c>
      <c r="O4378" s="1">
        <v>295</v>
      </c>
      <c r="P4378" t="s">
        <v>3943</v>
      </c>
      <c r="Q43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79" spans="1:20">
      <c r="A4379" t="s">
        <v>1597</v>
      </c>
      <c r="B4379" t="s">
        <v>2063</v>
      </c>
      <c r="C4379" t="s">
        <v>3529</v>
      </c>
      <c r="D4379" t="s">
        <v>3928</v>
      </c>
      <c r="E4379" t="s">
        <v>3931</v>
      </c>
      <c r="F4379" t="s">
        <v>3935</v>
      </c>
      <c r="G4379" t="s">
        <v>3940</v>
      </c>
      <c r="H4379" s="1">
        <v>65</v>
      </c>
      <c r="I4379" s="1">
        <v>63</v>
      </c>
      <c r="J4379" s="1">
        <v>2</v>
      </c>
      <c r="K4379" s="1">
        <v>0</v>
      </c>
      <c r="L4379" s="1">
        <v>5</v>
      </c>
      <c r="M4379" s="1">
        <v>0</v>
      </c>
      <c r="N4379" s="1">
        <v>142</v>
      </c>
      <c r="O4379" s="1">
        <v>141</v>
      </c>
      <c r="P4379" t="s">
        <v>3943</v>
      </c>
      <c r="Q43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80" spans="1:20">
      <c r="A4380" t="s">
        <v>1963</v>
      </c>
      <c r="B4380" t="s">
        <v>2046</v>
      </c>
      <c r="C4380" t="s">
        <v>3852</v>
      </c>
      <c r="D4380" t="s">
        <v>3927</v>
      </c>
      <c r="E4380" t="s">
        <v>3930</v>
      </c>
      <c r="F4380" t="s">
        <v>3935</v>
      </c>
      <c r="G4380" t="s">
        <v>3940</v>
      </c>
      <c r="H4380" s="1">
        <v>95289</v>
      </c>
      <c r="I4380" s="1">
        <v>71775</v>
      </c>
      <c r="J4380" s="1">
        <v>23176</v>
      </c>
      <c r="K4380" s="1">
        <v>338</v>
      </c>
      <c r="L4380" s="1">
        <v>1022</v>
      </c>
      <c r="M4380" s="1">
        <v>16547</v>
      </c>
      <c r="N4380" s="1">
        <v>137806</v>
      </c>
      <c r="O4380" s="1">
        <v>96752</v>
      </c>
      <c r="P4380" t="s">
        <v>3943</v>
      </c>
      <c r="Q43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81" spans="1:20">
      <c r="A4381" t="s">
        <v>1513</v>
      </c>
      <c r="B4381" t="s">
        <v>2047</v>
      </c>
      <c r="C4381" t="s">
        <v>3454</v>
      </c>
      <c r="D4381" t="s">
        <v>3928</v>
      </c>
      <c r="E4381" t="s">
        <v>3931</v>
      </c>
      <c r="F4381" t="s">
        <v>3935</v>
      </c>
      <c r="G4381" t="s">
        <v>3940</v>
      </c>
      <c r="H4381" s="1">
        <v>168</v>
      </c>
      <c r="I4381" s="1">
        <v>165</v>
      </c>
      <c r="J4381" s="1">
        <v>3</v>
      </c>
      <c r="K4381" s="1">
        <v>0</v>
      </c>
      <c r="L4381" s="1">
        <v>7</v>
      </c>
      <c r="M4381" s="1">
        <v>5</v>
      </c>
      <c r="N4381" s="1">
        <v>231</v>
      </c>
      <c r="O4381" s="1">
        <v>218</v>
      </c>
      <c r="P4381" t="s">
        <v>3943</v>
      </c>
      <c r="Q43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82" spans="1:20">
      <c r="A4382" t="s">
        <v>522</v>
      </c>
      <c r="B4382" t="s">
        <v>2051</v>
      </c>
      <c r="C4382" t="s">
        <v>2601</v>
      </c>
      <c r="D4382" t="s">
        <v>3928</v>
      </c>
      <c r="E4382" t="s">
        <v>3931</v>
      </c>
      <c r="F4382" t="s">
        <v>3935</v>
      </c>
      <c r="G4382" t="s">
        <v>3940</v>
      </c>
      <c r="H4382" s="1">
        <v>79</v>
      </c>
      <c r="I4382" s="1">
        <v>0</v>
      </c>
      <c r="J4382" s="1">
        <v>3</v>
      </c>
      <c r="K4382" s="1">
        <v>76</v>
      </c>
      <c r="L4382" s="1">
        <v>0</v>
      </c>
      <c r="M4382" s="1">
        <v>0</v>
      </c>
      <c r="N4382" s="1">
        <v>3</v>
      </c>
      <c r="O4382" s="1">
        <v>0</v>
      </c>
      <c r="P4382" t="s">
        <v>3943</v>
      </c>
      <c r="Q43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83" spans="1:20">
      <c r="A4383" t="s">
        <v>990</v>
      </c>
      <c r="B4383" t="s">
        <v>2047</v>
      </c>
      <c r="C4383" t="s">
        <v>3015</v>
      </c>
      <c r="D4383" t="s">
        <v>3928</v>
      </c>
      <c r="E4383" t="s">
        <v>3931</v>
      </c>
      <c r="F4383" t="s">
        <v>3935</v>
      </c>
      <c r="G4383" t="s">
        <v>3940</v>
      </c>
      <c r="H4383" s="1">
        <v>0</v>
      </c>
      <c r="I4383" s="1">
        <v>0</v>
      </c>
      <c r="J4383" s="1">
        <v>0</v>
      </c>
      <c r="K4383" s="1">
        <v>0</v>
      </c>
      <c r="L4383" s="1">
        <v>0</v>
      </c>
      <c r="M4383" s="1">
        <v>0</v>
      </c>
      <c r="N4383" s="1">
        <v>388</v>
      </c>
      <c r="O4383" s="1">
        <v>0</v>
      </c>
      <c r="P4383" t="s">
        <v>3943</v>
      </c>
      <c r="Q43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84" spans="1:20">
      <c r="A4384" t="s">
        <v>1440</v>
      </c>
      <c r="B4384" t="s">
        <v>2060</v>
      </c>
      <c r="C4384" t="s">
        <v>2840</v>
      </c>
      <c r="D4384" t="s">
        <v>3928</v>
      </c>
      <c r="E4384" t="s">
        <v>3931</v>
      </c>
      <c r="F4384" t="s">
        <v>3935</v>
      </c>
      <c r="G4384" t="s">
        <v>3940</v>
      </c>
      <c r="H4384" s="1">
        <v>0</v>
      </c>
      <c r="I4384" s="1">
        <v>0</v>
      </c>
      <c r="J4384" s="1">
        <v>0</v>
      </c>
      <c r="K4384" s="1">
        <v>0</v>
      </c>
      <c r="L4384" s="1">
        <v>79</v>
      </c>
      <c r="M4384" s="1">
        <v>9</v>
      </c>
      <c r="N4384" s="1">
        <v>79</v>
      </c>
      <c r="O4384" s="1">
        <v>79</v>
      </c>
      <c r="P4384" t="s">
        <v>3943</v>
      </c>
      <c r="Q43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85" spans="1:20">
      <c r="A4385" t="s">
        <v>1106</v>
      </c>
      <c r="B4385" t="s">
        <v>2048</v>
      </c>
      <c r="C4385" t="s">
        <v>2844</v>
      </c>
      <c r="D4385" t="s">
        <v>3928</v>
      </c>
      <c r="E4385" t="s">
        <v>3931</v>
      </c>
      <c r="F4385" t="s">
        <v>3935</v>
      </c>
      <c r="G4385" t="s">
        <v>3940</v>
      </c>
      <c r="H4385" s="1">
        <v>65</v>
      </c>
      <c r="I4385" s="1">
        <v>45</v>
      </c>
      <c r="J4385" s="1">
        <v>20</v>
      </c>
      <c r="K4385" s="1">
        <v>0</v>
      </c>
      <c r="L4385" s="1">
        <v>4</v>
      </c>
      <c r="M4385" s="1">
        <v>0</v>
      </c>
      <c r="N4385" s="1">
        <v>70</v>
      </c>
      <c r="O4385" s="1">
        <v>0</v>
      </c>
      <c r="P4385" t="s">
        <v>3943</v>
      </c>
      <c r="Q43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86" spans="1:20">
      <c r="A4386" t="s">
        <v>1308</v>
      </c>
      <c r="B4386" t="s">
        <v>2098</v>
      </c>
      <c r="C4386" t="s">
        <v>2243</v>
      </c>
      <c r="D4386" t="s">
        <v>3928</v>
      </c>
      <c r="E4386" t="s">
        <v>3931</v>
      </c>
      <c r="F4386" t="s">
        <v>3935</v>
      </c>
      <c r="G4386" t="s">
        <v>3940</v>
      </c>
      <c r="H4386" s="1">
        <v>0</v>
      </c>
      <c r="I4386" s="1">
        <v>0</v>
      </c>
      <c r="J4386" s="1">
        <v>0</v>
      </c>
      <c r="K4386" s="1">
        <v>0</v>
      </c>
      <c r="L4386" s="1">
        <v>0</v>
      </c>
      <c r="M4386" s="1">
        <v>0</v>
      </c>
      <c r="N4386" s="1">
        <v>90</v>
      </c>
      <c r="O4386" s="1">
        <v>0</v>
      </c>
      <c r="P4386" t="s">
        <v>3943</v>
      </c>
      <c r="Q43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87" spans="1:20">
      <c r="A4387" t="s">
        <v>2002</v>
      </c>
      <c r="B4387" t="s">
        <v>2053</v>
      </c>
      <c r="C4387" t="s">
        <v>3887</v>
      </c>
      <c r="D4387" t="s">
        <v>3928</v>
      </c>
      <c r="E4387" t="s">
        <v>3931</v>
      </c>
      <c r="F4387" t="s">
        <v>3935</v>
      </c>
      <c r="G4387" t="s">
        <v>3940</v>
      </c>
      <c r="H4387" s="1">
        <v>0</v>
      </c>
      <c r="I4387" s="1">
        <v>0</v>
      </c>
      <c r="J4387" s="1">
        <v>0</v>
      </c>
      <c r="K4387" s="1">
        <v>0</v>
      </c>
      <c r="L4387" s="1">
        <v>0</v>
      </c>
      <c r="M4387" s="1">
        <v>0</v>
      </c>
      <c r="N4387" s="1">
        <v>12</v>
      </c>
      <c r="O4387" s="1">
        <v>0</v>
      </c>
      <c r="P4387" t="s">
        <v>3943</v>
      </c>
      <c r="Q43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88" spans="1:20">
      <c r="A4388" t="s">
        <v>1668</v>
      </c>
      <c r="B4388" t="s">
        <v>2054</v>
      </c>
      <c r="C4388" t="s">
        <v>3587</v>
      </c>
      <c r="D4388" t="s">
        <v>3928</v>
      </c>
      <c r="E4388" t="s">
        <v>3931</v>
      </c>
      <c r="F4388" t="s">
        <v>3935</v>
      </c>
      <c r="G4388" t="s">
        <v>3940</v>
      </c>
      <c r="H4388" s="1">
        <v>0</v>
      </c>
      <c r="I4388" s="1">
        <v>0</v>
      </c>
      <c r="J4388" s="1">
        <v>0</v>
      </c>
      <c r="K4388" s="1">
        <v>0</v>
      </c>
      <c r="L4388" s="1">
        <v>0</v>
      </c>
      <c r="M4388" s="1">
        <v>0</v>
      </c>
      <c r="N4388" s="1">
        <v>69</v>
      </c>
      <c r="O4388" s="1">
        <v>69</v>
      </c>
      <c r="P4388" t="s">
        <v>3943</v>
      </c>
      <c r="Q43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89" spans="1:20">
      <c r="A4389" t="s">
        <v>1578</v>
      </c>
      <c r="B4389" t="s">
        <v>2054</v>
      </c>
      <c r="C4389" t="s">
        <v>3513</v>
      </c>
      <c r="D4389" t="s">
        <v>3928</v>
      </c>
      <c r="E4389" t="s">
        <v>3931</v>
      </c>
      <c r="F4389" t="s">
        <v>3935</v>
      </c>
      <c r="G4389" t="s">
        <v>3940</v>
      </c>
      <c r="H4389" s="1">
        <v>0</v>
      </c>
      <c r="I4389" s="1">
        <v>0</v>
      </c>
      <c r="J4389" s="1">
        <v>0</v>
      </c>
      <c r="K4389" s="1">
        <v>0</v>
      </c>
      <c r="L4389" s="1">
        <v>0</v>
      </c>
      <c r="M4389" s="1">
        <v>0</v>
      </c>
      <c r="N4389" s="1">
        <v>209</v>
      </c>
      <c r="O4389" s="1">
        <v>105</v>
      </c>
      <c r="P4389" t="s">
        <v>3943</v>
      </c>
      <c r="Q43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90" spans="1:20">
      <c r="A4390" t="s">
        <v>120</v>
      </c>
      <c r="B4390" t="s">
        <v>2048</v>
      </c>
      <c r="C4390" t="s">
        <v>2222</v>
      </c>
      <c r="D4390" t="s">
        <v>3928</v>
      </c>
      <c r="E4390" t="s">
        <v>3931</v>
      </c>
      <c r="F4390" t="s">
        <v>3935</v>
      </c>
      <c r="G4390" t="s">
        <v>3940</v>
      </c>
      <c r="H4390" s="1">
        <v>0</v>
      </c>
      <c r="I4390" s="1">
        <v>0</v>
      </c>
      <c r="J4390" s="1">
        <v>0</v>
      </c>
      <c r="K4390" s="1">
        <v>0</v>
      </c>
      <c r="L4390" s="1">
        <v>0</v>
      </c>
      <c r="M4390" s="1">
        <v>0</v>
      </c>
      <c r="N4390" s="1">
        <v>22</v>
      </c>
      <c r="O4390" s="1">
        <v>22</v>
      </c>
      <c r="P4390" t="s">
        <v>3943</v>
      </c>
      <c r="Q43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91" spans="1:20">
      <c r="A4391" t="s">
        <v>1585</v>
      </c>
      <c r="B4391" t="s">
        <v>2047</v>
      </c>
      <c r="C4391" t="s">
        <v>2920</v>
      </c>
      <c r="D4391" t="s">
        <v>3928</v>
      </c>
      <c r="E4391" t="s">
        <v>3931</v>
      </c>
      <c r="F4391" t="s">
        <v>3935</v>
      </c>
      <c r="G4391" t="s">
        <v>3940</v>
      </c>
      <c r="H4391" s="1">
        <v>0</v>
      </c>
      <c r="I4391" s="1">
        <v>0</v>
      </c>
      <c r="J4391" s="1">
        <v>0</v>
      </c>
      <c r="K4391" s="1">
        <v>0</v>
      </c>
      <c r="L4391" s="1">
        <v>0</v>
      </c>
      <c r="M4391" s="1">
        <v>15</v>
      </c>
      <c r="N4391" s="1">
        <v>144</v>
      </c>
      <c r="O4391" s="1">
        <v>95</v>
      </c>
      <c r="P4391" t="s">
        <v>3943</v>
      </c>
      <c r="Q43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92" spans="1:20">
      <c r="A4392" t="s">
        <v>1704</v>
      </c>
      <c r="B4392" t="s">
        <v>2054</v>
      </c>
      <c r="C4392" t="s">
        <v>3618</v>
      </c>
      <c r="D4392" t="s">
        <v>3928</v>
      </c>
      <c r="E4392" t="s">
        <v>3931</v>
      </c>
      <c r="F4392" t="s">
        <v>3935</v>
      </c>
      <c r="G4392" t="s">
        <v>3940</v>
      </c>
      <c r="H4392" s="1">
        <v>127</v>
      </c>
      <c r="I4392" s="1">
        <v>126</v>
      </c>
      <c r="J4392" s="1">
        <v>1</v>
      </c>
      <c r="K4392" s="1">
        <v>0</v>
      </c>
      <c r="L4392" s="1">
        <v>9</v>
      </c>
      <c r="M4392" s="1">
        <v>0</v>
      </c>
      <c r="N4392" s="1">
        <v>137</v>
      </c>
      <c r="O4392" s="1">
        <v>137</v>
      </c>
      <c r="P4392" t="s">
        <v>3943</v>
      </c>
      <c r="Q43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93" spans="1:20">
      <c r="A4393" t="s">
        <v>497</v>
      </c>
      <c r="B4393" t="s">
        <v>2046</v>
      </c>
      <c r="C4393" t="s">
        <v>2579</v>
      </c>
      <c r="D4393" t="s">
        <v>3928</v>
      </c>
      <c r="E4393" t="s">
        <v>3931</v>
      </c>
      <c r="F4393" t="s">
        <v>3935</v>
      </c>
      <c r="G4393" t="s">
        <v>3940</v>
      </c>
      <c r="H4393" s="1">
        <v>82</v>
      </c>
      <c r="I4393" s="1">
        <v>65</v>
      </c>
      <c r="J4393" s="1">
        <v>2</v>
      </c>
      <c r="K4393" s="1">
        <v>15</v>
      </c>
      <c r="L4393" s="1">
        <v>7</v>
      </c>
      <c r="M4393" s="1">
        <v>31</v>
      </c>
      <c r="N4393" s="1">
        <v>74</v>
      </c>
      <c r="O4393" s="1">
        <v>0</v>
      </c>
      <c r="P4393" t="s">
        <v>3943</v>
      </c>
      <c r="Q43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94" spans="1:20">
      <c r="A4394" t="s">
        <v>1532</v>
      </c>
      <c r="B4394" t="s">
        <v>2047</v>
      </c>
      <c r="C4394" t="s">
        <v>3470</v>
      </c>
      <c r="D4394" t="s">
        <v>3928</v>
      </c>
      <c r="E4394" t="s">
        <v>3931</v>
      </c>
      <c r="F4394" t="s">
        <v>3935</v>
      </c>
      <c r="G4394" t="s">
        <v>3940</v>
      </c>
      <c r="H4394" s="1">
        <v>0</v>
      </c>
      <c r="I4394" s="1">
        <v>0</v>
      </c>
      <c r="J4394" s="1">
        <v>0</v>
      </c>
      <c r="K4394" s="1">
        <v>0</v>
      </c>
      <c r="L4394" s="1">
        <v>0</v>
      </c>
      <c r="M4394" s="1">
        <v>0</v>
      </c>
      <c r="N4394" s="1">
        <v>17</v>
      </c>
      <c r="O4394" s="1">
        <v>17</v>
      </c>
      <c r="P4394" t="s">
        <v>3943</v>
      </c>
      <c r="Q43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95" spans="1:20">
      <c r="A4395" t="s">
        <v>981</v>
      </c>
      <c r="B4395" t="s">
        <v>2054</v>
      </c>
      <c r="C4395" t="s">
        <v>3007</v>
      </c>
      <c r="D4395" t="s">
        <v>3928</v>
      </c>
      <c r="E4395" t="s">
        <v>3931</v>
      </c>
      <c r="F4395" t="s">
        <v>3935</v>
      </c>
      <c r="G4395" t="s">
        <v>3940</v>
      </c>
      <c r="H4395" s="1">
        <v>68</v>
      </c>
      <c r="I4395" s="1">
        <v>50</v>
      </c>
      <c r="J4395" s="1">
        <v>0</v>
      </c>
      <c r="K4395" s="1">
        <v>18</v>
      </c>
      <c r="L4395" s="1">
        <v>6</v>
      </c>
      <c r="M4395" s="1">
        <v>0</v>
      </c>
      <c r="N4395" s="1">
        <v>56</v>
      </c>
      <c r="O4395" s="1">
        <v>56</v>
      </c>
      <c r="P4395" t="s">
        <v>3943</v>
      </c>
      <c r="Q43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96" spans="1:20">
      <c r="A4396" t="s">
        <v>935</v>
      </c>
      <c r="B4396" t="s">
        <v>2059</v>
      </c>
      <c r="C4396" t="s">
        <v>2966</v>
      </c>
      <c r="D4396" t="s">
        <v>3928</v>
      </c>
      <c r="E4396" t="s">
        <v>3931</v>
      </c>
      <c r="F4396" t="s">
        <v>3935</v>
      </c>
      <c r="G4396" t="s">
        <v>3940</v>
      </c>
      <c r="H4396" s="1">
        <v>145</v>
      </c>
      <c r="I4396" s="1">
        <v>144</v>
      </c>
      <c r="J4396" s="1">
        <v>0</v>
      </c>
      <c r="K4396" s="1">
        <v>1</v>
      </c>
      <c r="L4396" s="1">
        <v>0</v>
      </c>
      <c r="M4396" s="1">
        <v>94</v>
      </c>
      <c r="N4396" s="1">
        <v>144</v>
      </c>
      <c r="O4396" s="1">
        <v>138</v>
      </c>
      <c r="P4396" t="s">
        <v>3943</v>
      </c>
      <c r="Q43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97" spans="1:20">
      <c r="A4397" t="s">
        <v>2003</v>
      </c>
      <c r="B4397" t="s">
        <v>2060</v>
      </c>
      <c r="C4397" t="s">
        <v>3888</v>
      </c>
      <c r="D4397" t="s">
        <v>3928</v>
      </c>
      <c r="E4397" t="s">
        <v>3931</v>
      </c>
      <c r="F4397" t="s">
        <v>3935</v>
      </c>
      <c r="G4397" t="s">
        <v>3940</v>
      </c>
      <c r="H4397" s="1">
        <v>38</v>
      </c>
      <c r="I4397" s="1">
        <v>36</v>
      </c>
      <c r="J4397" s="1">
        <v>2</v>
      </c>
      <c r="K4397" s="1">
        <v>0</v>
      </c>
      <c r="L4397" s="1">
        <v>3</v>
      </c>
      <c r="M4397" s="1">
        <v>0</v>
      </c>
      <c r="N4397" s="1">
        <v>66</v>
      </c>
      <c r="O4397" s="1">
        <v>60</v>
      </c>
      <c r="P4397" t="s">
        <v>3943</v>
      </c>
      <c r="Q43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98" spans="1:20">
      <c r="A4398" t="s">
        <v>1002</v>
      </c>
      <c r="B4398" t="s">
        <v>2058</v>
      </c>
      <c r="C4398" t="s">
        <v>3027</v>
      </c>
      <c r="D4398" t="s">
        <v>3928</v>
      </c>
      <c r="E4398" t="s">
        <v>3931</v>
      </c>
      <c r="F4398" t="s">
        <v>3935</v>
      </c>
      <c r="G4398" t="s">
        <v>3940</v>
      </c>
      <c r="H4398" s="1">
        <v>21</v>
      </c>
      <c r="I4398" s="1">
        <v>0</v>
      </c>
      <c r="J4398" s="1">
        <v>21</v>
      </c>
      <c r="K4398" s="1">
        <v>0</v>
      </c>
      <c r="L4398" s="1">
        <v>0</v>
      </c>
      <c r="M4398" s="1">
        <v>0</v>
      </c>
      <c r="N4398" s="1">
        <v>22</v>
      </c>
      <c r="O4398" s="1">
        <v>16</v>
      </c>
      <c r="P4398" t="s">
        <v>3943</v>
      </c>
      <c r="Q43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399" spans="1:20">
      <c r="A4399" t="s">
        <v>838</v>
      </c>
      <c r="B4399" t="s">
        <v>2068</v>
      </c>
      <c r="C4399" t="s">
        <v>2881</v>
      </c>
      <c r="D4399" t="s">
        <v>3928</v>
      </c>
      <c r="E4399" t="s">
        <v>3931</v>
      </c>
      <c r="F4399" t="s">
        <v>3935</v>
      </c>
      <c r="G4399" t="s">
        <v>3940</v>
      </c>
      <c r="H4399" s="1">
        <v>139</v>
      </c>
      <c r="I4399" s="1">
        <v>139</v>
      </c>
      <c r="J4399" s="1">
        <v>0</v>
      </c>
      <c r="K4399" s="1">
        <v>0</v>
      </c>
      <c r="L4399" s="1">
        <v>14</v>
      </c>
      <c r="M4399" s="1">
        <v>0</v>
      </c>
      <c r="N4399" s="1">
        <v>160</v>
      </c>
      <c r="O4399" s="1">
        <v>158</v>
      </c>
      <c r="P4399" t="s">
        <v>3943</v>
      </c>
      <c r="Q43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3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3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3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00" spans="1:20">
      <c r="A4400" t="s">
        <v>939</v>
      </c>
      <c r="B4400" t="s">
        <v>2055</v>
      </c>
      <c r="C4400" t="s">
        <v>2969</v>
      </c>
      <c r="D4400" t="s">
        <v>3928</v>
      </c>
      <c r="E4400" t="s">
        <v>3931</v>
      </c>
      <c r="F4400" t="s">
        <v>3935</v>
      </c>
      <c r="G4400" t="s">
        <v>3940</v>
      </c>
      <c r="H4400" s="1">
        <v>0</v>
      </c>
      <c r="I4400" s="1">
        <v>0</v>
      </c>
      <c r="J4400" s="1">
        <v>0</v>
      </c>
      <c r="K4400" s="1">
        <v>0</v>
      </c>
      <c r="L4400" s="1">
        <v>0</v>
      </c>
      <c r="M4400" s="1">
        <v>0</v>
      </c>
      <c r="N4400" s="1">
        <v>1</v>
      </c>
      <c r="O4400" s="1">
        <v>0</v>
      </c>
      <c r="P4400" t="s">
        <v>3943</v>
      </c>
      <c r="Q44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01" spans="1:20">
      <c r="A4401" t="s">
        <v>1279</v>
      </c>
      <c r="B4401" t="s">
        <v>2045</v>
      </c>
      <c r="C4401" t="s">
        <v>3254</v>
      </c>
      <c r="D4401" t="s">
        <v>3928</v>
      </c>
      <c r="E4401" t="s">
        <v>3931</v>
      </c>
      <c r="F4401" t="s">
        <v>3935</v>
      </c>
      <c r="G4401" t="s">
        <v>3940</v>
      </c>
      <c r="H4401" s="1">
        <v>153</v>
      </c>
      <c r="I4401" s="1">
        <v>0</v>
      </c>
      <c r="J4401" s="1">
        <v>152</v>
      </c>
      <c r="K4401" s="1">
        <v>1</v>
      </c>
      <c r="L4401" s="1">
        <v>0</v>
      </c>
      <c r="M4401" s="1">
        <v>114</v>
      </c>
      <c r="N4401" s="1">
        <v>163</v>
      </c>
      <c r="O4401" s="1">
        <v>163</v>
      </c>
      <c r="P4401" t="s">
        <v>3943</v>
      </c>
      <c r="Q44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02" spans="1:20">
      <c r="A4402" t="s">
        <v>2004</v>
      </c>
      <c r="B4402" t="s">
        <v>2051</v>
      </c>
      <c r="C4402" t="s">
        <v>3889</v>
      </c>
      <c r="D4402" t="s">
        <v>3928</v>
      </c>
      <c r="E4402" t="s">
        <v>3931</v>
      </c>
      <c r="F4402" t="s">
        <v>3935</v>
      </c>
      <c r="G4402" t="s">
        <v>3940</v>
      </c>
      <c r="H4402" s="1">
        <v>0</v>
      </c>
      <c r="I4402" s="1">
        <v>0</v>
      </c>
      <c r="J4402" s="1">
        <v>0</v>
      </c>
      <c r="K4402" s="1">
        <v>0</v>
      </c>
      <c r="L4402" s="1">
        <v>0</v>
      </c>
      <c r="M4402" s="1">
        <v>0</v>
      </c>
      <c r="N4402" s="1">
        <v>77</v>
      </c>
      <c r="O4402" s="1">
        <v>0</v>
      </c>
      <c r="P4402" t="s">
        <v>3943</v>
      </c>
      <c r="Q44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03" spans="1:20">
      <c r="A4403" t="s">
        <v>1070</v>
      </c>
      <c r="B4403" t="s">
        <v>2054</v>
      </c>
      <c r="C4403" t="s">
        <v>3080</v>
      </c>
      <c r="D4403" t="s">
        <v>3928</v>
      </c>
      <c r="E4403" t="s">
        <v>3931</v>
      </c>
      <c r="F4403" t="s">
        <v>3935</v>
      </c>
      <c r="G4403" t="s">
        <v>3940</v>
      </c>
      <c r="H4403" s="1">
        <v>0</v>
      </c>
      <c r="I4403" s="1">
        <v>0</v>
      </c>
      <c r="J4403" s="1">
        <v>0</v>
      </c>
      <c r="K4403" s="1">
        <v>0</v>
      </c>
      <c r="L4403" s="1">
        <v>3</v>
      </c>
      <c r="M4403" s="1">
        <v>700</v>
      </c>
      <c r="N4403" s="1">
        <v>272</v>
      </c>
      <c r="O4403" s="1">
        <v>1</v>
      </c>
      <c r="P4403" t="s">
        <v>3943</v>
      </c>
      <c r="Q44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04" spans="1:20">
      <c r="A4404" t="s">
        <v>1343</v>
      </c>
      <c r="B4404" t="s">
        <v>2070</v>
      </c>
      <c r="C4404" t="s">
        <v>3306</v>
      </c>
      <c r="D4404" t="s">
        <v>3928</v>
      </c>
      <c r="E4404" t="s">
        <v>3931</v>
      </c>
      <c r="F4404" t="s">
        <v>3935</v>
      </c>
      <c r="G4404" t="s">
        <v>3940</v>
      </c>
      <c r="H4404" s="1">
        <v>210</v>
      </c>
      <c r="I4404" s="1">
        <v>209</v>
      </c>
      <c r="J4404" s="1">
        <v>1</v>
      </c>
      <c r="K4404" s="1">
        <v>0</v>
      </c>
      <c r="L4404" s="1">
        <v>9</v>
      </c>
      <c r="M4404" s="1">
        <v>0</v>
      </c>
      <c r="N4404" s="1">
        <v>335</v>
      </c>
      <c r="O4404" s="1">
        <v>237</v>
      </c>
      <c r="P4404" t="s">
        <v>3943</v>
      </c>
      <c r="Q44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05" spans="1:20">
      <c r="A4405" t="s">
        <v>1717</v>
      </c>
      <c r="B4405" t="s">
        <v>2048</v>
      </c>
      <c r="C4405" t="s">
        <v>3628</v>
      </c>
      <c r="D4405" t="s">
        <v>3928</v>
      </c>
      <c r="E4405" t="s">
        <v>3931</v>
      </c>
      <c r="F4405" t="s">
        <v>3935</v>
      </c>
      <c r="G4405" t="s">
        <v>3940</v>
      </c>
      <c r="H4405" s="1">
        <v>36</v>
      </c>
      <c r="I4405" s="1">
        <v>0</v>
      </c>
      <c r="J4405" s="1">
        <v>36</v>
      </c>
      <c r="K4405" s="1">
        <v>0</v>
      </c>
      <c r="L4405" s="1">
        <v>0</v>
      </c>
      <c r="M4405" s="1">
        <v>0</v>
      </c>
      <c r="N4405" s="1">
        <v>42</v>
      </c>
      <c r="O4405" s="1">
        <v>41</v>
      </c>
      <c r="P4405" t="s">
        <v>3943</v>
      </c>
      <c r="Q44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06" spans="1:20">
      <c r="A4406" t="s">
        <v>1611</v>
      </c>
      <c r="B4406" t="s">
        <v>2066</v>
      </c>
      <c r="C4406" t="s">
        <v>2811</v>
      </c>
      <c r="D4406" t="s">
        <v>3928</v>
      </c>
      <c r="E4406" t="s">
        <v>3931</v>
      </c>
      <c r="F4406" t="s">
        <v>3935</v>
      </c>
      <c r="G4406" t="s">
        <v>3940</v>
      </c>
      <c r="H4406" s="1">
        <v>424</v>
      </c>
      <c r="I4406" s="1">
        <v>0</v>
      </c>
      <c r="J4406" s="1">
        <v>424</v>
      </c>
      <c r="K4406" s="1">
        <v>0</v>
      </c>
      <c r="L4406" s="1">
        <v>0</v>
      </c>
      <c r="M4406" s="1">
        <v>0</v>
      </c>
      <c r="N4406" s="1">
        <v>529</v>
      </c>
      <c r="O4406" s="1">
        <v>455</v>
      </c>
      <c r="P4406" t="s">
        <v>3943</v>
      </c>
      <c r="Q44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07" spans="1:20">
      <c r="A4407" t="s">
        <v>1035</v>
      </c>
      <c r="B4407" t="s">
        <v>2059</v>
      </c>
      <c r="C4407" t="s">
        <v>3054</v>
      </c>
      <c r="D4407" t="s">
        <v>3928</v>
      </c>
      <c r="E4407" t="s">
        <v>3931</v>
      </c>
      <c r="F4407" t="s">
        <v>3935</v>
      </c>
      <c r="G4407" t="s">
        <v>3940</v>
      </c>
      <c r="H4407" s="1">
        <v>0</v>
      </c>
      <c r="I4407" s="1">
        <v>0</v>
      </c>
      <c r="J4407" s="1">
        <v>0</v>
      </c>
      <c r="K4407" s="1">
        <v>0</v>
      </c>
      <c r="L4407" s="1">
        <v>3</v>
      </c>
      <c r="M4407" s="1">
        <v>0</v>
      </c>
      <c r="N4407" s="1">
        <v>3</v>
      </c>
      <c r="O4407" s="1">
        <v>1</v>
      </c>
      <c r="P4407" t="s">
        <v>3943</v>
      </c>
      <c r="Q44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08" spans="1:20">
      <c r="A4408" t="s">
        <v>1841</v>
      </c>
      <c r="B4408" t="s">
        <v>2063</v>
      </c>
      <c r="C4408" t="s">
        <v>3737</v>
      </c>
      <c r="D4408" t="s">
        <v>3928</v>
      </c>
      <c r="E4408" t="s">
        <v>3931</v>
      </c>
      <c r="F4408" t="s">
        <v>3935</v>
      </c>
      <c r="G4408" t="s">
        <v>3940</v>
      </c>
      <c r="H4408" s="1">
        <v>0</v>
      </c>
      <c r="I4408" s="1">
        <v>0</v>
      </c>
      <c r="J4408" s="1">
        <v>0</v>
      </c>
      <c r="K4408" s="1">
        <v>0</v>
      </c>
      <c r="L4408" s="1">
        <v>57</v>
      </c>
      <c r="M4408" s="1">
        <v>37</v>
      </c>
      <c r="N4408" s="1">
        <v>57</v>
      </c>
      <c r="O4408" s="1">
        <v>57</v>
      </c>
      <c r="P4408" t="s">
        <v>3943</v>
      </c>
      <c r="Q44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09" spans="1:20">
      <c r="A4409" t="s">
        <v>1734</v>
      </c>
      <c r="B4409" t="s">
        <v>2070</v>
      </c>
      <c r="C4409" t="s">
        <v>3642</v>
      </c>
      <c r="D4409" t="s">
        <v>3928</v>
      </c>
      <c r="E4409" t="s">
        <v>3931</v>
      </c>
      <c r="F4409" t="s">
        <v>3935</v>
      </c>
      <c r="G4409" t="s">
        <v>3940</v>
      </c>
      <c r="H4409" s="1">
        <v>0</v>
      </c>
      <c r="I4409" s="1">
        <v>0</v>
      </c>
      <c r="J4409" s="1">
        <v>0</v>
      </c>
      <c r="K4409" s="1">
        <v>0</v>
      </c>
      <c r="L4409" s="1">
        <v>0</v>
      </c>
      <c r="M4409" s="1">
        <v>0</v>
      </c>
      <c r="N4409" s="1">
        <v>138</v>
      </c>
      <c r="O4409" s="1">
        <v>16</v>
      </c>
      <c r="P4409" t="s">
        <v>3943</v>
      </c>
      <c r="Q44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10" spans="1:20">
      <c r="A4410" t="s">
        <v>1009</v>
      </c>
      <c r="B4410" t="s">
        <v>2061</v>
      </c>
      <c r="C4410" t="s">
        <v>2350</v>
      </c>
      <c r="D4410" t="s">
        <v>3928</v>
      </c>
      <c r="E4410" t="s">
        <v>3931</v>
      </c>
      <c r="F4410" t="s">
        <v>3935</v>
      </c>
      <c r="G4410" t="s">
        <v>3940</v>
      </c>
      <c r="H4410" s="1">
        <v>136</v>
      </c>
      <c r="I4410" s="1">
        <v>126</v>
      </c>
      <c r="J4410" s="1">
        <v>6</v>
      </c>
      <c r="K4410" s="1">
        <v>4</v>
      </c>
      <c r="L4410" s="1">
        <v>4</v>
      </c>
      <c r="M4410" s="1">
        <v>187</v>
      </c>
      <c r="N4410" s="1">
        <v>130</v>
      </c>
      <c r="O4410" s="1">
        <v>130</v>
      </c>
      <c r="P4410" t="s">
        <v>3943</v>
      </c>
      <c r="Q44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11" spans="1:20">
      <c r="A4411" t="s">
        <v>1591</v>
      </c>
      <c r="B4411" t="s">
        <v>2059</v>
      </c>
      <c r="C4411" t="s">
        <v>3524</v>
      </c>
      <c r="D4411" t="s">
        <v>3928</v>
      </c>
      <c r="E4411" t="s">
        <v>3931</v>
      </c>
      <c r="F4411" t="s">
        <v>3935</v>
      </c>
      <c r="G4411" t="s">
        <v>3940</v>
      </c>
      <c r="H4411" s="1">
        <v>0</v>
      </c>
      <c r="I4411" s="1">
        <v>0</v>
      </c>
      <c r="J4411" s="1">
        <v>0</v>
      </c>
      <c r="K4411" s="1">
        <v>0</v>
      </c>
      <c r="L4411" s="1">
        <v>215</v>
      </c>
      <c r="M4411" s="1">
        <v>1</v>
      </c>
      <c r="N4411" s="1">
        <v>219</v>
      </c>
      <c r="O4411" s="1">
        <v>1</v>
      </c>
      <c r="P4411" t="s">
        <v>3943</v>
      </c>
      <c r="Q44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12" spans="1:20">
      <c r="A4412" t="s">
        <v>1883</v>
      </c>
      <c r="B4412" t="s">
        <v>2051</v>
      </c>
      <c r="C4412" t="s">
        <v>3776</v>
      </c>
      <c r="D4412" t="s">
        <v>3928</v>
      </c>
      <c r="E4412" t="s">
        <v>3931</v>
      </c>
      <c r="F4412" t="s">
        <v>3935</v>
      </c>
      <c r="G4412" t="s">
        <v>3940</v>
      </c>
      <c r="H4412" s="1">
        <v>156</v>
      </c>
      <c r="I4412" s="1">
        <v>155</v>
      </c>
      <c r="J4412" s="1">
        <v>0</v>
      </c>
      <c r="K4412" s="1">
        <v>1</v>
      </c>
      <c r="L4412" s="1">
        <v>4</v>
      </c>
      <c r="M4412" s="1">
        <v>0</v>
      </c>
      <c r="N4412" s="1">
        <v>159</v>
      </c>
      <c r="O4412" s="1">
        <v>159</v>
      </c>
      <c r="P4412" t="s">
        <v>3943</v>
      </c>
      <c r="Q44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13" spans="1:20">
      <c r="A4413" t="s">
        <v>54</v>
      </c>
      <c r="B4413" t="s">
        <v>2046</v>
      </c>
      <c r="C4413" t="s">
        <v>2156</v>
      </c>
      <c r="D4413" t="s">
        <v>3928</v>
      </c>
      <c r="E4413" t="s">
        <v>3931</v>
      </c>
      <c r="F4413" t="s">
        <v>3935</v>
      </c>
      <c r="G4413" t="s">
        <v>3940</v>
      </c>
      <c r="H4413" s="1">
        <v>51</v>
      </c>
      <c r="I4413" s="1">
        <v>47</v>
      </c>
      <c r="J4413" s="1">
        <v>4</v>
      </c>
      <c r="K4413" s="1">
        <v>0</v>
      </c>
      <c r="L4413" s="1">
        <v>5</v>
      </c>
      <c r="M4413" s="1">
        <v>51</v>
      </c>
      <c r="N4413" s="1">
        <v>56</v>
      </c>
      <c r="O4413" s="1">
        <v>55</v>
      </c>
      <c r="P4413" t="s">
        <v>3943</v>
      </c>
      <c r="Q44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14" spans="1:20">
      <c r="A4414" t="s">
        <v>55</v>
      </c>
      <c r="B4414" t="s">
        <v>2058</v>
      </c>
      <c r="C4414" t="s">
        <v>2157</v>
      </c>
      <c r="D4414" t="s">
        <v>3928</v>
      </c>
      <c r="E4414" t="s">
        <v>3931</v>
      </c>
      <c r="F4414" t="s">
        <v>3935</v>
      </c>
      <c r="G4414" t="s">
        <v>3940</v>
      </c>
      <c r="H4414" s="1">
        <v>0</v>
      </c>
      <c r="I4414" s="1">
        <v>0</v>
      </c>
      <c r="J4414" s="1">
        <v>0</v>
      </c>
      <c r="K4414" s="1">
        <v>0</v>
      </c>
      <c r="L4414" s="1">
        <v>0</v>
      </c>
      <c r="M4414" s="1">
        <v>62</v>
      </c>
      <c r="N4414" s="1">
        <v>63</v>
      </c>
      <c r="O4414" s="1">
        <v>63</v>
      </c>
      <c r="P4414" t="s">
        <v>3943</v>
      </c>
      <c r="Q44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15" spans="1:20">
      <c r="A4415" t="s">
        <v>795</v>
      </c>
      <c r="B4415" t="s">
        <v>2070</v>
      </c>
      <c r="C4415" t="s">
        <v>2842</v>
      </c>
      <c r="D4415" t="s">
        <v>3928</v>
      </c>
      <c r="E4415" t="s">
        <v>3931</v>
      </c>
      <c r="F4415" t="s">
        <v>3935</v>
      </c>
      <c r="G4415" t="s">
        <v>3940</v>
      </c>
      <c r="H4415" s="1">
        <v>0</v>
      </c>
      <c r="I4415" s="1">
        <v>0</v>
      </c>
      <c r="J4415" s="1">
        <v>0</v>
      </c>
      <c r="K4415" s="1">
        <v>0</v>
      </c>
      <c r="L4415" s="1">
        <v>100</v>
      </c>
      <c r="M4415" s="1">
        <v>50</v>
      </c>
      <c r="N4415" s="1">
        <v>100</v>
      </c>
      <c r="O4415" s="1">
        <v>19</v>
      </c>
      <c r="P4415" t="s">
        <v>3943</v>
      </c>
      <c r="Q44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16" spans="1:20">
      <c r="A4416" t="s">
        <v>2005</v>
      </c>
      <c r="B4416" t="s">
        <v>2055</v>
      </c>
      <c r="C4416" t="s">
        <v>3890</v>
      </c>
      <c r="D4416" t="s">
        <v>3928</v>
      </c>
      <c r="E4416" t="s">
        <v>3931</v>
      </c>
      <c r="F4416" t="s">
        <v>3935</v>
      </c>
      <c r="G4416" t="s">
        <v>3940</v>
      </c>
      <c r="H4416" s="1">
        <v>0</v>
      </c>
      <c r="I4416" s="1">
        <v>0</v>
      </c>
      <c r="J4416" s="1">
        <v>0</v>
      </c>
      <c r="K4416" s="1">
        <v>0</v>
      </c>
      <c r="L4416" s="1">
        <v>0</v>
      </c>
      <c r="M4416" s="1">
        <v>0</v>
      </c>
      <c r="N4416" s="1">
        <v>60</v>
      </c>
      <c r="O4416" s="1">
        <v>60</v>
      </c>
      <c r="P4416" t="s">
        <v>3943</v>
      </c>
      <c r="Q44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17" spans="1:20">
      <c r="A4417" t="s">
        <v>1392</v>
      </c>
      <c r="B4417" t="s">
        <v>2055</v>
      </c>
      <c r="C4417" t="s">
        <v>3350</v>
      </c>
      <c r="D4417" t="s">
        <v>3928</v>
      </c>
      <c r="E4417" t="s">
        <v>3931</v>
      </c>
      <c r="F4417" t="s">
        <v>3935</v>
      </c>
      <c r="G4417" t="s">
        <v>3940</v>
      </c>
      <c r="H4417" s="1">
        <v>0</v>
      </c>
      <c r="I4417" s="1">
        <v>0</v>
      </c>
      <c r="J4417" s="1">
        <v>0</v>
      </c>
      <c r="K4417" s="1">
        <v>0</v>
      </c>
      <c r="L4417" s="1">
        <v>0</v>
      </c>
      <c r="M4417" s="1">
        <v>7</v>
      </c>
      <c r="N4417" s="1">
        <v>15</v>
      </c>
      <c r="O4417" s="1">
        <v>15</v>
      </c>
      <c r="P4417" t="s">
        <v>3943</v>
      </c>
      <c r="Q44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18" spans="1:20">
      <c r="A4418" t="s">
        <v>43</v>
      </c>
      <c r="B4418" t="s">
        <v>2060</v>
      </c>
      <c r="C4418" t="s">
        <v>2146</v>
      </c>
      <c r="D4418" t="s">
        <v>3928</v>
      </c>
      <c r="E4418" t="s">
        <v>3931</v>
      </c>
      <c r="F4418" t="s">
        <v>3935</v>
      </c>
      <c r="G4418" t="s">
        <v>3940</v>
      </c>
      <c r="H4418" s="1">
        <v>0</v>
      </c>
      <c r="I4418" s="1">
        <v>0</v>
      </c>
      <c r="J4418" s="1">
        <v>0</v>
      </c>
      <c r="K4418" s="1">
        <v>0</v>
      </c>
      <c r="L4418" s="1">
        <v>0</v>
      </c>
      <c r="M4418" s="1">
        <v>4</v>
      </c>
      <c r="N4418" s="1">
        <v>71</v>
      </c>
      <c r="O4418" s="1">
        <v>69</v>
      </c>
      <c r="P4418" t="s">
        <v>3943</v>
      </c>
      <c r="Q44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19" spans="1:20">
      <c r="A4419" t="s">
        <v>687</v>
      </c>
      <c r="B4419" t="s">
        <v>2063</v>
      </c>
      <c r="C4419" t="s">
        <v>2750</v>
      </c>
      <c r="D4419" t="s">
        <v>3928</v>
      </c>
      <c r="E4419" t="s">
        <v>3931</v>
      </c>
      <c r="F4419" t="s">
        <v>3935</v>
      </c>
      <c r="G4419" t="s">
        <v>3940</v>
      </c>
      <c r="H4419" s="1">
        <v>0</v>
      </c>
      <c r="I4419" s="1">
        <v>0</v>
      </c>
      <c r="J4419" s="1">
        <v>0</v>
      </c>
      <c r="K4419" s="1">
        <v>0</v>
      </c>
      <c r="L4419" s="1">
        <v>0</v>
      </c>
      <c r="M4419" s="1">
        <v>252</v>
      </c>
      <c r="N4419" s="1">
        <v>0</v>
      </c>
      <c r="O4419" s="1">
        <v>0</v>
      </c>
      <c r="P4419" t="s">
        <v>3943</v>
      </c>
      <c r="Q44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20" spans="1:20">
      <c r="A4420" t="s">
        <v>1614</v>
      </c>
      <c r="B4420" t="s">
        <v>2045</v>
      </c>
      <c r="C4420" t="s">
        <v>3544</v>
      </c>
      <c r="D4420" t="s">
        <v>3928</v>
      </c>
      <c r="E4420" t="s">
        <v>3931</v>
      </c>
      <c r="F4420" t="s">
        <v>3935</v>
      </c>
      <c r="G4420" t="s">
        <v>3940</v>
      </c>
      <c r="H4420" s="1">
        <v>177</v>
      </c>
      <c r="I4420" s="1">
        <v>176</v>
      </c>
      <c r="J4420" s="1">
        <v>0</v>
      </c>
      <c r="K4420" s="1">
        <v>1</v>
      </c>
      <c r="L4420" s="1">
        <v>11</v>
      </c>
      <c r="M4420" s="1">
        <v>0</v>
      </c>
      <c r="N4420" s="1">
        <v>189</v>
      </c>
      <c r="O4420" s="1">
        <v>0</v>
      </c>
      <c r="P4420" t="s">
        <v>3943</v>
      </c>
      <c r="Q44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21" spans="1:20">
      <c r="A4421" t="s">
        <v>2006</v>
      </c>
      <c r="B4421" t="s">
        <v>2053</v>
      </c>
      <c r="C4421" t="s">
        <v>3891</v>
      </c>
      <c r="D4421" t="s">
        <v>3928</v>
      </c>
      <c r="E4421" t="s">
        <v>3931</v>
      </c>
      <c r="F4421" t="s">
        <v>3935</v>
      </c>
      <c r="G4421" t="s">
        <v>3940</v>
      </c>
      <c r="H4421" s="1">
        <v>0</v>
      </c>
      <c r="I4421" s="1">
        <v>0</v>
      </c>
      <c r="J4421" s="1">
        <v>0</v>
      </c>
      <c r="K4421" s="1">
        <v>0</v>
      </c>
      <c r="L4421" s="1">
        <v>0</v>
      </c>
      <c r="M4421" s="1">
        <v>61</v>
      </c>
      <c r="N4421" s="1">
        <v>91</v>
      </c>
      <c r="O4421" s="1">
        <v>72</v>
      </c>
      <c r="P4421" t="s">
        <v>3943</v>
      </c>
      <c r="Q44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22" spans="1:20">
      <c r="A4422" t="s">
        <v>1390</v>
      </c>
      <c r="B4422" t="s">
        <v>2068</v>
      </c>
      <c r="C4422" t="s">
        <v>3348</v>
      </c>
      <c r="D4422" t="s">
        <v>3928</v>
      </c>
      <c r="E4422" t="s">
        <v>3931</v>
      </c>
      <c r="F4422" t="s">
        <v>3935</v>
      </c>
      <c r="G4422" t="s">
        <v>3940</v>
      </c>
      <c r="H4422" s="1">
        <v>277</v>
      </c>
      <c r="I4422" s="1">
        <v>277</v>
      </c>
      <c r="J4422" s="1">
        <v>0</v>
      </c>
      <c r="K4422" s="1">
        <v>0</v>
      </c>
      <c r="L4422" s="1">
        <v>10</v>
      </c>
      <c r="M4422" s="1">
        <v>0</v>
      </c>
      <c r="N4422" s="1">
        <v>300</v>
      </c>
      <c r="O4422" s="1">
        <v>295</v>
      </c>
      <c r="P4422" t="s">
        <v>3943</v>
      </c>
      <c r="Q44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23" spans="1:20">
      <c r="A4423" t="s">
        <v>1010</v>
      </c>
      <c r="B4423" t="s">
        <v>2054</v>
      </c>
      <c r="C4423" t="s">
        <v>3033</v>
      </c>
      <c r="D4423" t="s">
        <v>3928</v>
      </c>
      <c r="E4423" t="s">
        <v>3931</v>
      </c>
      <c r="F4423" t="s">
        <v>3935</v>
      </c>
      <c r="G4423" t="s">
        <v>3940</v>
      </c>
      <c r="H4423" s="1">
        <v>74</v>
      </c>
      <c r="I4423" s="1">
        <v>73</v>
      </c>
      <c r="J4423" s="1">
        <v>1</v>
      </c>
      <c r="K4423" s="1">
        <v>0</v>
      </c>
      <c r="L4423" s="1">
        <v>5</v>
      </c>
      <c r="M4423" s="1">
        <v>0</v>
      </c>
      <c r="N4423" s="1">
        <v>111</v>
      </c>
      <c r="O4423" s="1">
        <v>111</v>
      </c>
      <c r="P4423" t="s">
        <v>3943</v>
      </c>
      <c r="Q44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24" spans="1:20">
      <c r="A4424" t="s">
        <v>1576</v>
      </c>
      <c r="B4424" t="s">
        <v>2047</v>
      </c>
      <c r="C4424" t="s">
        <v>2336</v>
      </c>
      <c r="D4424" t="s">
        <v>3928</v>
      </c>
      <c r="E4424" t="s">
        <v>3931</v>
      </c>
      <c r="F4424" t="s">
        <v>3935</v>
      </c>
      <c r="G4424" t="s">
        <v>3940</v>
      </c>
      <c r="H4424" s="1">
        <v>0</v>
      </c>
      <c r="I4424" s="1">
        <v>0</v>
      </c>
      <c r="J4424" s="1">
        <v>0</v>
      </c>
      <c r="K4424" s="1">
        <v>0</v>
      </c>
      <c r="L4424" s="1">
        <v>1</v>
      </c>
      <c r="M4424" s="1">
        <v>0</v>
      </c>
      <c r="N4424" s="1">
        <v>97</v>
      </c>
      <c r="O4424" s="1">
        <v>96</v>
      </c>
      <c r="P4424" t="s">
        <v>3943</v>
      </c>
      <c r="Q44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25" spans="1:20">
      <c r="A4425" t="s">
        <v>2007</v>
      </c>
      <c r="B4425" t="s">
        <v>2053</v>
      </c>
      <c r="C4425" t="s">
        <v>3174</v>
      </c>
      <c r="D4425" t="s">
        <v>3928</v>
      </c>
      <c r="E4425" t="s">
        <v>3931</v>
      </c>
      <c r="F4425" t="s">
        <v>3935</v>
      </c>
      <c r="G4425" t="s">
        <v>3940</v>
      </c>
      <c r="H4425" s="1">
        <v>100</v>
      </c>
      <c r="I4425" s="1">
        <v>0</v>
      </c>
      <c r="J4425" s="1">
        <v>0</v>
      </c>
      <c r="K4425" s="1">
        <v>100</v>
      </c>
      <c r="L4425" s="1">
        <v>0</v>
      </c>
      <c r="M4425" s="1">
        <v>0</v>
      </c>
      <c r="N4425" s="1">
        <v>0</v>
      </c>
      <c r="O4425" s="1">
        <v>0</v>
      </c>
      <c r="P4425" t="s">
        <v>3943</v>
      </c>
      <c r="Q44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26" spans="1:20">
      <c r="A4426" t="s">
        <v>1196</v>
      </c>
      <c r="B4426" t="s">
        <v>2059</v>
      </c>
      <c r="C4426" t="s">
        <v>3186</v>
      </c>
      <c r="D4426" t="s">
        <v>3928</v>
      </c>
      <c r="E4426" t="s">
        <v>3931</v>
      </c>
      <c r="F4426" t="s">
        <v>3935</v>
      </c>
      <c r="G4426" t="s">
        <v>3940</v>
      </c>
      <c r="H4426" s="1">
        <v>0</v>
      </c>
      <c r="I4426" s="1">
        <v>0</v>
      </c>
      <c r="J4426" s="1">
        <v>0</v>
      </c>
      <c r="K4426" s="1">
        <v>0</v>
      </c>
      <c r="L4426" s="1">
        <v>105</v>
      </c>
      <c r="M4426" s="1">
        <v>238</v>
      </c>
      <c r="N4426" s="1">
        <v>111</v>
      </c>
      <c r="O4426" s="1">
        <v>110</v>
      </c>
      <c r="P4426" t="s">
        <v>3943</v>
      </c>
      <c r="Q44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27" spans="1:20">
      <c r="A4427" t="s">
        <v>258</v>
      </c>
      <c r="B4427" t="s">
        <v>2051</v>
      </c>
      <c r="C4427" t="s">
        <v>2356</v>
      </c>
      <c r="D4427" t="s">
        <v>3928</v>
      </c>
      <c r="E4427" t="s">
        <v>3931</v>
      </c>
      <c r="F4427" t="s">
        <v>3935</v>
      </c>
      <c r="G4427" t="s">
        <v>3940</v>
      </c>
      <c r="H4427" s="1">
        <v>0</v>
      </c>
      <c r="I4427" s="1">
        <v>0</v>
      </c>
      <c r="J4427" s="1">
        <v>0</v>
      </c>
      <c r="K4427" s="1">
        <v>0</v>
      </c>
      <c r="L4427" s="1">
        <v>0</v>
      </c>
      <c r="M4427" s="1">
        <v>0</v>
      </c>
      <c r="N4427" s="1">
        <v>105</v>
      </c>
      <c r="O4427" s="1">
        <v>0</v>
      </c>
      <c r="P4427" t="s">
        <v>3943</v>
      </c>
      <c r="Q44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28" spans="1:20">
      <c r="A4428" t="s">
        <v>559</v>
      </c>
      <c r="B4428" t="s">
        <v>2047</v>
      </c>
      <c r="C4428" t="s">
        <v>2632</v>
      </c>
      <c r="D4428" t="s">
        <v>3928</v>
      </c>
      <c r="E4428" t="s">
        <v>3931</v>
      </c>
      <c r="F4428" t="s">
        <v>3935</v>
      </c>
      <c r="G4428" t="s">
        <v>3940</v>
      </c>
      <c r="H4428" s="1">
        <v>201</v>
      </c>
      <c r="I4428" s="1">
        <v>188</v>
      </c>
      <c r="J4428" s="1">
        <v>12</v>
      </c>
      <c r="K4428" s="1">
        <v>1</v>
      </c>
      <c r="L4428" s="1">
        <v>8</v>
      </c>
      <c r="M4428" s="1">
        <v>0</v>
      </c>
      <c r="N4428" s="1">
        <v>263</v>
      </c>
      <c r="O4428" s="1">
        <v>258</v>
      </c>
      <c r="P4428" t="s">
        <v>3943</v>
      </c>
      <c r="Q44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29" spans="1:20">
      <c r="A4429" t="s">
        <v>1684</v>
      </c>
      <c r="B4429" t="s">
        <v>2048</v>
      </c>
      <c r="C4429" t="s">
        <v>3601</v>
      </c>
      <c r="D4429" t="s">
        <v>3928</v>
      </c>
      <c r="E4429" t="s">
        <v>3931</v>
      </c>
      <c r="F4429" t="s">
        <v>3935</v>
      </c>
      <c r="G4429" t="s">
        <v>3940</v>
      </c>
      <c r="H4429" s="1">
        <v>0</v>
      </c>
      <c r="I4429" s="1">
        <v>0</v>
      </c>
      <c r="J4429" s="1">
        <v>0</v>
      </c>
      <c r="K4429" s="1">
        <v>0</v>
      </c>
      <c r="L4429" s="1">
        <v>210</v>
      </c>
      <c r="M4429" s="1">
        <v>214</v>
      </c>
      <c r="N4429" s="1">
        <v>214</v>
      </c>
      <c r="O4429" s="1">
        <v>28</v>
      </c>
      <c r="P4429" t="s">
        <v>3943</v>
      </c>
      <c r="Q44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30" spans="1:20">
      <c r="A4430" t="s">
        <v>719</v>
      </c>
      <c r="B4430" t="s">
        <v>2051</v>
      </c>
      <c r="C4430" t="s">
        <v>2781</v>
      </c>
      <c r="D4430" t="s">
        <v>3928</v>
      </c>
      <c r="E4430" t="s">
        <v>3931</v>
      </c>
      <c r="F4430" t="s">
        <v>3935</v>
      </c>
      <c r="G4430" t="s">
        <v>3940</v>
      </c>
      <c r="H4430" s="1">
        <v>0</v>
      </c>
      <c r="I4430" s="1">
        <v>0</v>
      </c>
      <c r="J4430" s="1">
        <v>0</v>
      </c>
      <c r="K4430" s="1">
        <v>0</v>
      </c>
      <c r="L4430" s="1">
        <v>0</v>
      </c>
      <c r="M4430" s="1">
        <v>0</v>
      </c>
      <c r="N4430" s="1">
        <v>61</v>
      </c>
      <c r="O4430" s="1">
        <v>61</v>
      </c>
      <c r="P4430" t="s">
        <v>3943</v>
      </c>
      <c r="Q44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31" spans="1:20">
      <c r="A4431" t="s">
        <v>1058</v>
      </c>
      <c r="B4431" t="s">
        <v>2047</v>
      </c>
      <c r="C4431" t="s">
        <v>3073</v>
      </c>
      <c r="D4431" t="s">
        <v>3928</v>
      </c>
      <c r="E4431" t="s">
        <v>3931</v>
      </c>
      <c r="F4431" t="s">
        <v>3935</v>
      </c>
      <c r="G4431" t="s">
        <v>3940</v>
      </c>
      <c r="H4431" s="1">
        <v>0</v>
      </c>
      <c r="I4431" s="1">
        <v>0</v>
      </c>
      <c r="J4431" s="1">
        <v>0</v>
      </c>
      <c r="K4431" s="1">
        <v>0</v>
      </c>
      <c r="L4431" s="1">
        <v>0</v>
      </c>
      <c r="M4431" s="1">
        <v>0</v>
      </c>
      <c r="N4431" s="1">
        <v>1</v>
      </c>
      <c r="O4431" s="1">
        <v>1</v>
      </c>
      <c r="P4431" t="s">
        <v>3943</v>
      </c>
      <c r="Q44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32" spans="1:20">
      <c r="A4432" t="s">
        <v>693</v>
      </c>
      <c r="B4432" t="s">
        <v>2053</v>
      </c>
      <c r="C4432" t="s">
        <v>2755</v>
      </c>
      <c r="D4432" t="s">
        <v>3928</v>
      </c>
      <c r="E4432" t="s">
        <v>3931</v>
      </c>
      <c r="F4432" t="s">
        <v>3935</v>
      </c>
      <c r="G4432" t="s">
        <v>3940</v>
      </c>
      <c r="H4432" s="1">
        <v>141</v>
      </c>
      <c r="I4432" s="1">
        <v>140</v>
      </c>
      <c r="J4432" s="1">
        <v>1</v>
      </c>
      <c r="K4432" s="1">
        <v>0</v>
      </c>
      <c r="L4432" s="1">
        <v>2</v>
      </c>
      <c r="M4432" s="1">
        <v>124</v>
      </c>
      <c r="N4432" s="1">
        <v>143</v>
      </c>
      <c r="O4432" s="1">
        <v>139</v>
      </c>
      <c r="P4432" t="s">
        <v>3943</v>
      </c>
      <c r="Q44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33" spans="1:20">
      <c r="A4433" t="s">
        <v>1715</v>
      </c>
      <c r="B4433" t="s">
        <v>2048</v>
      </c>
      <c r="C4433" t="s">
        <v>3626</v>
      </c>
      <c r="D4433" t="s">
        <v>3928</v>
      </c>
      <c r="E4433" t="s">
        <v>3931</v>
      </c>
      <c r="F4433" t="s">
        <v>3935</v>
      </c>
      <c r="G4433" t="s">
        <v>3940</v>
      </c>
      <c r="H4433" s="1">
        <v>165</v>
      </c>
      <c r="I4433" s="1">
        <v>165</v>
      </c>
      <c r="J4433" s="1">
        <v>0</v>
      </c>
      <c r="K4433" s="1">
        <v>0</v>
      </c>
      <c r="L4433" s="1">
        <v>12</v>
      </c>
      <c r="M4433" s="1">
        <v>0</v>
      </c>
      <c r="N4433" s="1">
        <v>357</v>
      </c>
      <c r="O4433" s="1">
        <v>183</v>
      </c>
      <c r="P4433" t="s">
        <v>3943</v>
      </c>
      <c r="Q44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34" spans="1:20">
      <c r="A4434" t="s">
        <v>1275</v>
      </c>
      <c r="B4434" t="s">
        <v>2060</v>
      </c>
      <c r="C4434" t="s">
        <v>3250</v>
      </c>
      <c r="D4434" t="s">
        <v>3928</v>
      </c>
      <c r="E4434" t="s">
        <v>3931</v>
      </c>
      <c r="F4434" t="s">
        <v>3935</v>
      </c>
      <c r="G4434" t="s">
        <v>3940</v>
      </c>
      <c r="H4434" s="1">
        <v>161</v>
      </c>
      <c r="I4434" s="1">
        <v>154</v>
      </c>
      <c r="J4434" s="1">
        <v>1</v>
      </c>
      <c r="K4434" s="1">
        <v>6</v>
      </c>
      <c r="L4434" s="1">
        <v>23</v>
      </c>
      <c r="M4434" s="1">
        <v>0</v>
      </c>
      <c r="N4434" s="1">
        <v>210</v>
      </c>
      <c r="O4434" s="1">
        <v>210</v>
      </c>
      <c r="P4434" t="s">
        <v>3943</v>
      </c>
      <c r="Q44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35" spans="1:20">
      <c r="A4435" t="s">
        <v>1577</v>
      </c>
      <c r="B4435" t="s">
        <v>2048</v>
      </c>
      <c r="C4435" t="s">
        <v>3512</v>
      </c>
      <c r="D4435" t="s">
        <v>3928</v>
      </c>
      <c r="E4435" t="s">
        <v>3931</v>
      </c>
      <c r="F4435" t="s">
        <v>3935</v>
      </c>
      <c r="G4435" t="s">
        <v>3940</v>
      </c>
      <c r="H4435" s="1">
        <v>124</v>
      </c>
      <c r="I4435" s="1">
        <v>0</v>
      </c>
      <c r="J4435" s="1">
        <v>96</v>
      </c>
      <c r="K4435" s="1">
        <v>28</v>
      </c>
      <c r="L4435" s="1">
        <v>0</v>
      </c>
      <c r="M4435" s="1">
        <v>0</v>
      </c>
      <c r="N4435" s="1">
        <v>192</v>
      </c>
      <c r="O4435" s="1">
        <v>3</v>
      </c>
      <c r="P4435" t="s">
        <v>3943</v>
      </c>
      <c r="Q44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36" spans="1:20">
      <c r="A4436" t="s">
        <v>860</v>
      </c>
      <c r="B4436" t="s">
        <v>2045</v>
      </c>
      <c r="C4436" t="s">
        <v>2899</v>
      </c>
      <c r="D4436" t="s">
        <v>3928</v>
      </c>
      <c r="E4436" t="s">
        <v>3931</v>
      </c>
      <c r="F4436" t="s">
        <v>3935</v>
      </c>
      <c r="G4436" t="s">
        <v>3940</v>
      </c>
      <c r="H4436" s="1">
        <v>107</v>
      </c>
      <c r="I4436" s="1">
        <v>106</v>
      </c>
      <c r="J4436" s="1">
        <v>1</v>
      </c>
      <c r="K4436" s="1">
        <v>0</v>
      </c>
      <c r="L4436" s="1">
        <v>3</v>
      </c>
      <c r="M4436" s="1">
        <v>61</v>
      </c>
      <c r="N4436" s="1">
        <v>110</v>
      </c>
      <c r="O4436" s="1">
        <v>0</v>
      </c>
      <c r="P4436" t="s">
        <v>3943</v>
      </c>
      <c r="Q44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37" spans="1:20">
      <c r="A4437" t="s">
        <v>1093</v>
      </c>
      <c r="B4437" t="s">
        <v>2047</v>
      </c>
      <c r="C4437" t="s">
        <v>3097</v>
      </c>
      <c r="D4437" t="s">
        <v>3928</v>
      </c>
      <c r="E4437" t="s">
        <v>3931</v>
      </c>
      <c r="F4437" t="s">
        <v>3935</v>
      </c>
      <c r="G4437" t="s">
        <v>3940</v>
      </c>
      <c r="H4437" s="1">
        <v>0</v>
      </c>
      <c r="I4437" s="1">
        <v>0</v>
      </c>
      <c r="J4437" s="1">
        <v>0</v>
      </c>
      <c r="K4437" s="1">
        <v>0</v>
      </c>
      <c r="L4437" s="1">
        <v>209</v>
      </c>
      <c r="M4437" s="1">
        <v>32</v>
      </c>
      <c r="N4437" s="1">
        <v>213</v>
      </c>
      <c r="O4437" s="1">
        <v>27</v>
      </c>
      <c r="P4437" t="s">
        <v>3943</v>
      </c>
      <c r="Q44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38" spans="1:20">
      <c r="A4438" t="s">
        <v>1470</v>
      </c>
      <c r="B4438" t="s">
        <v>2063</v>
      </c>
      <c r="C4438" t="s">
        <v>3417</v>
      </c>
      <c r="D4438" t="s">
        <v>3928</v>
      </c>
      <c r="E4438" t="s">
        <v>3931</v>
      </c>
      <c r="F4438" t="s">
        <v>3935</v>
      </c>
      <c r="G4438" t="s">
        <v>3940</v>
      </c>
      <c r="H4438" s="1">
        <v>0</v>
      </c>
      <c r="I4438" s="1">
        <v>0</v>
      </c>
      <c r="J4438" s="1">
        <v>0</v>
      </c>
      <c r="K4438" s="1">
        <v>0</v>
      </c>
      <c r="L4438" s="1">
        <v>0</v>
      </c>
      <c r="M4438" s="1">
        <v>67</v>
      </c>
      <c r="N4438" s="1">
        <v>0</v>
      </c>
      <c r="O4438" s="1">
        <v>0</v>
      </c>
      <c r="P4438" t="s">
        <v>3943</v>
      </c>
      <c r="Q44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39" spans="1:20">
      <c r="A4439" t="s">
        <v>1322</v>
      </c>
      <c r="B4439" t="s">
        <v>2045</v>
      </c>
      <c r="C4439" t="s">
        <v>3289</v>
      </c>
      <c r="D4439" t="s">
        <v>3928</v>
      </c>
      <c r="E4439" t="s">
        <v>3931</v>
      </c>
      <c r="F4439" t="s">
        <v>3935</v>
      </c>
      <c r="G4439" t="s">
        <v>3940</v>
      </c>
      <c r="H4439" s="1">
        <v>129</v>
      </c>
      <c r="I4439" s="1">
        <v>129</v>
      </c>
      <c r="J4439" s="1">
        <v>0</v>
      </c>
      <c r="K4439" s="1">
        <v>0</v>
      </c>
      <c r="L4439" s="1">
        <v>3</v>
      </c>
      <c r="M4439" s="1">
        <v>0</v>
      </c>
      <c r="N4439" s="1">
        <v>202</v>
      </c>
      <c r="O4439" s="1">
        <v>0</v>
      </c>
      <c r="P4439" t="s">
        <v>3943</v>
      </c>
      <c r="Q44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40" spans="1:20">
      <c r="A4440" t="s">
        <v>717</v>
      </c>
      <c r="B4440" t="s">
        <v>2054</v>
      </c>
      <c r="C4440" t="s">
        <v>2779</v>
      </c>
      <c r="D4440" t="s">
        <v>3928</v>
      </c>
      <c r="E4440" t="s">
        <v>3931</v>
      </c>
      <c r="F4440" t="s">
        <v>3935</v>
      </c>
      <c r="G4440" t="s">
        <v>3940</v>
      </c>
      <c r="H4440" s="1">
        <v>103</v>
      </c>
      <c r="I4440" s="1">
        <v>101</v>
      </c>
      <c r="J4440" s="1">
        <v>1</v>
      </c>
      <c r="K4440" s="1">
        <v>1</v>
      </c>
      <c r="L4440" s="1">
        <v>8</v>
      </c>
      <c r="M4440" s="1">
        <v>0</v>
      </c>
      <c r="N4440" s="1">
        <v>209</v>
      </c>
      <c r="O4440" s="1">
        <v>113</v>
      </c>
      <c r="P4440" t="s">
        <v>3943</v>
      </c>
      <c r="Q44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41" spans="1:20">
      <c r="A4441" t="s">
        <v>1556</v>
      </c>
      <c r="B4441" t="s">
        <v>2053</v>
      </c>
      <c r="C4441" t="s">
        <v>3493</v>
      </c>
      <c r="D4441" t="s">
        <v>3928</v>
      </c>
      <c r="E4441" t="s">
        <v>3931</v>
      </c>
      <c r="F4441" t="s">
        <v>3935</v>
      </c>
      <c r="G4441" t="s">
        <v>3940</v>
      </c>
      <c r="H4441" s="1">
        <v>0</v>
      </c>
      <c r="I4441" s="1">
        <v>0</v>
      </c>
      <c r="J4441" s="1">
        <v>0</v>
      </c>
      <c r="K4441" s="1">
        <v>0</v>
      </c>
      <c r="L4441" s="1">
        <v>0</v>
      </c>
      <c r="M4441" s="1">
        <v>0</v>
      </c>
      <c r="N4441" s="1">
        <v>117</v>
      </c>
      <c r="O4441" s="1">
        <v>113</v>
      </c>
      <c r="P4441" t="s">
        <v>3943</v>
      </c>
      <c r="Q44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42" spans="1:20">
      <c r="A4442" t="s">
        <v>1837</v>
      </c>
      <c r="B4442" t="s">
        <v>2047</v>
      </c>
      <c r="C4442" t="s">
        <v>3733</v>
      </c>
      <c r="D4442" t="s">
        <v>3928</v>
      </c>
      <c r="E4442" t="s">
        <v>3931</v>
      </c>
      <c r="F4442" t="s">
        <v>3935</v>
      </c>
      <c r="G4442" t="s">
        <v>3940</v>
      </c>
      <c r="H4442" s="1">
        <v>0</v>
      </c>
      <c r="I4442" s="1">
        <v>0</v>
      </c>
      <c r="J4442" s="1">
        <v>0</v>
      </c>
      <c r="K4442" s="1">
        <v>0</v>
      </c>
      <c r="L4442" s="1">
        <v>1</v>
      </c>
      <c r="M4442" s="1">
        <v>0</v>
      </c>
      <c r="N4442" s="1">
        <v>220</v>
      </c>
      <c r="O4442" s="1">
        <v>0</v>
      </c>
      <c r="P4442" t="s">
        <v>3943</v>
      </c>
      <c r="Q44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43" spans="1:20">
      <c r="A4443" t="s">
        <v>926</v>
      </c>
      <c r="B4443" t="s">
        <v>2063</v>
      </c>
      <c r="C4443" t="s">
        <v>2959</v>
      </c>
      <c r="D4443" t="s">
        <v>3928</v>
      </c>
      <c r="E4443" t="s">
        <v>3931</v>
      </c>
      <c r="F4443" t="s">
        <v>3935</v>
      </c>
      <c r="G4443" t="s">
        <v>3940</v>
      </c>
      <c r="H4443" s="1">
        <v>0</v>
      </c>
      <c r="I4443" s="1">
        <v>0</v>
      </c>
      <c r="J4443" s="1">
        <v>0</v>
      </c>
      <c r="K4443" s="1">
        <v>0</v>
      </c>
      <c r="L4443" s="1">
        <v>0</v>
      </c>
      <c r="M4443" s="1">
        <v>0</v>
      </c>
      <c r="N4443" s="1">
        <v>90</v>
      </c>
      <c r="O4443" s="1">
        <v>90</v>
      </c>
      <c r="P4443" t="s">
        <v>3943</v>
      </c>
      <c r="Q44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44" spans="1:20">
      <c r="A4444" t="s">
        <v>804</v>
      </c>
      <c r="B4444" t="s">
        <v>2053</v>
      </c>
      <c r="C4444" t="s">
        <v>2851</v>
      </c>
      <c r="D4444" t="s">
        <v>3928</v>
      </c>
      <c r="E4444" t="s">
        <v>3931</v>
      </c>
      <c r="F4444" t="s">
        <v>3935</v>
      </c>
      <c r="G4444" t="s">
        <v>3940</v>
      </c>
      <c r="H4444" s="1">
        <v>0</v>
      </c>
      <c r="I4444" s="1">
        <v>0</v>
      </c>
      <c r="J4444" s="1">
        <v>0</v>
      </c>
      <c r="K4444" s="1">
        <v>0</v>
      </c>
      <c r="L4444" s="1">
        <v>1393</v>
      </c>
      <c r="M4444" s="1">
        <v>547</v>
      </c>
      <c r="N4444" s="1">
        <v>2343</v>
      </c>
      <c r="O4444" s="1">
        <v>2</v>
      </c>
      <c r="P4444" t="s">
        <v>3943</v>
      </c>
      <c r="Q44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45" spans="1:20">
      <c r="A4445" t="s">
        <v>831</v>
      </c>
      <c r="B4445" t="s">
        <v>2061</v>
      </c>
      <c r="C4445" t="s">
        <v>2874</v>
      </c>
      <c r="D4445" t="s">
        <v>3928</v>
      </c>
      <c r="E4445" t="s">
        <v>3931</v>
      </c>
      <c r="F4445" t="s">
        <v>3935</v>
      </c>
      <c r="G4445" t="s">
        <v>3940</v>
      </c>
      <c r="H4445" s="1">
        <v>67</v>
      </c>
      <c r="I4445" s="1">
        <v>67</v>
      </c>
      <c r="J4445" s="1">
        <v>0</v>
      </c>
      <c r="K4445" s="1">
        <v>0</v>
      </c>
      <c r="L4445" s="1">
        <v>3</v>
      </c>
      <c r="M4445" s="1">
        <v>5</v>
      </c>
      <c r="N4445" s="1">
        <v>70</v>
      </c>
      <c r="O4445" s="1">
        <v>70</v>
      </c>
      <c r="P4445" t="s">
        <v>3943</v>
      </c>
      <c r="Q44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46" spans="1:20">
      <c r="A4446" t="s">
        <v>2008</v>
      </c>
      <c r="B4446" t="s">
        <v>2052</v>
      </c>
      <c r="C4446" t="s">
        <v>3892</v>
      </c>
      <c r="D4446" t="s">
        <v>3928</v>
      </c>
      <c r="E4446" t="s">
        <v>3931</v>
      </c>
      <c r="F4446" t="s">
        <v>3935</v>
      </c>
      <c r="G4446" t="s">
        <v>3940</v>
      </c>
      <c r="H4446" s="1">
        <v>0</v>
      </c>
      <c r="I4446" s="1">
        <v>0</v>
      </c>
      <c r="J4446" s="1">
        <v>0</v>
      </c>
      <c r="K4446" s="1">
        <v>0</v>
      </c>
      <c r="L4446" s="1">
        <v>0</v>
      </c>
      <c r="M4446" s="1">
        <v>2</v>
      </c>
      <c r="N4446" s="1">
        <v>66</v>
      </c>
      <c r="O4446" s="1">
        <v>1</v>
      </c>
      <c r="P4446" t="s">
        <v>3943</v>
      </c>
      <c r="Q44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47" spans="1:20">
      <c r="A4447" t="s">
        <v>1690</v>
      </c>
      <c r="B4447" t="s">
        <v>2070</v>
      </c>
      <c r="C4447" t="s">
        <v>3607</v>
      </c>
      <c r="D4447" t="s">
        <v>3928</v>
      </c>
      <c r="E4447" t="s">
        <v>3931</v>
      </c>
      <c r="F4447" t="s">
        <v>3935</v>
      </c>
      <c r="G4447" t="s">
        <v>3940</v>
      </c>
      <c r="H4447" s="1">
        <v>0</v>
      </c>
      <c r="I4447" s="1">
        <v>0</v>
      </c>
      <c r="J4447" s="1">
        <v>0</v>
      </c>
      <c r="K4447" s="1">
        <v>0</v>
      </c>
      <c r="L4447" s="1">
        <v>0</v>
      </c>
      <c r="M4447" s="1">
        <v>0</v>
      </c>
      <c r="N4447" s="1">
        <v>62</v>
      </c>
      <c r="O4447" s="1">
        <v>0</v>
      </c>
      <c r="P4447" t="s">
        <v>3943</v>
      </c>
      <c r="Q44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48" spans="1:20">
      <c r="A4448" t="s">
        <v>1122</v>
      </c>
      <c r="B4448" t="s">
        <v>2046</v>
      </c>
      <c r="C4448" t="s">
        <v>2298</v>
      </c>
      <c r="D4448" t="s">
        <v>3928</v>
      </c>
      <c r="E4448" t="s">
        <v>3931</v>
      </c>
      <c r="F4448" t="s">
        <v>3935</v>
      </c>
      <c r="G4448" t="s">
        <v>3940</v>
      </c>
      <c r="H4448" s="1">
        <v>0</v>
      </c>
      <c r="I4448" s="1">
        <v>0</v>
      </c>
      <c r="J4448" s="1">
        <v>0</v>
      </c>
      <c r="K4448" s="1">
        <v>0</v>
      </c>
      <c r="L4448" s="1">
        <v>9</v>
      </c>
      <c r="M4448" s="1">
        <v>0</v>
      </c>
      <c r="N4448" s="1">
        <v>9</v>
      </c>
      <c r="O4448" s="1">
        <v>0</v>
      </c>
      <c r="P4448" t="s">
        <v>3943</v>
      </c>
      <c r="Q44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49" spans="1:20">
      <c r="A4449" t="s">
        <v>1418</v>
      </c>
      <c r="B4449" t="s">
        <v>2053</v>
      </c>
      <c r="C4449" t="s">
        <v>3372</v>
      </c>
      <c r="D4449" t="s">
        <v>3928</v>
      </c>
      <c r="E4449" t="s">
        <v>3931</v>
      </c>
      <c r="F4449" t="s">
        <v>3935</v>
      </c>
      <c r="G4449" t="s">
        <v>3940</v>
      </c>
      <c r="H4449" s="1">
        <v>35</v>
      </c>
      <c r="I4449" s="1">
        <v>0</v>
      </c>
      <c r="J4449" s="1">
        <v>0</v>
      </c>
      <c r="K4449" s="1">
        <v>35</v>
      </c>
      <c r="L4449" s="1">
        <v>0</v>
      </c>
      <c r="M4449" s="1">
        <v>0</v>
      </c>
      <c r="N4449" s="1">
        <v>0</v>
      </c>
      <c r="O4449" s="1">
        <v>0</v>
      </c>
      <c r="P4449" t="s">
        <v>3943</v>
      </c>
      <c r="Q44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50" spans="1:20">
      <c r="A4450" t="s">
        <v>809</v>
      </c>
      <c r="B4450" t="s">
        <v>2054</v>
      </c>
      <c r="C4450" t="s">
        <v>2855</v>
      </c>
      <c r="D4450" t="s">
        <v>3928</v>
      </c>
      <c r="E4450" t="s">
        <v>3931</v>
      </c>
      <c r="F4450" t="s">
        <v>3935</v>
      </c>
      <c r="G4450" t="s">
        <v>3940</v>
      </c>
      <c r="H4450" s="1">
        <v>0</v>
      </c>
      <c r="I4450" s="1">
        <v>0</v>
      </c>
      <c r="J4450" s="1">
        <v>0</v>
      </c>
      <c r="K4450" s="1">
        <v>0</v>
      </c>
      <c r="L4450" s="1">
        <v>0</v>
      </c>
      <c r="M4450" s="1">
        <v>0</v>
      </c>
      <c r="N4450" s="1">
        <v>154</v>
      </c>
      <c r="O4450" s="1">
        <v>0</v>
      </c>
      <c r="P4450" t="s">
        <v>3943</v>
      </c>
      <c r="Q44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51" spans="1:20">
      <c r="A4451" t="s">
        <v>2009</v>
      </c>
      <c r="B4451" t="s">
        <v>2053</v>
      </c>
      <c r="C4451" t="s">
        <v>3893</v>
      </c>
      <c r="D4451" t="s">
        <v>3928</v>
      </c>
      <c r="E4451" t="s">
        <v>3931</v>
      </c>
      <c r="F4451" t="s">
        <v>3935</v>
      </c>
      <c r="G4451" t="s">
        <v>3940</v>
      </c>
      <c r="H4451" s="1">
        <v>0</v>
      </c>
      <c r="I4451" s="1">
        <v>0</v>
      </c>
      <c r="J4451" s="1">
        <v>0</v>
      </c>
      <c r="K4451" s="1">
        <v>0</v>
      </c>
      <c r="L4451" s="1">
        <v>59</v>
      </c>
      <c r="M4451" s="1">
        <v>2</v>
      </c>
      <c r="N4451" s="1">
        <v>60</v>
      </c>
      <c r="O4451" s="1">
        <v>2</v>
      </c>
      <c r="P4451" t="s">
        <v>3943</v>
      </c>
      <c r="Q44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52" spans="1:20">
      <c r="A4452" t="s">
        <v>765</v>
      </c>
      <c r="B4452" t="s">
        <v>2058</v>
      </c>
      <c r="C4452" t="s">
        <v>2818</v>
      </c>
      <c r="D4452" t="s">
        <v>3928</v>
      </c>
      <c r="E4452" t="s">
        <v>3931</v>
      </c>
      <c r="F4452" t="s">
        <v>3935</v>
      </c>
      <c r="G4452" t="s">
        <v>3940</v>
      </c>
      <c r="H4452" s="1">
        <v>0</v>
      </c>
      <c r="I4452" s="1">
        <v>0</v>
      </c>
      <c r="J4452" s="1">
        <v>0</v>
      </c>
      <c r="K4452" s="1">
        <v>0</v>
      </c>
      <c r="L4452" s="1">
        <v>0</v>
      </c>
      <c r="M4452" s="1">
        <v>0</v>
      </c>
      <c r="N4452" s="1">
        <v>99</v>
      </c>
      <c r="O4452" s="1">
        <v>49</v>
      </c>
      <c r="P4452" t="s">
        <v>3943</v>
      </c>
      <c r="Q44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53" spans="1:20">
      <c r="A4453" t="s">
        <v>310</v>
      </c>
      <c r="B4453" t="s">
        <v>2049</v>
      </c>
      <c r="C4453" t="s">
        <v>2403</v>
      </c>
      <c r="D4453" t="s">
        <v>3928</v>
      </c>
      <c r="E4453" t="s">
        <v>3931</v>
      </c>
      <c r="F4453" t="s">
        <v>3935</v>
      </c>
      <c r="G4453" t="s">
        <v>3940</v>
      </c>
      <c r="H4453" s="1">
        <v>0</v>
      </c>
      <c r="I4453" s="1">
        <v>0</v>
      </c>
      <c r="J4453" s="1">
        <v>0</v>
      </c>
      <c r="K4453" s="1">
        <v>0</v>
      </c>
      <c r="L4453" s="1">
        <v>0</v>
      </c>
      <c r="M4453" s="1">
        <v>30</v>
      </c>
      <c r="N4453" s="1">
        <v>0</v>
      </c>
      <c r="O4453" s="1">
        <v>0</v>
      </c>
      <c r="P4453" t="s">
        <v>3943</v>
      </c>
      <c r="Q44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54" spans="1:20">
      <c r="A4454" t="s">
        <v>1092</v>
      </c>
      <c r="B4454" t="s">
        <v>2052</v>
      </c>
      <c r="C4454" t="s">
        <v>3096</v>
      </c>
      <c r="D4454" t="s">
        <v>3928</v>
      </c>
      <c r="E4454" t="s">
        <v>3931</v>
      </c>
      <c r="F4454" t="s">
        <v>3935</v>
      </c>
      <c r="G4454" t="s">
        <v>3940</v>
      </c>
      <c r="H4454" s="1">
        <v>0</v>
      </c>
      <c r="I4454" s="1">
        <v>0</v>
      </c>
      <c r="J4454" s="1">
        <v>0</v>
      </c>
      <c r="K4454" s="1">
        <v>0</v>
      </c>
      <c r="L4454" s="1">
        <v>0</v>
      </c>
      <c r="M4454" s="1">
        <v>2</v>
      </c>
      <c r="N4454" s="1">
        <v>62</v>
      </c>
      <c r="O4454" s="1">
        <v>6</v>
      </c>
      <c r="P4454" t="s">
        <v>3943</v>
      </c>
      <c r="Q44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55" spans="1:20">
      <c r="A4455" t="s">
        <v>1660</v>
      </c>
      <c r="B4455" t="s">
        <v>2063</v>
      </c>
      <c r="C4455" t="s">
        <v>3580</v>
      </c>
      <c r="D4455" t="s">
        <v>3928</v>
      </c>
      <c r="E4455" t="s">
        <v>3931</v>
      </c>
      <c r="F4455" t="s">
        <v>3935</v>
      </c>
      <c r="G4455" t="s">
        <v>3940</v>
      </c>
      <c r="H4455" s="1">
        <v>0</v>
      </c>
      <c r="I4455" s="1">
        <v>0</v>
      </c>
      <c r="J4455" s="1">
        <v>0</v>
      </c>
      <c r="K4455" s="1">
        <v>0</v>
      </c>
      <c r="L4455" s="1">
        <v>0</v>
      </c>
      <c r="M4455" s="1">
        <v>0</v>
      </c>
      <c r="N4455" s="1">
        <v>92</v>
      </c>
      <c r="O4455" s="1">
        <v>92</v>
      </c>
      <c r="P4455" t="s">
        <v>3943</v>
      </c>
      <c r="Q44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56" spans="1:20">
      <c r="A4456" t="s">
        <v>1732</v>
      </c>
      <c r="B4456" t="s">
        <v>2045</v>
      </c>
      <c r="C4456" t="s">
        <v>2765</v>
      </c>
      <c r="D4456" t="s">
        <v>3928</v>
      </c>
      <c r="E4456" t="s">
        <v>3931</v>
      </c>
      <c r="F4456" t="s">
        <v>3935</v>
      </c>
      <c r="G4456" t="s">
        <v>3940</v>
      </c>
      <c r="H4456" s="1">
        <v>93</v>
      </c>
      <c r="I4456" s="1">
        <v>93</v>
      </c>
      <c r="J4456" s="1">
        <v>0</v>
      </c>
      <c r="K4456" s="1">
        <v>0</v>
      </c>
      <c r="L4456" s="1">
        <v>7</v>
      </c>
      <c r="M4456" s="1">
        <v>97</v>
      </c>
      <c r="N4456" s="1">
        <v>100</v>
      </c>
      <c r="O4456" s="1">
        <v>100</v>
      </c>
      <c r="P4456" t="s">
        <v>3943</v>
      </c>
      <c r="Q44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57" spans="1:20">
      <c r="A4457" t="s">
        <v>858</v>
      </c>
      <c r="B4457" t="s">
        <v>2066</v>
      </c>
      <c r="C4457" t="s">
        <v>2474</v>
      </c>
      <c r="D4457" t="s">
        <v>3928</v>
      </c>
      <c r="E4457" t="s">
        <v>3931</v>
      </c>
      <c r="F4457" t="s">
        <v>3935</v>
      </c>
      <c r="G4457" t="s">
        <v>3940</v>
      </c>
      <c r="H4457" s="1">
        <v>166</v>
      </c>
      <c r="I4457" s="1">
        <v>166</v>
      </c>
      <c r="J4457" s="1">
        <v>0</v>
      </c>
      <c r="K4457" s="1">
        <v>0</v>
      </c>
      <c r="L4457" s="1">
        <v>0</v>
      </c>
      <c r="M4457" s="1">
        <v>11</v>
      </c>
      <c r="N4457" s="1">
        <v>190</v>
      </c>
      <c r="O4457" s="1">
        <v>190</v>
      </c>
      <c r="P4457" t="s">
        <v>3943</v>
      </c>
      <c r="Q44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58" spans="1:20">
      <c r="A4458" t="s">
        <v>1387</v>
      </c>
      <c r="B4458" t="s">
        <v>2054</v>
      </c>
      <c r="C4458" t="s">
        <v>3345</v>
      </c>
      <c r="D4458" t="s">
        <v>3928</v>
      </c>
      <c r="E4458" t="s">
        <v>3931</v>
      </c>
      <c r="F4458" t="s">
        <v>3935</v>
      </c>
      <c r="G4458" t="s">
        <v>3940</v>
      </c>
      <c r="H4458" s="1">
        <v>0</v>
      </c>
      <c r="I4458" s="1">
        <v>0</v>
      </c>
      <c r="J4458" s="1">
        <v>0</v>
      </c>
      <c r="K4458" s="1">
        <v>0</v>
      </c>
      <c r="L4458" s="1">
        <v>0</v>
      </c>
      <c r="M4458" s="1">
        <v>0</v>
      </c>
      <c r="N4458" s="1">
        <v>82</v>
      </c>
      <c r="O4458" s="1">
        <v>82</v>
      </c>
      <c r="P4458" t="s">
        <v>3943</v>
      </c>
      <c r="Q44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59" spans="1:20">
      <c r="A4459" t="s">
        <v>1553</v>
      </c>
      <c r="B4459" t="s">
        <v>2054</v>
      </c>
      <c r="C4459" t="s">
        <v>3490</v>
      </c>
      <c r="D4459" t="s">
        <v>3928</v>
      </c>
      <c r="E4459" t="s">
        <v>3931</v>
      </c>
      <c r="F4459" t="s">
        <v>3935</v>
      </c>
      <c r="G4459" t="s">
        <v>3940</v>
      </c>
      <c r="H4459" s="1">
        <v>208</v>
      </c>
      <c r="I4459" s="1">
        <v>208</v>
      </c>
      <c r="J4459" s="1">
        <v>0</v>
      </c>
      <c r="K4459" s="1">
        <v>0</v>
      </c>
      <c r="L4459" s="1">
        <v>6</v>
      </c>
      <c r="M4459" s="1">
        <v>5</v>
      </c>
      <c r="N4459" s="1">
        <v>214</v>
      </c>
      <c r="O4459" s="1">
        <v>214</v>
      </c>
      <c r="P4459" t="s">
        <v>3943</v>
      </c>
      <c r="Q44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60" spans="1:20">
      <c r="A4460" t="s">
        <v>1739</v>
      </c>
      <c r="B4460" t="s">
        <v>2060</v>
      </c>
      <c r="C4460" t="s">
        <v>3646</v>
      </c>
      <c r="D4460" t="s">
        <v>3928</v>
      </c>
      <c r="E4460" t="s">
        <v>3931</v>
      </c>
      <c r="F4460" t="s">
        <v>3935</v>
      </c>
      <c r="G4460" t="s">
        <v>3940</v>
      </c>
      <c r="H4460" s="1">
        <v>0</v>
      </c>
      <c r="I4460" s="1">
        <v>0</v>
      </c>
      <c r="J4460" s="1">
        <v>0</v>
      </c>
      <c r="K4460" s="1">
        <v>0</v>
      </c>
      <c r="L4460" s="1">
        <v>101</v>
      </c>
      <c r="M4460" s="1">
        <v>14</v>
      </c>
      <c r="N4460" s="1">
        <v>101</v>
      </c>
      <c r="O4460" s="1">
        <v>101</v>
      </c>
      <c r="P4460" t="s">
        <v>3943</v>
      </c>
      <c r="Q44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61" spans="1:20">
      <c r="A4461" t="s">
        <v>1742</v>
      </c>
      <c r="B4461" t="s">
        <v>2048</v>
      </c>
      <c r="C4461" t="s">
        <v>2843</v>
      </c>
      <c r="D4461" t="s">
        <v>3928</v>
      </c>
      <c r="E4461" t="s">
        <v>3931</v>
      </c>
      <c r="F4461" t="s">
        <v>3935</v>
      </c>
      <c r="G4461" t="s">
        <v>3940</v>
      </c>
      <c r="H4461" s="1">
        <v>0</v>
      </c>
      <c r="I4461" s="1">
        <v>0</v>
      </c>
      <c r="J4461" s="1">
        <v>0</v>
      </c>
      <c r="K4461" s="1">
        <v>0</v>
      </c>
      <c r="L4461" s="1">
        <v>0</v>
      </c>
      <c r="M4461" s="1">
        <v>0</v>
      </c>
      <c r="N4461" s="1">
        <v>31</v>
      </c>
      <c r="O4461" s="1">
        <v>31</v>
      </c>
      <c r="P4461" t="s">
        <v>3943</v>
      </c>
      <c r="Q44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62" spans="1:20">
      <c r="A4462" t="s">
        <v>1364</v>
      </c>
      <c r="B4462" t="s">
        <v>2051</v>
      </c>
      <c r="C4462" t="s">
        <v>3326</v>
      </c>
      <c r="D4462" t="s">
        <v>3928</v>
      </c>
      <c r="E4462" t="s">
        <v>3931</v>
      </c>
      <c r="F4462" t="s">
        <v>3935</v>
      </c>
      <c r="G4462" t="s">
        <v>3940</v>
      </c>
      <c r="H4462" s="1">
        <v>23</v>
      </c>
      <c r="I4462" s="1">
        <v>0</v>
      </c>
      <c r="J4462" s="1">
        <v>23</v>
      </c>
      <c r="K4462" s="1">
        <v>0</v>
      </c>
      <c r="L4462" s="1">
        <v>0</v>
      </c>
      <c r="M4462" s="1">
        <v>0</v>
      </c>
      <c r="N4462" s="1">
        <v>31</v>
      </c>
      <c r="O4462" s="1">
        <v>30</v>
      </c>
      <c r="P4462" t="s">
        <v>3943</v>
      </c>
      <c r="Q44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63" spans="1:20">
      <c r="A4463" t="s">
        <v>1731</v>
      </c>
      <c r="B4463" t="s">
        <v>2066</v>
      </c>
      <c r="C4463" t="s">
        <v>3640</v>
      </c>
      <c r="D4463" t="s">
        <v>3928</v>
      </c>
      <c r="E4463" t="s">
        <v>3931</v>
      </c>
      <c r="F4463" t="s">
        <v>3935</v>
      </c>
      <c r="G4463" t="s">
        <v>3940</v>
      </c>
      <c r="H4463" s="1">
        <v>0</v>
      </c>
      <c r="I4463" s="1">
        <v>0</v>
      </c>
      <c r="J4463" s="1">
        <v>0</v>
      </c>
      <c r="K4463" s="1">
        <v>0</v>
      </c>
      <c r="L4463" s="1">
        <v>0</v>
      </c>
      <c r="M4463" s="1">
        <v>0</v>
      </c>
      <c r="N4463" s="1">
        <v>50</v>
      </c>
      <c r="O4463" s="1">
        <v>40</v>
      </c>
      <c r="P4463" t="s">
        <v>3943</v>
      </c>
      <c r="Q44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64" spans="1:20">
      <c r="A4464" t="s">
        <v>1257</v>
      </c>
      <c r="B4464" t="s">
        <v>2052</v>
      </c>
      <c r="C4464" t="s">
        <v>3235</v>
      </c>
      <c r="D4464" t="s">
        <v>3928</v>
      </c>
      <c r="E4464" t="s">
        <v>3931</v>
      </c>
      <c r="F4464" t="s">
        <v>3935</v>
      </c>
      <c r="G4464" t="s">
        <v>3940</v>
      </c>
      <c r="H4464" s="1">
        <v>0</v>
      </c>
      <c r="I4464" s="1">
        <v>0</v>
      </c>
      <c r="J4464" s="1">
        <v>0</v>
      </c>
      <c r="K4464" s="1">
        <v>0</v>
      </c>
      <c r="L4464" s="1">
        <v>255</v>
      </c>
      <c r="M4464" s="1">
        <v>1090</v>
      </c>
      <c r="N4464" s="1">
        <v>258</v>
      </c>
      <c r="O4464" s="1">
        <v>0</v>
      </c>
      <c r="P4464" t="s">
        <v>3943</v>
      </c>
      <c r="Q44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65" spans="1:20">
      <c r="A4465" t="s">
        <v>916</v>
      </c>
      <c r="B4465" t="s">
        <v>2047</v>
      </c>
      <c r="C4465" t="s">
        <v>2950</v>
      </c>
      <c r="D4465" t="s">
        <v>3928</v>
      </c>
      <c r="E4465" t="s">
        <v>3931</v>
      </c>
      <c r="F4465" t="s">
        <v>3935</v>
      </c>
      <c r="G4465" t="s">
        <v>3940</v>
      </c>
      <c r="H4465" s="1">
        <v>70</v>
      </c>
      <c r="I4465" s="1">
        <v>0</v>
      </c>
      <c r="J4465" s="1">
        <v>70</v>
      </c>
      <c r="K4465" s="1">
        <v>0</v>
      </c>
      <c r="L4465" s="1">
        <v>0</v>
      </c>
      <c r="M4465" s="1">
        <v>7</v>
      </c>
      <c r="N4465" s="1">
        <v>70</v>
      </c>
      <c r="O4465" s="1">
        <v>67</v>
      </c>
      <c r="P4465" t="s">
        <v>3943</v>
      </c>
      <c r="Q44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66" spans="1:20">
      <c r="A4466" t="s">
        <v>101</v>
      </c>
      <c r="B4466" t="s">
        <v>2055</v>
      </c>
      <c r="C4466" t="s">
        <v>2203</v>
      </c>
      <c r="D4466" t="s">
        <v>3928</v>
      </c>
      <c r="E4466" t="s">
        <v>3931</v>
      </c>
      <c r="F4466" t="s">
        <v>3935</v>
      </c>
      <c r="G4466" t="s">
        <v>3940</v>
      </c>
      <c r="H4466" s="1">
        <v>0</v>
      </c>
      <c r="I4466" s="1">
        <v>0</v>
      </c>
      <c r="J4466" s="1">
        <v>0</v>
      </c>
      <c r="K4466" s="1">
        <v>0</v>
      </c>
      <c r="L4466" s="1">
        <v>0</v>
      </c>
      <c r="M4466" s="1">
        <v>1</v>
      </c>
      <c r="N4466" s="1">
        <v>84</v>
      </c>
      <c r="O4466" s="1">
        <v>84</v>
      </c>
      <c r="P4466" t="s">
        <v>3943</v>
      </c>
      <c r="Q44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67" spans="1:20">
      <c r="A4467" t="s">
        <v>2010</v>
      </c>
      <c r="B4467" t="s">
        <v>2052</v>
      </c>
      <c r="C4467" t="s">
        <v>3894</v>
      </c>
      <c r="D4467" t="s">
        <v>3928</v>
      </c>
      <c r="E4467" t="s">
        <v>3931</v>
      </c>
      <c r="F4467" t="s">
        <v>3935</v>
      </c>
      <c r="G4467" t="s">
        <v>3940</v>
      </c>
      <c r="H4467" s="1">
        <v>0</v>
      </c>
      <c r="I4467" s="1">
        <v>0</v>
      </c>
      <c r="J4467" s="1">
        <v>0</v>
      </c>
      <c r="K4467" s="1">
        <v>0</v>
      </c>
      <c r="L4467" s="1">
        <v>0</v>
      </c>
      <c r="M4467" s="1">
        <v>0</v>
      </c>
      <c r="N4467" s="1">
        <v>69</v>
      </c>
      <c r="O4467" s="1">
        <v>69</v>
      </c>
      <c r="P4467" t="s">
        <v>3943</v>
      </c>
      <c r="Q44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68" spans="1:20">
      <c r="A4468" t="s">
        <v>2011</v>
      </c>
      <c r="B4468" t="s">
        <v>2054</v>
      </c>
      <c r="C4468" t="s">
        <v>3895</v>
      </c>
      <c r="D4468" t="s">
        <v>3928</v>
      </c>
      <c r="E4468" t="s">
        <v>3931</v>
      </c>
      <c r="F4468" t="s">
        <v>3935</v>
      </c>
      <c r="G4468" t="s">
        <v>3940</v>
      </c>
      <c r="H4468" s="1">
        <v>102</v>
      </c>
      <c r="I4468" s="1">
        <v>101</v>
      </c>
      <c r="J4468" s="1">
        <v>1</v>
      </c>
      <c r="K4468" s="1">
        <v>0</v>
      </c>
      <c r="L4468" s="1">
        <v>10</v>
      </c>
      <c r="M4468" s="1">
        <v>0</v>
      </c>
      <c r="N4468" s="1">
        <v>115</v>
      </c>
      <c r="O4468" s="1">
        <v>0</v>
      </c>
      <c r="P4468" t="s">
        <v>3943</v>
      </c>
      <c r="Q44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69" spans="1:20">
      <c r="A4469" t="s">
        <v>1367</v>
      </c>
      <c r="B4469" t="s">
        <v>2063</v>
      </c>
      <c r="C4469" t="s">
        <v>3329</v>
      </c>
      <c r="D4469" t="s">
        <v>3928</v>
      </c>
      <c r="E4469" t="s">
        <v>3931</v>
      </c>
      <c r="F4469" t="s">
        <v>3935</v>
      </c>
      <c r="G4469" t="s">
        <v>3940</v>
      </c>
      <c r="H4469" s="1">
        <v>73</v>
      </c>
      <c r="I4469" s="1">
        <v>67</v>
      </c>
      <c r="J4469" s="1">
        <v>0</v>
      </c>
      <c r="K4469" s="1">
        <v>6</v>
      </c>
      <c r="L4469" s="1">
        <v>7</v>
      </c>
      <c r="M4469" s="1">
        <v>56</v>
      </c>
      <c r="N4469" s="1">
        <v>76</v>
      </c>
      <c r="O4469" s="1">
        <v>76</v>
      </c>
      <c r="P4469" t="s">
        <v>3943</v>
      </c>
      <c r="Q44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70" spans="1:20">
      <c r="A4470" t="s">
        <v>1313</v>
      </c>
      <c r="B4470" t="s">
        <v>2059</v>
      </c>
      <c r="C4470" t="s">
        <v>3280</v>
      </c>
      <c r="D4470" t="s">
        <v>3928</v>
      </c>
      <c r="E4470" t="s">
        <v>3931</v>
      </c>
      <c r="F4470" t="s">
        <v>3935</v>
      </c>
      <c r="G4470" t="s">
        <v>3940</v>
      </c>
      <c r="H4470" s="1">
        <v>0</v>
      </c>
      <c r="I4470" s="1">
        <v>0</v>
      </c>
      <c r="J4470" s="1">
        <v>0</v>
      </c>
      <c r="K4470" s="1">
        <v>0</v>
      </c>
      <c r="L4470" s="1">
        <v>42</v>
      </c>
      <c r="M4470" s="1">
        <v>0</v>
      </c>
      <c r="N4470" s="1">
        <v>44</v>
      </c>
      <c r="O4470" s="1">
        <v>44</v>
      </c>
      <c r="P4470" t="s">
        <v>3943</v>
      </c>
      <c r="Q44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71" spans="1:20">
      <c r="A4471" t="s">
        <v>1985</v>
      </c>
      <c r="B4471" t="s">
        <v>2059</v>
      </c>
      <c r="C4471" t="s">
        <v>3871</v>
      </c>
      <c r="D4471" t="s">
        <v>3928</v>
      </c>
      <c r="E4471" t="s">
        <v>3932</v>
      </c>
      <c r="F4471" t="s">
        <v>3935</v>
      </c>
      <c r="G4471" t="s">
        <v>3940</v>
      </c>
      <c r="H4471" s="1">
        <v>0</v>
      </c>
      <c r="I4471" s="1">
        <v>0</v>
      </c>
      <c r="J4471" s="1">
        <v>0</v>
      </c>
      <c r="K4471" s="1">
        <v>0</v>
      </c>
      <c r="L4471" s="1">
        <v>0</v>
      </c>
      <c r="M4471" s="1">
        <v>0</v>
      </c>
      <c r="N4471" s="1">
        <v>8</v>
      </c>
      <c r="O4471" s="1">
        <v>0</v>
      </c>
      <c r="P4471" t="s">
        <v>3943</v>
      </c>
      <c r="Q44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72" spans="1:20">
      <c r="A4472" t="s">
        <v>1816</v>
      </c>
      <c r="B4472" t="s">
        <v>2054</v>
      </c>
      <c r="C4472" t="s">
        <v>3712</v>
      </c>
      <c r="D4472" t="s">
        <v>3928</v>
      </c>
      <c r="E4472" t="s">
        <v>3931</v>
      </c>
      <c r="F4472" t="s">
        <v>3935</v>
      </c>
      <c r="G4472" t="s">
        <v>3940</v>
      </c>
      <c r="H4472" s="1">
        <v>83</v>
      </c>
      <c r="I4472" s="1">
        <v>83</v>
      </c>
      <c r="J4472" s="1">
        <v>0</v>
      </c>
      <c r="K4472" s="1">
        <v>0</v>
      </c>
      <c r="L4472" s="1">
        <v>17</v>
      </c>
      <c r="M4472" s="1">
        <v>479</v>
      </c>
      <c r="N4472" s="1">
        <v>159</v>
      </c>
      <c r="O4472" s="1">
        <v>113</v>
      </c>
      <c r="P4472" t="s">
        <v>3943</v>
      </c>
      <c r="Q44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73" spans="1:20">
      <c r="A4473" t="s">
        <v>1262</v>
      </c>
      <c r="B4473" t="s">
        <v>2052</v>
      </c>
      <c r="C4473" t="s">
        <v>3240</v>
      </c>
      <c r="D4473" t="s">
        <v>3928</v>
      </c>
      <c r="E4473" t="s">
        <v>3931</v>
      </c>
      <c r="F4473" t="s">
        <v>3935</v>
      </c>
      <c r="G4473" t="s">
        <v>3940</v>
      </c>
      <c r="H4473" s="1">
        <v>6</v>
      </c>
      <c r="I4473" s="1">
        <v>1</v>
      </c>
      <c r="J4473" s="1">
        <v>1</v>
      </c>
      <c r="K4473" s="1">
        <v>4</v>
      </c>
      <c r="L4473" s="1">
        <v>3</v>
      </c>
      <c r="M4473" s="1">
        <v>139</v>
      </c>
      <c r="N4473" s="1">
        <v>1208</v>
      </c>
      <c r="O4473" s="1">
        <v>0</v>
      </c>
      <c r="P4473" t="s">
        <v>3943</v>
      </c>
      <c r="Q44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74" spans="1:20">
      <c r="A4474" t="s">
        <v>967</v>
      </c>
      <c r="B4474" t="s">
        <v>2053</v>
      </c>
      <c r="C4474" t="s">
        <v>2996</v>
      </c>
      <c r="D4474" t="s">
        <v>3928</v>
      </c>
      <c r="E4474" t="s">
        <v>3931</v>
      </c>
      <c r="F4474" t="s">
        <v>3935</v>
      </c>
      <c r="G4474" t="s">
        <v>3940</v>
      </c>
      <c r="H4474" s="1">
        <v>0</v>
      </c>
      <c r="I4474" s="1">
        <v>0</v>
      </c>
      <c r="J4474" s="1">
        <v>0</v>
      </c>
      <c r="K4474" s="1">
        <v>0</v>
      </c>
      <c r="L4474" s="1">
        <v>0</v>
      </c>
      <c r="M4474" s="1">
        <v>50</v>
      </c>
      <c r="N4474" s="1">
        <v>881</v>
      </c>
      <c r="O4474" s="1">
        <v>0</v>
      </c>
      <c r="P4474" t="s">
        <v>3943</v>
      </c>
      <c r="Q44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75" spans="1:20">
      <c r="A4475" t="s">
        <v>788</v>
      </c>
      <c r="B4475" t="s">
        <v>2059</v>
      </c>
      <c r="C4475" t="s">
        <v>2762</v>
      </c>
      <c r="D4475" t="s">
        <v>3928</v>
      </c>
      <c r="E4475" t="s">
        <v>3931</v>
      </c>
      <c r="F4475" t="s">
        <v>3935</v>
      </c>
      <c r="G4475" t="s">
        <v>3940</v>
      </c>
      <c r="H4475" s="1">
        <v>0</v>
      </c>
      <c r="I4475" s="1">
        <v>0</v>
      </c>
      <c r="J4475" s="1">
        <v>0</v>
      </c>
      <c r="K4475" s="1">
        <v>0</v>
      </c>
      <c r="L4475" s="1">
        <v>136</v>
      </c>
      <c r="M4475" s="1">
        <v>0</v>
      </c>
      <c r="N4475" s="1">
        <v>136</v>
      </c>
      <c r="O4475" s="1">
        <v>0</v>
      </c>
      <c r="P4475" t="s">
        <v>3943</v>
      </c>
      <c r="Q44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76" spans="1:20">
      <c r="A4476" t="s">
        <v>1386</v>
      </c>
      <c r="B4476" t="s">
        <v>2063</v>
      </c>
      <c r="C4476" t="s">
        <v>2629</v>
      </c>
      <c r="D4476" t="s">
        <v>3928</v>
      </c>
      <c r="E4476" t="s">
        <v>3931</v>
      </c>
      <c r="F4476" t="s">
        <v>3935</v>
      </c>
      <c r="G4476" t="s">
        <v>3940</v>
      </c>
      <c r="H4476" s="1">
        <v>181</v>
      </c>
      <c r="I4476" s="1">
        <v>177</v>
      </c>
      <c r="J4476" s="1">
        <v>4</v>
      </c>
      <c r="K4476" s="1">
        <v>0</v>
      </c>
      <c r="L4476" s="1">
        <v>14</v>
      </c>
      <c r="M4476" s="1">
        <v>0</v>
      </c>
      <c r="N4476" s="1">
        <v>272</v>
      </c>
      <c r="O4476" s="1">
        <v>272</v>
      </c>
      <c r="P4476" t="s">
        <v>3943</v>
      </c>
      <c r="Q44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77" spans="1:20">
      <c r="A4477" t="s">
        <v>1648</v>
      </c>
      <c r="B4477" t="s">
        <v>2051</v>
      </c>
      <c r="C4477" t="s">
        <v>3571</v>
      </c>
      <c r="D4477" t="s">
        <v>3928</v>
      </c>
      <c r="E4477" t="s">
        <v>3931</v>
      </c>
      <c r="F4477" t="s">
        <v>3935</v>
      </c>
      <c r="G4477" t="s">
        <v>3940</v>
      </c>
      <c r="H4477" s="1">
        <v>0</v>
      </c>
      <c r="I4477" s="1">
        <v>0</v>
      </c>
      <c r="J4477" s="1">
        <v>0</v>
      </c>
      <c r="K4477" s="1">
        <v>0</v>
      </c>
      <c r="L4477" s="1">
        <v>0</v>
      </c>
      <c r="M4477" s="1">
        <v>0</v>
      </c>
      <c r="N4477" s="1">
        <v>80</v>
      </c>
      <c r="O4477" s="1">
        <v>80</v>
      </c>
      <c r="P4477" t="s">
        <v>3943</v>
      </c>
      <c r="Q44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78" spans="1:20">
      <c r="A4478" t="s">
        <v>1288</v>
      </c>
      <c r="B4478" t="s">
        <v>2046</v>
      </c>
      <c r="C4478" t="s">
        <v>3261</v>
      </c>
      <c r="D4478" t="s">
        <v>3928</v>
      </c>
      <c r="E4478" t="s">
        <v>3931</v>
      </c>
      <c r="F4478" t="s">
        <v>3935</v>
      </c>
      <c r="G4478" t="s">
        <v>3940</v>
      </c>
      <c r="H4478" s="1">
        <v>110</v>
      </c>
      <c r="I4478" s="1">
        <v>0</v>
      </c>
      <c r="J4478" s="1">
        <v>110</v>
      </c>
      <c r="K4478" s="1">
        <v>0</v>
      </c>
      <c r="L4478" s="1">
        <v>0</v>
      </c>
      <c r="M4478" s="1">
        <v>46</v>
      </c>
      <c r="N4478" s="1">
        <v>191</v>
      </c>
      <c r="O4478" s="1">
        <v>175</v>
      </c>
      <c r="P4478" t="s">
        <v>3943</v>
      </c>
      <c r="Q44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79" spans="1:20">
      <c r="A4479" t="s">
        <v>803</v>
      </c>
      <c r="B4479" t="s">
        <v>2054</v>
      </c>
      <c r="C4479" t="s">
        <v>2850</v>
      </c>
      <c r="D4479" t="s">
        <v>3928</v>
      </c>
      <c r="E4479" t="s">
        <v>3931</v>
      </c>
      <c r="F4479" t="s">
        <v>3935</v>
      </c>
      <c r="G4479" t="s">
        <v>3940</v>
      </c>
      <c r="H4479" s="1">
        <v>104</v>
      </c>
      <c r="I4479" s="1">
        <v>100</v>
      </c>
      <c r="J4479" s="1">
        <v>4</v>
      </c>
      <c r="K4479" s="1">
        <v>0</v>
      </c>
      <c r="L4479" s="1">
        <v>3</v>
      </c>
      <c r="M4479" s="1">
        <v>16</v>
      </c>
      <c r="N4479" s="1">
        <v>108</v>
      </c>
      <c r="O4479" s="1">
        <v>108</v>
      </c>
      <c r="P4479" t="s">
        <v>3943</v>
      </c>
      <c r="Q44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80" spans="1:20">
      <c r="A4480" t="s">
        <v>807</v>
      </c>
      <c r="B4480" t="s">
        <v>2060</v>
      </c>
      <c r="C4480" t="s">
        <v>2131</v>
      </c>
      <c r="D4480" t="s">
        <v>3928</v>
      </c>
      <c r="E4480" t="s">
        <v>3931</v>
      </c>
      <c r="F4480" t="s">
        <v>3935</v>
      </c>
      <c r="G4480" t="s">
        <v>3940</v>
      </c>
      <c r="H4480" s="1">
        <v>0</v>
      </c>
      <c r="I4480" s="1">
        <v>0</v>
      </c>
      <c r="J4480" s="1">
        <v>0</v>
      </c>
      <c r="K4480" s="1">
        <v>0</v>
      </c>
      <c r="L4480" s="1">
        <v>0</v>
      </c>
      <c r="M4480" s="1">
        <v>0</v>
      </c>
      <c r="N4480" s="1">
        <v>119</v>
      </c>
      <c r="O4480" s="1">
        <v>0</v>
      </c>
      <c r="P4480" t="s">
        <v>3943</v>
      </c>
      <c r="Q44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81" spans="1:20">
      <c r="A4481" t="s">
        <v>1615</v>
      </c>
      <c r="B4481" t="s">
        <v>2058</v>
      </c>
      <c r="C4481" t="s">
        <v>3545</v>
      </c>
      <c r="D4481" t="s">
        <v>3928</v>
      </c>
      <c r="E4481" t="s">
        <v>3931</v>
      </c>
      <c r="F4481" t="s">
        <v>3935</v>
      </c>
      <c r="G4481" t="s">
        <v>3940</v>
      </c>
      <c r="H4481" s="1">
        <v>126</v>
      </c>
      <c r="I4481" s="1">
        <v>0</v>
      </c>
      <c r="J4481" s="1">
        <v>119</v>
      </c>
      <c r="K4481" s="1">
        <v>7</v>
      </c>
      <c r="L4481" s="1">
        <v>0</v>
      </c>
      <c r="M4481" s="1">
        <v>0</v>
      </c>
      <c r="N4481" s="1">
        <v>126</v>
      </c>
      <c r="O4481" s="1">
        <v>126</v>
      </c>
      <c r="P4481" t="s">
        <v>3943</v>
      </c>
      <c r="Q44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82" spans="1:20">
      <c r="A4482" t="s">
        <v>837</v>
      </c>
      <c r="B4482" t="s">
        <v>2054</v>
      </c>
      <c r="C4482" t="s">
        <v>2880</v>
      </c>
      <c r="D4482" t="s">
        <v>3928</v>
      </c>
      <c r="E4482" t="s">
        <v>3931</v>
      </c>
      <c r="F4482" t="s">
        <v>3935</v>
      </c>
      <c r="G4482" t="s">
        <v>3940</v>
      </c>
      <c r="H4482" s="1">
        <v>0</v>
      </c>
      <c r="I4482" s="1">
        <v>0</v>
      </c>
      <c r="J4482" s="1">
        <v>0</v>
      </c>
      <c r="K4482" s="1">
        <v>0</v>
      </c>
      <c r="L4482" s="1">
        <v>0</v>
      </c>
      <c r="M4482" s="1">
        <v>0</v>
      </c>
      <c r="N4482" s="1">
        <v>2</v>
      </c>
      <c r="O4482" s="1">
        <v>0</v>
      </c>
      <c r="P4482" t="s">
        <v>3943</v>
      </c>
      <c r="Q44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83" spans="1:20">
      <c r="A4483" t="s">
        <v>2012</v>
      </c>
      <c r="B4483" t="s">
        <v>2060</v>
      </c>
      <c r="C4483" t="s">
        <v>3896</v>
      </c>
      <c r="D4483" t="s">
        <v>3928</v>
      </c>
      <c r="E4483" t="s">
        <v>3931</v>
      </c>
      <c r="F4483" t="s">
        <v>3935</v>
      </c>
      <c r="G4483" t="s">
        <v>3940</v>
      </c>
      <c r="H4483" s="1">
        <v>0</v>
      </c>
      <c r="I4483" s="1">
        <v>0</v>
      </c>
      <c r="J4483" s="1">
        <v>0</v>
      </c>
      <c r="K4483" s="1">
        <v>0</v>
      </c>
      <c r="L4483" s="1">
        <v>0</v>
      </c>
      <c r="M4483" s="1">
        <v>0</v>
      </c>
      <c r="N4483" s="1">
        <v>16</v>
      </c>
      <c r="O4483" s="1">
        <v>16</v>
      </c>
      <c r="P4483" t="s">
        <v>3943</v>
      </c>
      <c r="Q44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84" spans="1:20">
      <c r="A4484" t="s">
        <v>857</v>
      </c>
      <c r="B4484" t="s">
        <v>2059</v>
      </c>
      <c r="C4484" t="s">
        <v>2897</v>
      </c>
      <c r="D4484" t="s">
        <v>3928</v>
      </c>
      <c r="E4484" t="s">
        <v>3932</v>
      </c>
      <c r="F4484" t="s">
        <v>3935</v>
      </c>
      <c r="G4484" t="s">
        <v>3940</v>
      </c>
      <c r="H4484" s="1">
        <v>214</v>
      </c>
      <c r="I4484" s="1">
        <v>213</v>
      </c>
      <c r="J4484" s="1">
        <v>0</v>
      </c>
      <c r="K4484" s="1">
        <v>1</v>
      </c>
      <c r="L4484" s="1">
        <v>6</v>
      </c>
      <c r="M4484" s="1">
        <v>204</v>
      </c>
      <c r="N4484" s="1">
        <v>218</v>
      </c>
      <c r="O4484" s="1">
        <v>161</v>
      </c>
      <c r="P4484" t="s">
        <v>3943</v>
      </c>
      <c r="Q44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85" spans="1:20">
      <c r="A4485" t="s">
        <v>1414</v>
      </c>
      <c r="B4485" t="s">
        <v>2068</v>
      </c>
      <c r="C4485" t="s">
        <v>3368</v>
      </c>
      <c r="D4485" t="s">
        <v>3928</v>
      </c>
      <c r="E4485" t="s">
        <v>3931</v>
      </c>
      <c r="F4485" t="s">
        <v>3935</v>
      </c>
      <c r="G4485" t="s">
        <v>3940</v>
      </c>
      <c r="H4485" s="1">
        <v>273</v>
      </c>
      <c r="I4485" s="1">
        <v>272</v>
      </c>
      <c r="J4485" s="1">
        <v>1</v>
      </c>
      <c r="K4485" s="1">
        <v>0</v>
      </c>
      <c r="L4485" s="1">
        <v>17</v>
      </c>
      <c r="M4485" s="1">
        <v>0</v>
      </c>
      <c r="N4485" s="1">
        <v>300</v>
      </c>
      <c r="O4485" s="1">
        <v>296</v>
      </c>
      <c r="P4485" t="s">
        <v>3943</v>
      </c>
      <c r="Q44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86" spans="1:20">
      <c r="A4486" t="s">
        <v>1508</v>
      </c>
      <c r="B4486" t="s">
        <v>2047</v>
      </c>
      <c r="C4486" t="s">
        <v>3449</v>
      </c>
      <c r="D4486" t="s">
        <v>3928</v>
      </c>
      <c r="E4486" t="s">
        <v>3931</v>
      </c>
      <c r="F4486" t="s">
        <v>3935</v>
      </c>
      <c r="G4486" t="s">
        <v>3940</v>
      </c>
      <c r="H4486" s="1">
        <v>0</v>
      </c>
      <c r="I4486" s="1">
        <v>0</v>
      </c>
      <c r="J4486" s="1">
        <v>0</v>
      </c>
      <c r="K4486" s="1">
        <v>0</v>
      </c>
      <c r="L4486" s="1">
        <v>159</v>
      </c>
      <c r="M4486" s="1">
        <v>0</v>
      </c>
      <c r="N4486" s="1">
        <v>196</v>
      </c>
      <c r="O4486" s="1">
        <v>95</v>
      </c>
      <c r="P4486" t="s">
        <v>3943</v>
      </c>
      <c r="Q44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87" spans="1:20">
      <c r="A4487" t="s">
        <v>1733</v>
      </c>
      <c r="B4487" t="s">
        <v>2058</v>
      </c>
      <c r="C4487" t="s">
        <v>3641</v>
      </c>
      <c r="D4487" t="s">
        <v>3928</v>
      </c>
      <c r="E4487" t="s">
        <v>3931</v>
      </c>
      <c r="F4487" t="s">
        <v>3935</v>
      </c>
      <c r="G4487" t="s">
        <v>3940</v>
      </c>
      <c r="H4487" s="1">
        <v>11</v>
      </c>
      <c r="I4487" s="1">
        <v>11</v>
      </c>
      <c r="J4487" s="1">
        <v>0</v>
      </c>
      <c r="K4487" s="1">
        <v>0</v>
      </c>
      <c r="L4487" s="1">
        <v>36</v>
      </c>
      <c r="M4487" s="1">
        <v>48</v>
      </c>
      <c r="N4487" s="1">
        <v>57</v>
      </c>
      <c r="O4487" s="1">
        <v>46</v>
      </c>
      <c r="P4487" t="s">
        <v>3943</v>
      </c>
      <c r="Q44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88" spans="1:20">
      <c r="A4488" t="s">
        <v>895</v>
      </c>
      <c r="B4488" t="s">
        <v>2047</v>
      </c>
      <c r="C4488" t="s">
        <v>2929</v>
      </c>
      <c r="D4488" t="s">
        <v>3928</v>
      </c>
      <c r="E4488" t="s">
        <v>3931</v>
      </c>
      <c r="F4488" t="s">
        <v>3935</v>
      </c>
      <c r="G4488" t="s">
        <v>3940</v>
      </c>
      <c r="H4488" s="1">
        <v>71</v>
      </c>
      <c r="I4488" s="1">
        <v>69</v>
      </c>
      <c r="J4488" s="1">
        <v>2</v>
      </c>
      <c r="K4488" s="1">
        <v>0</v>
      </c>
      <c r="L4488" s="1">
        <v>7</v>
      </c>
      <c r="M4488" s="1">
        <v>0</v>
      </c>
      <c r="N4488" s="1">
        <v>147</v>
      </c>
      <c r="O4488" s="1">
        <v>147</v>
      </c>
      <c r="P4488" t="s">
        <v>3943</v>
      </c>
      <c r="Q44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89" spans="1:20">
      <c r="A4489" t="s">
        <v>1204</v>
      </c>
      <c r="B4489" t="s">
        <v>2061</v>
      </c>
      <c r="C4489" t="s">
        <v>3192</v>
      </c>
      <c r="D4489" t="s">
        <v>3928</v>
      </c>
      <c r="E4489" t="s">
        <v>3931</v>
      </c>
      <c r="F4489" t="s">
        <v>3935</v>
      </c>
      <c r="G4489" t="s">
        <v>3940</v>
      </c>
      <c r="H4489" s="1">
        <v>56</v>
      </c>
      <c r="I4489" s="1">
        <v>0</v>
      </c>
      <c r="J4489" s="1">
        <v>54</v>
      </c>
      <c r="K4489" s="1">
        <v>2</v>
      </c>
      <c r="L4489" s="1">
        <v>0</v>
      </c>
      <c r="M4489" s="1">
        <v>2</v>
      </c>
      <c r="N4489" s="1">
        <v>69</v>
      </c>
      <c r="O4489" s="1">
        <v>65</v>
      </c>
      <c r="P4489" t="s">
        <v>3943</v>
      </c>
      <c r="Q44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90" spans="1:20">
      <c r="A4490" t="s">
        <v>1385</v>
      </c>
      <c r="B4490" t="s">
        <v>2061</v>
      </c>
      <c r="C4490" t="s">
        <v>3344</v>
      </c>
      <c r="D4490" t="s">
        <v>3928</v>
      </c>
      <c r="E4490" t="s">
        <v>3931</v>
      </c>
      <c r="F4490" t="s">
        <v>3935</v>
      </c>
      <c r="G4490" t="s">
        <v>3940</v>
      </c>
      <c r="H4490" s="1">
        <v>0</v>
      </c>
      <c r="I4490" s="1">
        <v>0</v>
      </c>
      <c r="J4490" s="1">
        <v>0</v>
      </c>
      <c r="K4490" s="1">
        <v>0</v>
      </c>
      <c r="L4490" s="1">
        <v>0</v>
      </c>
      <c r="M4490" s="1">
        <v>21</v>
      </c>
      <c r="N4490" s="1">
        <v>0</v>
      </c>
      <c r="O4490" s="1">
        <v>0</v>
      </c>
      <c r="P4490" t="s">
        <v>3943</v>
      </c>
      <c r="Q44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91" spans="1:20">
      <c r="A4491" t="s">
        <v>52</v>
      </c>
      <c r="B4491" t="s">
        <v>2061</v>
      </c>
      <c r="C4491" t="s">
        <v>2154</v>
      </c>
      <c r="D4491" t="s">
        <v>3928</v>
      </c>
      <c r="E4491" t="s">
        <v>3931</v>
      </c>
      <c r="F4491" t="s">
        <v>3935</v>
      </c>
      <c r="G4491" t="s">
        <v>3940</v>
      </c>
      <c r="H4491" s="1">
        <v>100</v>
      </c>
      <c r="I4491" s="1">
        <v>0</v>
      </c>
      <c r="J4491" s="1">
        <v>100</v>
      </c>
      <c r="K4491" s="1">
        <v>0</v>
      </c>
      <c r="L4491" s="1">
        <v>0</v>
      </c>
      <c r="M4491" s="1">
        <v>112</v>
      </c>
      <c r="N4491" s="1">
        <v>107</v>
      </c>
      <c r="O4491" s="1">
        <v>3</v>
      </c>
      <c r="P4491" t="s">
        <v>3943</v>
      </c>
      <c r="Q44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92" spans="1:20">
      <c r="A4492" t="s">
        <v>786</v>
      </c>
      <c r="B4492" t="s">
        <v>2060</v>
      </c>
      <c r="C4492" t="s">
        <v>2387</v>
      </c>
      <c r="D4492" t="s">
        <v>3928</v>
      </c>
      <c r="E4492" t="s">
        <v>3931</v>
      </c>
      <c r="F4492" t="s">
        <v>3935</v>
      </c>
      <c r="G4492" t="s">
        <v>3940</v>
      </c>
      <c r="H4492" s="1">
        <v>0</v>
      </c>
      <c r="I4492" s="1">
        <v>0</v>
      </c>
      <c r="J4492" s="1">
        <v>0</v>
      </c>
      <c r="K4492" s="1">
        <v>0</v>
      </c>
      <c r="L4492" s="1">
        <v>0</v>
      </c>
      <c r="M4492" s="1">
        <v>2</v>
      </c>
      <c r="N4492" s="1">
        <v>128</v>
      </c>
      <c r="O4492" s="1">
        <v>59</v>
      </c>
      <c r="P4492" t="s">
        <v>3943</v>
      </c>
      <c r="Q44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93" spans="1:20">
      <c r="A4493" t="s">
        <v>680</v>
      </c>
      <c r="B4493" t="s">
        <v>2066</v>
      </c>
      <c r="C4493" t="s">
        <v>2744</v>
      </c>
      <c r="D4493" t="s">
        <v>3928</v>
      </c>
      <c r="E4493" t="s">
        <v>3931</v>
      </c>
      <c r="F4493" t="s">
        <v>3935</v>
      </c>
      <c r="G4493" t="s">
        <v>3940</v>
      </c>
      <c r="H4493" s="1">
        <v>0</v>
      </c>
      <c r="I4493" s="1">
        <v>0</v>
      </c>
      <c r="J4493" s="1">
        <v>0</v>
      </c>
      <c r="K4493" s="1">
        <v>0</v>
      </c>
      <c r="L4493" s="1">
        <v>178</v>
      </c>
      <c r="M4493" s="1">
        <v>50</v>
      </c>
      <c r="N4493" s="1">
        <v>178</v>
      </c>
      <c r="O4493" s="1">
        <v>177</v>
      </c>
      <c r="P4493" t="s">
        <v>3943</v>
      </c>
      <c r="Q44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94" spans="1:20">
      <c r="A4494" t="s">
        <v>238</v>
      </c>
      <c r="B4494" t="s">
        <v>2050</v>
      </c>
      <c r="C4494" t="s">
        <v>2337</v>
      </c>
      <c r="D4494" t="s">
        <v>3928</v>
      </c>
      <c r="E4494" t="s">
        <v>3931</v>
      </c>
      <c r="F4494" t="s">
        <v>3935</v>
      </c>
      <c r="G4494" t="s">
        <v>3940</v>
      </c>
      <c r="H4494" s="1">
        <v>0</v>
      </c>
      <c r="I4494" s="1">
        <v>0</v>
      </c>
      <c r="J4494" s="1">
        <v>0</v>
      </c>
      <c r="K4494" s="1">
        <v>0</v>
      </c>
      <c r="L4494" s="1">
        <v>0</v>
      </c>
      <c r="M4494" s="1">
        <v>24</v>
      </c>
      <c r="N4494" s="1">
        <v>0</v>
      </c>
      <c r="O4494" s="1">
        <v>0</v>
      </c>
      <c r="P4494" t="s">
        <v>3943</v>
      </c>
      <c r="Q44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95" spans="1:20">
      <c r="A4495" t="s">
        <v>1767</v>
      </c>
      <c r="B4495" t="s">
        <v>2059</v>
      </c>
      <c r="C4495" t="s">
        <v>3671</v>
      </c>
      <c r="D4495" t="s">
        <v>3928</v>
      </c>
      <c r="E4495" t="s">
        <v>3931</v>
      </c>
      <c r="F4495" t="s">
        <v>3935</v>
      </c>
      <c r="G4495" t="s">
        <v>3940</v>
      </c>
      <c r="H4495" s="1">
        <v>0</v>
      </c>
      <c r="I4495" s="1">
        <v>0</v>
      </c>
      <c r="J4495" s="1">
        <v>0</v>
      </c>
      <c r="K4495" s="1">
        <v>0</v>
      </c>
      <c r="L4495" s="1">
        <v>75</v>
      </c>
      <c r="M4495" s="1">
        <v>0</v>
      </c>
      <c r="N4495" s="1">
        <v>83</v>
      </c>
      <c r="O4495" s="1">
        <v>3</v>
      </c>
      <c r="P4495" t="s">
        <v>3943</v>
      </c>
      <c r="Q44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96" spans="1:20">
      <c r="A4496" t="s">
        <v>1757</v>
      </c>
      <c r="B4496" t="s">
        <v>2058</v>
      </c>
      <c r="C4496" t="s">
        <v>3661</v>
      </c>
      <c r="D4496" t="s">
        <v>3928</v>
      </c>
      <c r="E4496" t="s">
        <v>3931</v>
      </c>
      <c r="F4496" t="s">
        <v>3935</v>
      </c>
      <c r="G4496" t="s">
        <v>3940</v>
      </c>
      <c r="H4496" s="1">
        <v>3552</v>
      </c>
      <c r="I4496" s="1">
        <v>10</v>
      </c>
      <c r="J4496" s="1">
        <v>1287</v>
      </c>
      <c r="K4496" s="1">
        <v>2255</v>
      </c>
      <c r="L4496" s="1">
        <v>13</v>
      </c>
      <c r="M4496" s="1">
        <v>6</v>
      </c>
      <c r="N4496" s="1">
        <v>3034</v>
      </c>
      <c r="O4496" s="1">
        <v>465</v>
      </c>
      <c r="P4496" t="s">
        <v>3943</v>
      </c>
      <c r="Q44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97" spans="1:20">
      <c r="A4497" t="s">
        <v>1069</v>
      </c>
      <c r="B4497" t="s">
        <v>2061</v>
      </c>
      <c r="C4497" t="s">
        <v>3038</v>
      </c>
      <c r="D4497" t="s">
        <v>3928</v>
      </c>
      <c r="E4497" t="s">
        <v>3931</v>
      </c>
      <c r="F4497" t="s">
        <v>3935</v>
      </c>
      <c r="G4497" t="s">
        <v>3940</v>
      </c>
      <c r="H4497" s="1">
        <v>28</v>
      </c>
      <c r="I4497" s="1">
        <v>0</v>
      </c>
      <c r="J4497" s="1">
        <v>28</v>
      </c>
      <c r="K4497" s="1">
        <v>0</v>
      </c>
      <c r="L4497" s="1">
        <v>0</v>
      </c>
      <c r="M4497" s="1">
        <v>0</v>
      </c>
      <c r="N4497" s="1">
        <v>29</v>
      </c>
      <c r="O4497" s="1">
        <v>29</v>
      </c>
      <c r="P4497" t="s">
        <v>3943</v>
      </c>
      <c r="Q44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98" spans="1:20">
      <c r="A4498" t="s">
        <v>1500</v>
      </c>
      <c r="B4498" t="s">
        <v>2047</v>
      </c>
      <c r="C4498" t="s">
        <v>2217</v>
      </c>
      <c r="D4498" t="s">
        <v>3928</v>
      </c>
      <c r="E4498" t="s">
        <v>3931</v>
      </c>
      <c r="F4498" t="s">
        <v>3935</v>
      </c>
      <c r="G4498" t="s">
        <v>3940</v>
      </c>
      <c r="H4498" s="1">
        <v>0</v>
      </c>
      <c r="I4498" s="1">
        <v>0</v>
      </c>
      <c r="J4498" s="1">
        <v>0</v>
      </c>
      <c r="K4498" s="1">
        <v>0</v>
      </c>
      <c r="L4498" s="1">
        <v>0</v>
      </c>
      <c r="M4498" s="1">
        <v>0</v>
      </c>
      <c r="N4498" s="1">
        <v>64</v>
      </c>
      <c r="O4498" s="1">
        <v>64</v>
      </c>
      <c r="P4498" t="s">
        <v>3943</v>
      </c>
      <c r="Q44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499" spans="1:20">
      <c r="A4499" t="s">
        <v>1290</v>
      </c>
      <c r="B4499" t="s">
        <v>2063</v>
      </c>
      <c r="C4499" t="s">
        <v>2509</v>
      </c>
      <c r="D4499" t="s">
        <v>3928</v>
      </c>
      <c r="E4499" t="s">
        <v>3931</v>
      </c>
      <c r="F4499" t="s">
        <v>3935</v>
      </c>
      <c r="G4499" t="s">
        <v>3940</v>
      </c>
      <c r="H4499" s="1">
        <v>71</v>
      </c>
      <c r="I4499" s="1">
        <v>71</v>
      </c>
      <c r="J4499" s="1">
        <v>0</v>
      </c>
      <c r="K4499" s="1">
        <v>0</v>
      </c>
      <c r="L4499" s="1">
        <v>6</v>
      </c>
      <c r="M4499" s="1">
        <v>0</v>
      </c>
      <c r="N4499" s="1">
        <v>157</v>
      </c>
      <c r="O4499" s="1">
        <v>74</v>
      </c>
      <c r="P4499" t="s">
        <v>3943</v>
      </c>
      <c r="Q44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4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4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4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00" spans="1:20">
      <c r="A4500" t="s">
        <v>1055</v>
      </c>
      <c r="B4500" t="s">
        <v>2045</v>
      </c>
      <c r="C4500" t="s">
        <v>2373</v>
      </c>
      <c r="D4500" t="s">
        <v>3928</v>
      </c>
      <c r="E4500" t="s">
        <v>3931</v>
      </c>
      <c r="F4500" t="s">
        <v>3935</v>
      </c>
      <c r="G4500" t="s">
        <v>3940</v>
      </c>
      <c r="H4500" s="1">
        <v>96</v>
      </c>
      <c r="I4500" s="1">
        <v>96</v>
      </c>
      <c r="J4500" s="1">
        <v>0</v>
      </c>
      <c r="K4500" s="1">
        <v>0</v>
      </c>
      <c r="L4500" s="1">
        <v>12</v>
      </c>
      <c r="M4500" s="1">
        <v>51</v>
      </c>
      <c r="N4500" s="1">
        <v>109</v>
      </c>
      <c r="O4500" s="1">
        <v>0</v>
      </c>
      <c r="P4500" t="s">
        <v>3943</v>
      </c>
      <c r="Q45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01" spans="1:20">
      <c r="A4501" t="s">
        <v>1760</v>
      </c>
      <c r="B4501" t="s">
        <v>2061</v>
      </c>
      <c r="C4501" t="s">
        <v>3664</v>
      </c>
      <c r="D4501" t="s">
        <v>3928</v>
      </c>
      <c r="E4501" t="s">
        <v>3931</v>
      </c>
      <c r="F4501" t="s">
        <v>3935</v>
      </c>
      <c r="G4501" t="s">
        <v>3940</v>
      </c>
      <c r="H4501" s="1">
        <v>54</v>
      </c>
      <c r="I4501" s="1">
        <v>53</v>
      </c>
      <c r="J4501" s="1">
        <v>0</v>
      </c>
      <c r="K4501" s="1">
        <v>1</v>
      </c>
      <c r="L4501" s="1">
        <v>5</v>
      </c>
      <c r="M4501" s="1">
        <v>0</v>
      </c>
      <c r="N4501" s="1">
        <v>64</v>
      </c>
      <c r="O4501" s="1">
        <v>64</v>
      </c>
      <c r="P4501" t="s">
        <v>3943</v>
      </c>
      <c r="Q45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02" spans="1:20">
      <c r="A4502" t="s">
        <v>1342</v>
      </c>
      <c r="B4502" t="s">
        <v>2060</v>
      </c>
      <c r="C4502" t="s">
        <v>3305</v>
      </c>
      <c r="D4502" t="s">
        <v>3928</v>
      </c>
      <c r="E4502" t="s">
        <v>3931</v>
      </c>
      <c r="F4502" t="s">
        <v>3935</v>
      </c>
      <c r="G4502" t="s">
        <v>3940</v>
      </c>
      <c r="H4502" s="1">
        <v>0</v>
      </c>
      <c r="I4502" s="1">
        <v>0</v>
      </c>
      <c r="J4502" s="1">
        <v>0</v>
      </c>
      <c r="K4502" s="1">
        <v>0</v>
      </c>
      <c r="L4502" s="1">
        <v>0</v>
      </c>
      <c r="M4502" s="1">
        <v>0</v>
      </c>
      <c r="N4502" s="1">
        <v>70</v>
      </c>
      <c r="O4502" s="1">
        <v>70</v>
      </c>
      <c r="P4502" t="s">
        <v>3943</v>
      </c>
      <c r="Q45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03" spans="1:20">
      <c r="A4503" t="s">
        <v>758</v>
      </c>
      <c r="B4503" t="s">
        <v>2047</v>
      </c>
      <c r="C4503" t="s">
        <v>2127</v>
      </c>
      <c r="D4503" t="s">
        <v>3928</v>
      </c>
      <c r="E4503" t="s">
        <v>3931</v>
      </c>
      <c r="F4503" t="s">
        <v>3935</v>
      </c>
      <c r="G4503" t="s">
        <v>3940</v>
      </c>
      <c r="H4503" s="1">
        <v>163</v>
      </c>
      <c r="I4503" s="1">
        <v>0</v>
      </c>
      <c r="J4503" s="1">
        <v>163</v>
      </c>
      <c r="K4503" s="1">
        <v>0</v>
      </c>
      <c r="L4503" s="1">
        <v>0</v>
      </c>
      <c r="M4503" s="1">
        <v>0</v>
      </c>
      <c r="N4503" s="1">
        <v>213</v>
      </c>
      <c r="O4503" s="1">
        <v>213</v>
      </c>
      <c r="P4503" t="s">
        <v>3943</v>
      </c>
      <c r="Q45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04" spans="1:20">
      <c r="A4504" t="s">
        <v>1312</v>
      </c>
      <c r="B4504" t="s">
        <v>2046</v>
      </c>
      <c r="C4504" t="s">
        <v>3279</v>
      </c>
      <c r="D4504" t="s">
        <v>3928</v>
      </c>
      <c r="E4504" t="s">
        <v>3931</v>
      </c>
      <c r="F4504" t="s">
        <v>3935</v>
      </c>
      <c r="G4504" t="s">
        <v>3940</v>
      </c>
      <c r="H4504" s="1">
        <v>99</v>
      </c>
      <c r="I4504" s="1">
        <v>92</v>
      </c>
      <c r="J4504" s="1">
        <v>7</v>
      </c>
      <c r="K4504" s="1">
        <v>0</v>
      </c>
      <c r="L4504" s="1">
        <v>6</v>
      </c>
      <c r="M4504" s="1">
        <v>0</v>
      </c>
      <c r="N4504" s="1">
        <v>111</v>
      </c>
      <c r="O4504" s="1">
        <v>111</v>
      </c>
      <c r="P4504" t="s">
        <v>3943</v>
      </c>
      <c r="Q45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05" spans="1:20">
      <c r="A4505" t="s">
        <v>1112</v>
      </c>
      <c r="B4505" t="s">
        <v>2059</v>
      </c>
      <c r="C4505" t="s">
        <v>3114</v>
      </c>
      <c r="D4505" t="s">
        <v>3928</v>
      </c>
      <c r="E4505" t="s">
        <v>3931</v>
      </c>
      <c r="F4505" t="s">
        <v>3935</v>
      </c>
      <c r="G4505" t="s">
        <v>3940</v>
      </c>
      <c r="H4505" s="1">
        <v>0</v>
      </c>
      <c r="I4505" s="1">
        <v>0</v>
      </c>
      <c r="J4505" s="1">
        <v>0</v>
      </c>
      <c r="K4505" s="1">
        <v>0</v>
      </c>
      <c r="L4505" s="1">
        <v>0</v>
      </c>
      <c r="M4505" s="1">
        <v>0</v>
      </c>
      <c r="N4505" s="1">
        <v>7</v>
      </c>
      <c r="O4505" s="1">
        <v>2</v>
      </c>
      <c r="P4505" t="s">
        <v>3943</v>
      </c>
      <c r="Q45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06" spans="1:20">
      <c r="A4506" t="s">
        <v>1507</v>
      </c>
      <c r="B4506" t="s">
        <v>2059</v>
      </c>
      <c r="C4506" t="s">
        <v>3448</v>
      </c>
      <c r="D4506" t="s">
        <v>3928</v>
      </c>
      <c r="E4506" t="s">
        <v>3931</v>
      </c>
      <c r="F4506" t="s">
        <v>3935</v>
      </c>
      <c r="G4506" t="s">
        <v>3940</v>
      </c>
      <c r="H4506" s="1">
        <v>0</v>
      </c>
      <c r="I4506" s="1">
        <v>0</v>
      </c>
      <c r="J4506" s="1">
        <v>0</v>
      </c>
      <c r="K4506" s="1">
        <v>0</v>
      </c>
      <c r="L4506" s="1">
        <v>0</v>
      </c>
      <c r="M4506" s="1">
        <v>0</v>
      </c>
      <c r="N4506" s="1">
        <v>158</v>
      </c>
      <c r="O4506" s="1">
        <v>2</v>
      </c>
      <c r="P4506" t="s">
        <v>3943</v>
      </c>
      <c r="Q45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07" spans="1:20">
      <c r="A4507" t="s">
        <v>777</v>
      </c>
      <c r="B4507" t="s">
        <v>2046</v>
      </c>
      <c r="C4507" t="s">
        <v>2829</v>
      </c>
      <c r="D4507" t="s">
        <v>3928</v>
      </c>
      <c r="E4507" t="s">
        <v>3931</v>
      </c>
      <c r="F4507" t="s">
        <v>3935</v>
      </c>
      <c r="G4507" t="s">
        <v>3940</v>
      </c>
      <c r="H4507" s="1">
        <v>299</v>
      </c>
      <c r="I4507" s="1">
        <v>0</v>
      </c>
      <c r="J4507" s="1">
        <v>259</v>
      </c>
      <c r="K4507" s="1">
        <v>40</v>
      </c>
      <c r="L4507" s="1">
        <v>0</v>
      </c>
      <c r="M4507" s="1">
        <v>0</v>
      </c>
      <c r="N4507" s="1">
        <v>283</v>
      </c>
      <c r="O4507" s="1">
        <v>275</v>
      </c>
      <c r="P4507" t="s">
        <v>3943</v>
      </c>
      <c r="Q45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08" spans="1:20">
      <c r="A4508" t="s">
        <v>207</v>
      </c>
      <c r="B4508" t="s">
        <v>2051</v>
      </c>
      <c r="C4508" t="s">
        <v>2306</v>
      </c>
      <c r="D4508" t="s">
        <v>3928</v>
      </c>
      <c r="E4508" t="s">
        <v>3931</v>
      </c>
      <c r="F4508" t="s">
        <v>3935</v>
      </c>
      <c r="G4508" t="s">
        <v>3940</v>
      </c>
      <c r="H4508" s="1">
        <v>20</v>
      </c>
      <c r="I4508" s="1">
        <v>0</v>
      </c>
      <c r="J4508" s="1">
        <v>19</v>
      </c>
      <c r="K4508" s="1">
        <v>1</v>
      </c>
      <c r="L4508" s="1">
        <v>0</v>
      </c>
      <c r="M4508" s="1">
        <v>0</v>
      </c>
      <c r="N4508" s="1">
        <v>19</v>
      </c>
      <c r="O4508" s="1">
        <v>0</v>
      </c>
      <c r="P4508" t="s">
        <v>3943</v>
      </c>
      <c r="Q45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09" spans="1:20">
      <c r="A4509" t="s">
        <v>1121</v>
      </c>
      <c r="B4509" t="s">
        <v>2046</v>
      </c>
      <c r="C4509" t="s">
        <v>3121</v>
      </c>
      <c r="D4509" t="s">
        <v>3928</v>
      </c>
      <c r="E4509" t="s">
        <v>3931</v>
      </c>
      <c r="F4509" t="s">
        <v>3935</v>
      </c>
      <c r="G4509" t="s">
        <v>3940</v>
      </c>
      <c r="H4509" s="1">
        <v>5136</v>
      </c>
      <c r="I4509" s="1">
        <v>4189</v>
      </c>
      <c r="J4509" s="1">
        <v>17</v>
      </c>
      <c r="K4509" s="1">
        <v>930</v>
      </c>
      <c r="L4509" s="1">
        <v>872</v>
      </c>
      <c r="M4509" s="1">
        <v>8668</v>
      </c>
      <c r="N4509" s="1">
        <v>5079</v>
      </c>
      <c r="O4509" s="1">
        <v>5079</v>
      </c>
      <c r="P4509" t="s">
        <v>3943</v>
      </c>
      <c r="Q45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10" spans="1:20">
      <c r="A4510" t="s">
        <v>1642</v>
      </c>
      <c r="B4510" t="s">
        <v>2047</v>
      </c>
      <c r="C4510" t="s">
        <v>3565</v>
      </c>
      <c r="D4510" t="s">
        <v>3928</v>
      </c>
      <c r="E4510" t="s">
        <v>3931</v>
      </c>
      <c r="F4510" t="s">
        <v>3935</v>
      </c>
      <c r="G4510" t="s">
        <v>3940</v>
      </c>
      <c r="H4510" s="1">
        <v>163</v>
      </c>
      <c r="I4510" s="1">
        <v>0</v>
      </c>
      <c r="J4510" s="1">
        <v>0</v>
      </c>
      <c r="K4510" s="1">
        <v>163</v>
      </c>
      <c r="L4510" s="1">
        <v>0</v>
      </c>
      <c r="M4510" s="1">
        <v>0</v>
      </c>
      <c r="N4510" s="1">
        <v>0</v>
      </c>
      <c r="O4510" s="1">
        <v>0</v>
      </c>
      <c r="P4510" t="s">
        <v>3943</v>
      </c>
      <c r="Q45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11" spans="1:20">
      <c r="A4511" t="s">
        <v>1545</v>
      </c>
      <c r="B4511" t="s">
        <v>2055</v>
      </c>
      <c r="C4511" t="s">
        <v>3482</v>
      </c>
      <c r="D4511" t="s">
        <v>3928</v>
      </c>
      <c r="E4511" t="s">
        <v>3931</v>
      </c>
      <c r="F4511" t="s">
        <v>3935</v>
      </c>
      <c r="G4511" t="s">
        <v>3940</v>
      </c>
      <c r="H4511" s="1">
        <v>0</v>
      </c>
      <c r="I4511" s="1">
        <v>0</v>
      </c>
      <c r="J4511" s="1">
        <v>0</v>
      </c>
      <c r="K4511" s="1">
        <v>0</v>
      </c>
      <c r="L4511" s="1">
        <v>0</v>
      </c>
      <c r="M4511" s="1">
        <v>32</v>
      </c>
      <c r="N4511" s="1">
        <v>56</v>
      </c>
      <c r="O4511" s="1">
        <v>56</v>
      </c>
      <c r="P4511" t="s">
        <v>3943</v>
      </c>
      <c r="Q45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12" spans="1:20">
      <c r="A4512" t="s">
        <v>1763</v>
      </c>
      <c r="B4512" t="s">
        <v>2046</v>
      </c>
      <c r="C4512" t="s">
        <v>3667</v>
      </c>
      <c r="D4512" t="s">
        <v>3928</v>
      </c>
      <c r="E4512" t="s">
        <v>3931</v>
      </c>
      <c r="F4512" t="s">
        <v>3935</v>
      </c>
      <c r="G4512" t="s">
        <v>3940</v>
      </c>
      <c r="H4512" s="1">
        <v>63</v>
      </c>
      <c r="I4512" s="1">
        <v>63</v>
      </c>
      <c r="J4512" s="1">
        <v>0</v>
      </c>
      <c r="K4512" s="1">
        <v>0</v>
      </c>
      <c r="L4512" s="1">
        <v>1</v>
      </c>
      <c r="M4512" s="1">
        <v>8</v>
      </c>
      <c r="N4512" s="1">
        <v>68</v>
      </c>
      <c r="O4512" s="1">
        <v>68</v>
      </c>
      <c r="P4512" t="s">
        <v>3943</v>
      </c>
      <c r="Q45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13" spans="1:20">
      <c r="A4513" t="s">
        <v>1503</v>
      </c>
      <c r="B4513" t="s">
        <v>2055</v>
      </c>
      <c r="C4513" t="s">
        <v>3444</v>
      </c>
      <c r="D4513" t="s">
        <v>3928</v>
      </c>
      <c r="E4513" t="s">
        <v>3931</v>
      </c>
      <c r="F4513" t="s">
        <v>3935</v>
      </c>
      <c r="G4513" t="s">
        <v>3940</v>
      </c>
      <c r="H4513" s="1">
        <v>0</v>
      </c>
      <c r="I4513" s="1">
        <v>0</v>
      </c>
      <c r="J4513" s="1">
        <v>0</v>
      </c>
      <c r="K4513" s="1">
        <v>0</v>
      </c>
      <c r="L4513" s="1">
        <v>0</v>
      </c>
      <c r="M4513" s="1">
        <v>16</v>
      </c>
      <c r="N4513" s="1">
        <v>71</v>
      </c>
      <c r="O4513" s="1">
        <v>71</v>
      </c>
      <c r="P4513" t="s">
        <v>3943</v>
      </c>
      <c r="Q45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14" spans="1:20">
      <c r="A4514" t="s">
        <v>1484</v>
      </c>
      <c r="B4514" t="s">
        <v>2058</v>
      </c>
      <c r="C4514" t="s">
        <v>3428</v>
      </c>
      <c r="D4514" t="s">
        <v>3928</v>
      </c>
      <c r="E4514" t="s">
        <v>3931</v>
      </c>
      <c r="F4514" t="s">
        <v>3935</v>
      </c>
      <c r="G4514" t="s">
        <v>3940</v>
      </c>
      <c r="H4514" s="1">
        <v>558</v>
      </c>
      <c r="I4514" s="1">
        <v>528</v>
      </c>
      <c r="J4514" s="1">
        <v>28</v>
      </c>
      <c r="K4514" s="1">
        <v>2</v>
      </c>
      <c r="L4514" s="1">
        <v>82</v>
      </c>
      <c r="M4514" s="1">
        <v>235</v>
      </c>
      <c r="N4514" s="1">
        <v>1475</v>
      </c>
      <c r="O4514" s="1">
        <v>668</v>
      </c>
      <c r="P4514" t="s">
        <v>3943</v>
      </c>
      <c r="Q45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15" spans="1:20">
      <c r="A4515" t="s">
        <v>977</v>
      </c>
      <c r="B4515" t="s">
        <v>2045</v>
      </c>
      <c r="C4515" t="s">
        <v>3003</v>
      </c>
      <c r="D4515" t="s">
        <v>3928</v>
      </c>
      <c r="E4515" t="s">
        <v>3931</v>
      </c>
      <c r="F4515" t="s">
        <v>3935</v>
      </c>
      <c r="G4515" t="s">
        <v>3940</v>
      </c>
      <c r="H4515" s="1">
        <v>0</v>
      </c>
      <c r="I4515" s="1">
        <v>0</v>
      </c>
      <c r="J4515" s="1">
        <v>0</v>
      </c>
      <c r="K4515" s="1">
        <v>0</v>
      </c>
      <c r="L4515" s="1">
        <v>70</v>
      </c>
      <c r="M4515" s="1">
        <v>16</v>
      </c>
      <c r="N4515" s="1">
        <v>71</v>
      </c>
      <c r="O4515" s="1">
        <v>40</v>
      </c>
      <c r="P4515" t="s">
        <v>3943</v>
      </c>
      <c r="Q45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16" spans="1:20">
      <c r="A4516" t="s">
        <v>1233</v>
      </c>
      <c r="B4516" t="s">
        <v>2054</v>
      </c>
      <c r="C4516" t="s">
        <v>3214</v>
      </c>
      <c r="D4516" t="s">
        <v>3928</v>
      </c>
      <c r="E4516" t="s">
        <v>3931</v>
      </c>
      <c r="F4516" t="s">
        <v>3935</v>
      </c>
      <c r="G4516" t="s">
        <v>3940</v>
      </c>
      <c r="H4516" s="1">
        <v>0</v>
      </c>
      <c r="I4516" s="1">
        <v>0</v>
      </c>
      <c r="J4516" s="1">
        <v>0</v>
      </c>
      <c r="K4516" s="1">
        <v>0</v>
      </c>
      <c r="L4516" s="1">
        <v>0</v>
      </c>
      <c r="M4516" s="1">
        <v>0</v>
      </c>
      <c r="N4516" s="1">
        <v>60</v>
      </c>
      <c r="O4516" s="1">
        <v>0</v>
      </c>
      <c r="P4516" t="s">
        <v>3943</v>
      </c>
      <c r="Q45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17" spans="1:20">
      <c r="A4517" t="s">
        <v>899</v>
      </c>
      <c r="B4517" t="s">
        <v>2049</v>
      </c>
      <c r="C4517" t="s">
        <v>2933</v>
      </c>
      <c r="D4517" t="s">
        <v>3928</v>
      </c>
      <c r="E4517" t="s">
        <v>3931</v>
      </c>
      <c r="F4517" t="s">
        <v>3935</v>
      </c>
      <c r="G4517" t="s">
        <v>3940</v>
      </c>
      <c r="H4517" s="1">
        <v>0</v>
      </c>
      <c r="I4517" s="1">
        <v>0</v>
      </c>
      <c r="J4517" s="1">
        <v>0</v>
      </c>
      <c r="K4517" s="1">
        <v>0</v>
      </c>
      <c r="L4517" s="1">
        <v>0</v>
      </c>
      <c r="M4517" s="1">
        <v>27</v>
      </c>
      <c r="N4517" s="1">
        <v>0</v>
      </c>
      <c r="O4517" s="1">
        <v>0</v>
      </c>
      <c r="P4517" t="s">
        <v>3943</v>
      </c>
      <c r="Q45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18" spans="1:20">
      <c r="A4518" t="s">
        <v>1110</v>
      </c>
      <c r="B4518" t="s">
        <v>2051</v>
      </c>
      <c r="C4518" t="s">
        <v>3112</v>
      </c>
      <c r="D4518" t="s">
        <v>3928</v>
      </c>
      <c r="E4518" t="s">
        <v>3931</v>
      </c>
      <c r="F4518" t="s">
        <v>3935</v>
      </c>
      <c r="G4518" t="s">
        <v>3940</v>
      </c>
      <c r="H4518" s="1">
        <v>111</v>
      </c>
      <c r="I4518" s="1">
        <v>100</v>
      </c>
      <c r="J4518" s="1">
        <v>11</v>
      </c>
      <c r="K4518" s="1">
        <v>0</v>
      </c>
      <c r="L4518" s="1">
        <v>8</v>
      </c>
      <c r="M4518" s="1">
        <v>258</v>
      </c>
      <c r="N4518" s="1">
        <v>132</v>
      </c>
      <c r="O4518" s="1">
        <v>6</v>
      </c>
      <c r="P4518" t="s">
        <v>3943</v>
      </c>
      <c r="Q45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19" spans="1:20">
      <c r="A4519" t="s">
        <v>1161</v>
      </c>
      <c r="B4519" t="s">
        <v>2045</v>
      </c>
      <c r="C4519" t="s">
        <v>3156</v>
      </c>
      <c r="D4519" t="s">
        <v>3928</v>
      </c>
      <c r="E4519" t="s">
        <v>3931</v>
      </c>
      <c r="F4519" t="s">
        <v>3935</v>
      </c>
      <c r="G4519" t="s">
        <v>3940</v>
      </c>
      <c r="H4519" s="1">
        <v>223</v>
      </c>
      <c r="I4519" s="1">
        <v>222</v>
      </c>
      <c r="J4519" s="1">
        <v>0</v>
      </c>
      <c r="K4519" s="1">
        <v>1</v>
      </c>
      <c r="L4519" s="1">
        <v>34</v>
      </c>
      <c r="M4519" s="1">
        <v>16</v>
      </c>
      <c r="N4519" s="1">
        <v>358</v>
      </c>
      <c r="O4519" s="1">
        <v>347</v>
      </c>
      <c r="P4519" t="s">
        <v>3943</v>
      </c>
      <c r="Q45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20" spans="1:20">
      <c r="A4520" t="s">
        <v>1708</v>
      </c>
      <c r="B4520" t="s">
        <v>2047</v>
      </c>
      <c r="C4520" t="s">
        <v>2452</v>
      </c>
      <c r="D4520" t="s">
        <v>3928</v>
      </c>
      <c r="E4520" t="s">
        <v>3931</v>
      </c>
      <c r="F4520" t="s">
        <v>3935</v>
      </c>
      <c r="G4520" t="s">
        <v>3940</v>
      </c>
      <c r="H4520" s="1">
        <v>0</v>
      </c>
      <c r="I4520" s="1">
        <v>0</v>
      </c>
      <c r="J4520" s="1">
        <v>0</v>
      </c>
      <c r="K4520" s="1">
        <v>0</v>
      </c>
      <c r="L4520" s="1">
        <v>0</v>
      </c>
      <c r="M4520" s="1">
        <v>0</v>
      </c>
      <c r="N4520" s="1">
        <v>36</v>
      </c>
      <c r="O4520" s="1">
        <v>0</v>
      </c>
      <c r="P4520" t="s">
        <v>3943</v>
      </c>
      <c r="Q45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21" spans="1:20">
      <c r="A4521" t="s">
        <v>1711</v>
      </c>
      <c r="B4521" t="s">
        <v>2063</v>
      </c>
      <c r="C4521" t="s">
        <v>3622</v>
      </c>
      <c r="D4521" t="s">
        <v>3928</v>
      </c>
      <c r="E4521" t="s">
        <v>3931</v>
      </c>
      <c r="F4521" t="s">
        <v>3935</v>
      </c>
      <c r="G4521" t="s">
        <v>3940</v>
      </c>
      <c r="H4521" s="1">
        <v>67</v>
      </c>
      <c r="I4521" s="1">
        <v>67</v>
      </c>
      <c r="J4521" s="1">
        <v>0</v>
      </c>
      <c r="K4521" s="1">
        <v>0</v>
      </c>
      <c r="L4521" s="1">
        <v>5</v>
      </c>
      <c r="M4521" s="1">
        <v>24</v>
      </c>
      <c r="N4521" s="1">
        <v>76</v>
      </c>
      <c r="O4521" s="1">
        <v>72</v>
      </c>
      <c r="P4521" t="s">
        <v>3943</v>
      </c>
      <c r="Q45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22" spans="1:20">
      <c r="A4522" t="s">
        <v>1473</v>
      </c>
      <c r="B4522" t="s">
        <v>2047</v>
      </c>
      <c r="C4522" t="s">
        <v>2759</v>
      </c>
      <c r="D4522" t="s">
        <v>3928</v>
      </c>
      <c r="E4522" t="s">
        <v>3931</v>
      </c>
      <c r="F4522" t="s">
        <v>3935</v>
      </c>
      <c r="G4522" t="s">
        <v>3940</v>
      </c>
      <c r="H4522" s="1">
        <v>1</v>
      </c>
      <c r="I4522" s="1">
        <v>0</v>
      </c>
      <c r="J4522" s="1">
        <v>0</v>
      </c>
      <c r="K4522" s="1">
        <v>1</v>
      </c>
      <c r="L4522" s="1">
        <v>0</v>
      </c>
      <c r="M4522" s="1">
        <v>0</v>
      </c>
      <c r="N4522" s="1">
        <v>119</v>
      </c>
      <c r="O4522" s="1">
        <v>119</v>
      </c>
      <c r="P4522" t="s">
        <v>3943</v>
      </c>
      <c r="Q45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23" spans="1:20">
      <c r="A4523" t="s">
        <v>649</v>
      </c>
      <c r="B4523" t="s">
        <v>2060</v>
      </c>
      <c r="C4523" t="s">
        <v>2131</v>
      </c>
      <c r="D4523" t="s">
        <v>3928</v>
      </c>
      <c r="E4523" t="s">
        <v>3931</v>
      </c>
      <c r="F4523" t="s">
        <v>3935</v>
      </c>
      <c r="G4523" t="s">
        <v>3940</v>
      </c>
      <c r="H4523" s="1">
        <v>0</v>
      </c>
      <c r="I4523" s="1">
        <v>0</v>
      </c>
      <c r="J4523" s="1">
        <v>0</v>
      </c>
      <c r="K4523" s="1">
        <v>0</v>
      </c>
      <c r="L4523" s="1">
        <v>0</v>
      </c>
      <c r="M4523" s="1">
        <v>0</v>
      </c>
      <c r="N4523" s="1">
        <v>91</v>
      </c>
      <c r="O4523" s="1">
        <v>2</v>
      </c>
      <c r="P4523" t="s">
        <v>3943</v>
      </c>
      <c r="Q45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24" spans="1:20">
      <c r="A4524" t="s">
        <v>857</v>
      </c>
      <c r="B4524" t="s">
        <v>2059</v>
      </c>
      <c r="C4524" t="s">
        <v>2897</v>
      </c>
      <c r="D4524" t="s">
        <v>3928</v>
      </c>
      <c r="E4524" t="s">
        <v>3931</v>
      </c>
      <c r="F4524" t="s">
        <v>3935</v>
      </c>
      <c r="G4524" t="s">
        <v>3940</v>
      </c>
      <c r="H4524" s="1">
        <v>37</v>
      </c>
      <c r="I4524" s="1">
        <v>37</v>
      </c>
      <c r="J4524" s="1">
        <v>0</v>
      </c>
      <c r="K4524" s="1">
        <v>0</v>
      </c>
      <c r="L4524" s="1">
        <v>4</v>
      </c>
      <c r="M4524" s="1">
        <v>32</v>
      </c>
      <c r="N4524" s="1">
        <v>37</v>
      </c>
      <c r="O4524" s="1">
        <v>26</v>
      </c>
      <c r="P4524" t="s">
        <v>3943</v>
      </c>
      <c r="Q45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25" spans="1:20">
      <c r="A4525" t="s">
        <v>1498</v>
      </c>
      <c r="B4525" t="s">
        <v>2055</v>
      </c>
      <c r="C4525" t="s">
        <v>3441</v>
      </c>
      <c r="D4525" t="s">
        <v>3928</v>
      </c>
      <c r="E4525" t="s">
        <v>3931</v>
      </c>
      <c r="F4525" t="s">
        <v>3935</v>
      </c>
      <c r="G4525" t="s">
        <v>3940</v>
      </c>
      <c r="H4525" s="1">
        <v>37</v>
      </c>
      <c r="I4525" s="1">
        <v>36</v>
      </c>
      <c r="J4525" s="1">
        <v>1</v>
      </c>
      <c r="K4525" s="1">
        <v>0</v>
      </c>
      <c r="L4525" s="1">
        <v>2</v>
      </c>
      <c r="M4525" s="1">
        <v>39</v>
      </c>
      <c r="N4525" s="1">
        <v>39</v>
      </c>
      <c r="O4525" s="1">
        <v>39</v>
      </c>
      <c r="P4525" t="s">
        <v>3943</v>
      </c>
      <c r="Q45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26" spans="1:20">
      <c r="A4526" t="s">
        <v>1675</v>
      </c>
      <c r="B4526" t="s">
        <v>2048</v>
      </c>
      <c r="C4526" t="s">
        <v>3593</v>
      </c>
      <c r="D4526" t="s">
        <v>3928</v>
      </c>
      <c r="E4526" t="s">
        <v>3931</v>
      </c>
      <c r="F4526" t="s">
        <v>3935</v>
      </c>
      <c r="G4526" t="s">
        <v>3940</v>
      </c>
      <c r="H4526" s="1">
        <v>0</v>
      </c>
      <c r="I4526" s="1">
        <v>0</v>
      </c>
      <c r="J4526" s="1">
        <v>0</v>
      </c>
      <c r="K4526" s="1">
        <v>0</v>
      </c>
      <c r="L4526" s="1">
        <v>0</v>
      </c>
      <c r="M4526" s="1">
        <v>0</v>
      </c>
      <c r="N4526" s="1">
        <v>64</v>
      </c>
      <c r="O4526" s="1">
        <v>63</v>
      </c>
      <c r="P4526" t="s">
        <v>3943</v>
      </c>
      <c r="Q45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27" spans="1:20">
      <c r="A4527" t="s">
        <v>640</v>
      </c>
      <c r="B4527" t="s">
        <v>2063</v>
      </c>
      <c r="C4527" t="s">
        <v>2707</v>
      </c>
      <c r="D4527" t="s">
        <v>3928</v>
      </c>
      <c r="E4527" t="s">
        <v>3931</v>
      </c>
      <c r="F4527" t="s">
        <v>3935</v>
      </c>
      <c r="G4527" t="s">
        <v>3940</v>
      </c>
      <c r="H4527" s="1">
        <v>104</v>
      </c>
      <c r="I4527" s="1">
        <v>104</v>
      </c>
      <c r="J4527" s="1">
        <v>0</v>
      </c>
      <c r="K4527" s="1">
        <v>0</v>
      </c>
      <c r="L4527" s="1">
        <v>14</v>
      </c>
      <c r="M4527" s="1">
        <v>3</v>
      </c>
      <c r="N4527" s="1">
        <v>224</v>
      </c>
      <c r="O4527" s="1">
        <v>136</v>
      </c>
      <c r="P4527" t="s">
        <v>3943</v>
      </c>
      <c r="Q45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28" spans="1:20">
      <c r="A4528" t="s">
        <v>1073</v>
      </c>
      <c r="B4528" t="s">
        <v>2051</v>
      </c>
      <c r="C4528" t="s">
        <v>3082</v>
      </c>
      <c r="D4528" t="s">
        <v>3928</v>
      </c>
      <c r="E4528" t="s">
        <v>3931</v>
      </c>
      <c r="F4528" t="s">
        <v>3935</v>
      </c>
      <c r="G4528" t="s">
        <v>3940</v>
      </c>
      <c r="H4528" s="1">
        <v>0</v>
      </c>
      <c r="I4528" s="1">
        <v>0</v>
      </c>
      <c r="J4528" s="1">
        <v>0</v>
      </c>
      <c r="K4528" s="1">
        <v>0</v>
      </c>
      <c r="L4528" s="1">
        <v>0</v>
      </c>
      <c r="M4528" s="1">
        <v>1</v>
      </c>
      <c r="N4528" s="1">
        <v>106</v>
      </c>
      <c r="O4528" s="1">
        <v>0</v>
      </c>
      <c r="P4528" t="s">
        <v>3943</v>
      </c>
      <c r="Q45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29" spans="1:20">
      <c r="A4529" t="s">
        <v>407</v>
      </c>
      <c r="B4529" t="s">
        <v>2059</v>
      </c>
      <c r="C4529" t="s">
        <v>2494</v>
      </c>
      <c r="D4529" t="s">
        <v>3928</v>
      </c>
      <c r="E4529" t="s">
        <v>3931</v>
      </c>
      <c r="F4529" t="s">
        <v>3935</v>
      </c>
      <c r="G4529" t="s">
        <v>3940</v>
      </c>
      <c r="H4529" s="1">
        <v>0</v>
      </c>
      <c r="I4529" s="1">
        <v>0</v>
      </c>
      <c r="J4529" s="1">
        <v>0</v>
      </c>
      <c r="K4529" s="1">
        <v>0</v>
      </c>
      <c r="L4529" s="1">
        <v>0</v>
      </c>
      <c r="M4529" s="1">
        <v>0</v>
      </c>
      <c r="N4529" s="1">
        <v>96</v>
      </c>
      <c r="O4529" s="1">
        <v>1</v>
      </c>
      <c r="P4529" t="s">
        <v>3943</v>
      </c>
      <c r="Q45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30" spans="1:20">
      <c r="A4530" t="s">
        <v>834</v>
      </c>
      <c r="B4530" t="s">
        <v>2048</v>
      </c>
      <c r="C4530" t="s">
        <v>2877</v>
      </c>
      <c r="D4530" t="s">
        <v>3928</v>
      </c>
      <c r="E4530" t="s">
        <v>3931</v>
      </c>
      <c r="F4530" t="s">
        <v>3935</v>
      </c>
      <c r="G4530" t="s">
        <v>3940</v>
      </c>
      <c r="H4530" s="1">
        <v>210</v>
      </c>
      <c r="I4530" s="1">
        <v>209</v>
      </c>
      <c r="J4530" s="1">
        <v>1</v>
      </c>
      <c r="K4530" s="1">
        <v>0</v>
      </c>
      <c r="L4530" s="1">
        <v>19</v>
      </c>
      <c r="M4530" s="1">
        <v>0</v>
      </c>
      <c r="N4530" s="1">
        <v>256</v>
      </c>
      <c r="O4530" s="1">
        <v>236</v>
      </c>
      <c r="P4530" t="s">
        <v>3943</v>
      </c>
      <c r="Q45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31" spans="1:20">
      <c r="A4531" t="s">
        <v>1215</v>
      </c>
      <c r="B4531" t="s">
        <v>2061</v>
      </c>
      <c r="C4531" t="s">
        <v>2509</v>
      </c>
      <c r="D4531" t="s">
        <v>3928</v>
      </c>
      <c r="E4531" t="s">
        <v>3931</v>
      </c>
      <c r="F4531" t="s">
        <v>3935</v>
      </c>
      <c r="G4531" t="s">
        <v>3940</v>
      </c>
      <c r="H4531" s="1">
        <v>135</v>
      </c>
      <c r="I4531" s="1">
        <v>0</v>
      </c>
      <c r="J4531" s="1">
        <v>135</v>
      </c>
      <c r="K4531" s="1">
        <v>0</v>
      </c>
      <c r="L4531" s="1">
        <v>0</v>
      </c>
      <c r="M4531" s="1">
        <v>115</v>
      </c>
      <c r="N4531" s="1">
        <v>150</v>
      </c>
      <c r="O4531" s="1">
        <v>150</v>
      </c>
      <c r="P4531" t="s">
        <v>3943</v>
      </c>
      <c r="Q45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32" spans="1:20">
      <c r="A4532" t="s">
        <v>1774</v>
      </c>
      <c r="B4532" t="s">
        <v>2047</v>
      </c>
      <c r="C4532" t="s">
        <v>3677</v>
      </c>
      <c r="D4532" t="s">
        <v>3928</v>
      </c>
      <c r="E4532" t="s">
        <v>3931</v>
      </c>
      <c r="F4532" t="s">
        <v>3935</v>
      </c>
      <c r="G4532" t="s">
        <v>3940</v>
      </c>
      <c r="H4532" s="1">
        <v>123</v>
      </c>
      <c r="I4532" s="1">
        <v>99</v>
      </c>
      <c r="J4532" s="1">
        <v>24</v>
      </c>
      <c r="K4532" s="1">
        <v>0</v>
      </c>
      <c r="L4532" s="1">
        <v>8</v>
      </c>
      <c r="M4532" s="1">
        <v>0</v>
      </c>
      <c r="N4532" s="1">
        <v>245</v>
      </c>
      <c r="O4532" s="1">
        <v>245</v>
      </c>
      <c r="P4532" t="s">
        <v>3943</v>
      </c>
      <c r="Q45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33" spans="1:20">
      <c r="A4533" t="s">
        <v>1534</v>
      </c>
      <c r="B4533" t="s">
        <v>2047</v>
      </c>
      <c r="C4533" t="s">
        <v>3472</v>
      </c>
      <c r="D4533" t="s">
        <v>3928</v>
      </c>
      <c r="E4533" t="s">
        <v>3931</v>
      </c>
      <c r="F4533" t="s">
        <v>3935</v>
      </c>
      <c r="G4533" t="s">
        <v>3940</v>
      </c>
      <c r="H4533" s="1">
        <v>0</v>
      </c>
      <c r="I4533" s="1">
        <v>0</v>
      </c>
      <c r="J4533" s="1">
        <v>0</v>
      </c>
      <c r="K4533" s="1">
        <v>0</v>
      </c>
      <c r="L4533" s="1">
        <v>0</v>
      </c>
      <c r="M4533" s="1">
        <v>0</v>
      </c>
      <c r="N4533" s="1">
        <v>78</v>
      </c>
      <c r="O4533" s="1">
        <v>0</v>
      </c>
      <c r="P4533" t="s">
        <v>3943</v>
      </c>
      <c r="Q45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34" spans="1:20">
      <c r="A4534" t="s">
        <v>1486</v>
      </c>
      <c r="B4534" t="s">
        <v>2047</v>
      </c>
      <c r="C4534" t="s">
        <v>3430</v>
      </c>
      <c r="D4534" t="s">
        <v>3928</v>
      </c>
      <c r="E4534" t="s">
        <v>3931</v>
      </c>
      <c r="F4534" t="s">
        <v>3935</v>
      </c>
      <c r="G4534" t="s">
        <v>3940</v>
      </c>
      <c r="H4534" s="1">
        <v>216</v>
      </c>
      <c r="I4534" s="1">
        <v>16</v>
      </c>
      <c r="J4534" s="1">
        <v>200</v>
      </c>
      <c r="K4534" s="1">
        <v>0</v>
      </c>
      <c r="L4534" s="1">
        <v>1</v>
      </c>
      <c r="M4534" s="1">
        <v>0</v>
      </c>
      <c r="N4534" s="1">
        <v>960</v>
      </c>
      <c r="O4534" s="1">
        <v>960</v>
      </c>
      <c r="P4534" t="s">
        <v>3943</v>
      </c>
      <c r="Q45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35" spans="1:20">
      <c r="A4535" t="s">
        <v>989</v>
      </c>
      <c r="B4535" t="s">
        <v>2051</v>
      </c>
      <c r="C4535" t="s">
        <v>3014</v>
      </c>
      <c r="D4535" t="s">
        <v>3928</v>
      </c>
      <c r="E4535" t="s">
        <v>3931</v>
      </c>
      <c r="F4535" t="s">
        <v>3935</v>
      </c>
      <c r="G4535" t="s">
        <v>3940</v>
      </c>
      <c r="H4535" s="1">
        <v>106</v>
      </c>
      <c r="I4535" s="1">
        <v>104</v>
      </c>
      <c r="J4535" s="1">
        <v>1</v>
      </c>
      <c r="K4535" s="1">
        <v>1</v>
      </c>
      <c r="L4535" s="1">
        <v>12</v>
      </c>
      <c r="M4535" s="1">
        <v>136</v>
      </c>
      <c r="N4535" s="1">
        <v>117</v>
      </c>
      <c r="O4535" s="1">
        <v>117</v>
      </c>
      <c r="P4535" t="s">
        <v>3943</v>
      </c>
      <c r="Q45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36" spans="1:20">
      <c r="A4536" t="s">
        <v>987</v>
      </c>
      <c r="B4536" t="s">
        <v>2063</v>
      </c>
      <c r="C4536" t="s">
        <v>3012</v>
      </c>
      <c r="D4536" t="s">
        <v>3928</v>
      </c>
      <c r="E4536" t="s">
        <v>3931</v>
      </c>
      <c r="F4536" t="s">
        <v>3935</v>
      </c>
      <c r="G4536" t="s">
        <v>3940</v>
      </c>
      <c r="H4536" s="1">
        <v>0</v>
      </c>
      <c r="I4536" s="1">
        <v>0</v>
      </c>
      <c r="J4536" s="1">
        <v>0</v>
      </c>
      <c r="K4536" s="1">
        <v>0</v>
      </c>
      <c r="L4536" s="1">
        <v>0</v>
      </c>
      <c r="M4536" s="1">
        <v>0</v>
      </c>
      <c r="N4536" s="1">
        <v>21</v>
      </c>
      <c r="O4536" s="1">
        <v>21</v>
      </c>
      <c r="P4536" t="s">
        <v>3943</v>
      </c>
      <c r="Q45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37" spans="1:20">
      <c r="A4537" t="s">
        <v>1104</v>
      </c>
      <c r="B4537" t="s">
        <v>2060</v>
      </c>
      <c r="C4537" t="s">
        <v>3107</v>
      </c>
      <c r="D4537" t="s">
        <v>3928</v>
      </c>
      <c r="E4537" t="s">
        <v>3931</v>
      </c>
      <c r="F4537" t="s">
        <v>3935</v>
      </c>
      <c r="G4537" t="s">
        <v>3940</v>
      </c>
      <c r="H4537" s="1">
        <v>0</v>
      </c>
      <c r="I4537" s="1">
        <v>0</v>
      </c>
      <c r="J4537" s="1">
        <v>0</v>
      </c>
      <c r="K4537" s="1">
        <v>0</v>
      </c>
      <c r="L4537" s="1">
        <v>0</v>
      </c>
      <c r="M4537" s="1">
        <v>0</v>
      </c>
      <c r="N4537" s="1">
        <v>107</v>
      </c>
      <c r="O4537" s="1">
        <v>0</v>
      </c>
      <c r="P4537" t="s">
        <v>3943</v>
      </c>
      <c r="Q45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38" spans="1:20">
      <c r="A4538" t="s">
        <v>1768</v>
      </c>
      <c r="B4538" t="s">
        <v>2058</v>
      </c>
      <c r="C4538" t="s">
        <v>3672</v>
      </c>
      <c r="D4538" t="s">
        <v>3928</v>
      </c>
      <c r="E4538" t="s">
        <v>3931</v>
      </c>
      <c r="F4538" t="s">
        <v>3935</v>
      </c>
      <c r="G4538" t="s">
        <v>3940</v>
      </c>
      <c r="H4538" s="1">
        <v>0</v>
      </c>
      <c r="I4538" s="1">
        <v>0</v>
      </c>
      <c r="J4538" s="1">
        <v>0</v>
      </c>
      <c r="K4538" s="1">
        <v>0</v>
      </c>
      <c r="L4538" s="1">
        <v>134</v>
      </c>
      <c r="M4538" s="1">
        <v>0</v>
      </c>
      <c r="N4538" s="1">
        <v>267</v>
      </c>
      <c r="O4538" s="1">
        <v>112</v>
      </c>
      <c r="P4538" t="s">
        <v>3943</v>
      </c>
      <c r="Q45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39" spans="1:20">
      <c r="A4539" t="s">
        <v>1594</v>
      </c>
      <c r="B4539" t="s">
        <v>2054</v>
      </c>
      <c r="C4539" t="s">
        <v>3527</v>
      </c>
      <c r="D4539" t="s">
        <v>3928</v>
      </c>
      <c r="E4539" t="s">
        <v>3931</v>
      </c>
      <c r="F4539" t="s">
        <v>3935</v>
      </c>
      <c r="G4539" t="s">
        <v>3940</v>
      </c>
      <c r="H4539" s="1">
        <v>0</v>
      </c>
      <c r="I4539" s="1">
        <v>0</v>
      </c>
      <c r="J4539" s="1">
        <v>0</v>
      </c>
      <c r="K4539" s="1">
        <v>0</v>
      </c>
      <c r="L4539" s="1">
        <v>120</v>
      </c>
      <c r="M4539" s="1">
        <v>1</v>
      </c>
      <c r="N4539" s="1">
        <v>120</v>
      </c>
      <c r="O4539" s="1">
        <v>108</v>
      </c>
      <c r="P4539" t="s">
        <v>3943</v>
      </c>
      <c r="Q45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40" spans="1:20">
      <c r="A4540" t="s">
        <v>1657</v>
      </c>
      <c r="B4540" t="s">
        <v>2046</v>
      </c>
      <c r="C4540" t="s">
        <v>3579</v>
      </c>
      <c r="D4540" t="s">
        <v>3928</v>
      </c>
      <c r="E4540" t="s">
        <v>3931</v>
      </c>
      <c r="F4540" t="s">
        <v>3935</v>
      </c>
      <c r="G4540" t="s">
        <v>3940</v>
      </c>
      <c r="H4540" s="1">
        <v>126</v>
      </c>
      <c r="I4540" s="1">
        <v>77</v>
      </c>
      <c r="J4540" s="1">
        <v>1</v>
      </c>
      <c r="K4540" s="1">
        <v>48</v>
      </c>
      <c r="L4540" s="1">
        <v>3</v>
      </c>
      <c r="M4540" s="1">
        <v>0</v>
      </c>
      <c r="N4540" s="1">
        <v>124</v>
      </c>
      <c r="O4540" s="1">
        <v>113</v>
      </c>
      <c r="P4540" t="s">
        <v>3943</v>
      </c>
      <c r="Q45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41" spans="1:20">
      <c r="A4541" t="s">
        <v>1363</v>
      </c>
      <c r="B4541" t="s">
        <v>2046</v>
      </c>
      <c r="C4541" t="s">
        <v>3325</v>
      </c>
      <c r="D4541" t="s">
        <v>3928</v>
      </c>
      <c r="E4541" t="s">
        <v>3931</v>
      </c>
      <c r="F4541" t="s">
        <v>3935</v>
      </c>
      <c r="G4541" t="s">
        <v>3940</v>
      </c>
      <c r="H4541" s="1">
        <v>109</v>
      </c>
      <c r="I4541" s="1">
        <v>108</v>
      </c>
      <c r="J4541" s="1">
        <v>0</v>
      </c>
      <c r="K4541" s="1">
        <v>1</v>
      </c>
      <c r="L4541" s="1">
        <v>4</v>
      </c>
      <c r="M4541" s="1">
        <v>25</v>
      </c>
      <c r="N4541" s="1">
        <v>112</v>
      </c>
      <c r="O4541" s="1">
        <v>112</v>
      </c>
      <c r="P4541" t="s">
        <v>3943</v>
      </c>
      <c r="Q45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42" spans="1:20">
      <c r="A4542" t="s">
        <v>494</v>
      </c>
      <c r="B4542" t="s">
        <v>2053</v>
      </c>
      <c r="C4542" t="s">
        <v>2576</v>
      </c>
      <c r="D4542" t="s">
        <v>3928</v>
      </c>
      <c r="E4542" t="s">
        <v>3931</v>
      </c>
      <c r="F4542" t="s">
        <v>3935</v>
      </c>
      <c r="G4542" t="s">
        <v>3940</v>
      </c>
      <c r="H4542" s="1">
        <v>0</v>
      </c>
      <c r="I4542" s="1">
        <v>0</v>
      </c>
      <c r="J4542" s="1">
        <v>0</v>
      </c>
      <c r="K4542" s="1">
        <v>0</v>
      </c>
      <c r="L4542" s="1">
        <v>0</v>
      </c>
      <c r="M4542" s="1">
        <v>0</v>
      </c>
      <c r="N4542" s="1">
        <v>51</v>
      </c>
      <c r="O4542" s="1">
        <v>0</v>
      </c>
      <c r="P4542" t="s">
        <v>3943</v>
      </c>
      <c r="Q45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43" spans="1:20">
      <c r="A4543" t="s">
        <v>1399</v>
      </c>
      <c r="B4543" t="s">
        <v>2060</v>
      </c>
      <c r="C4543" t="s">
        <v>3357</v>
      </c>
      <c r="D4543" t="s">
        <v>3928</v>
      </c>
      <c r="E4543" t="s">
        <v>3931</v>
      </c>
      <c r="F4543" t="s">
        <v>3935</v>
      </c>
      <c r="G4543" t="s">
        <v>3940</v>
      </c>
      <c r="H4543" s="1">
        <v>0</v>
      </c>
      <c r="I4543" s="1">
        <v>0</v>
      </c>
      <c r="J4543" s="1">
        <v>0</v>
      </c>
      <c r="K4543" s="1">
        <v>0</v>
      </c>
      <c r="L4543" s="1">
        <v>102</v>
      </c>
      <c r="M4543" s="1">
        <v>82</v>
      </c>
      <c r="N4543" s="1">
        <v>105</v>
      </c>
      <c r="O4543" s="1">
        <v>1</v>
      </c>
      <c r="P4543" t="s">
        <v>3943</v>
      </c>
      <c r="Q45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44" spans="1:20">
      <c r="A4544" t="s">
        <v>682</v>
      </c>
      <c r="B4544" t="s">
        <v>2058</v>
      </c>
      <c r="C4544" t="s">
        <v>2746</v>
      </c>
      <c r="D4544" t="s">
        <v>3928</v>
      </c>
      <c r="E4544" t="s">
        <v>3931</v>
      </c>
      <c r="F4544" t="s">
        <v>3935</v>
      </c>
      <c r="G4544" t="s">
        <v>3940</v>
      </c>
      <c r="H4544" s="1">
        <v>45</v>
      </c>
      <c r="I4544" s="1">
        <v>45</v>
      </c>
      <c r="J4544" s="1">
        <v>0</v>
      </c>
      <c r="K4544" s="1">
        <v>0</v>
      </c>
      <c r="L4544" s="1">
        <v>8</v>
      </c>
      <c r="M4544" s="1">
        <v>0</v>
      </c>
      <c r="N4544" s="1">
        <v>53</v>
      </c>
      <c r="O4544" s="1">
        <v>53</v>
      </c>
      <c r="P4544" t="s">
        <v>3943</v>
      </c>
      <c r="Q45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45" spans="1:20">
      <c r="A4545" t="s">
        <v>1227</v>
      </c>
      <c r="B4545" t="s">
        <v>2049</v>
      </c>
      <c r="C4545" t="s">
        <v>3210</v>
      </c>
      <c r="D4545" t="s">
        <v>3928</v>
      </c>
      <c r="E4545" t="s">
        <v>3931</v>
      </c>
      <c r="F4545" t="s">
        <v>3935</v>
      </c>
      <c r="G4545" t="s">
        <v>3940</v>
      </c>
      <c r="H4545" s="1">
        <v>0</v>
      </c>
      <c r="I4545" s="1">
        <v>0</v>
      </c>
      <c r="J4545" s="1">
        <v>0</v>
      </c>
      <c r="K4545" s="1">
        <v>0</v>
      </c>
      <c r="L4545" s="1">
        <v>0</v>
      </c>
      <c r="M4545" s="1">
        <v>3</v>
      </c>
      <c r="N4545" s="1">
        <v>0</v>
      </c>
      <c r="O4545" s="1">
        <v>0</v>
      </c>
      <c r="P4545" t="s">
        <v>3943</v>
      </c>
      <c r="Q45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46" spans="1:20">
      <c r="A4546" t="s">
        <v>766</v>
      </c>
      <c r="B4546" t="s">
        <v>2051</v>
      </c>
      <c r="C4546" t="s">
        <v>2819</v>
      </c>
      <c r="D4546" t="s">
        <v>3928</v>
      </c>
      <c r="E4546" t="s">
        <v>3931</v>
      </c>
      <c r="F4546" t="s">
        <v>3935</v>
      </c>
      <c r="G4546" t="s">
        <v>3940</v>
      </c>
      <c r="H4546" s="1">
        <v>53</v>
      </c>
      <c r="I4546" s="1">
        <v>0</v>
      </c>
      <c r="J4546" s="1">
        <v>0</v>
      </c>
      <c r="K4546" s="1">
        <v>53</v>
      </c>
      <c r="L4546" s="1">
        <v>0</v>
      </c>
      <c r="M4546" s="1">
        <v>0</v>
      </c>
      <c r="N4546" s="1">
        <v>19</v>
      </c>
      <c r="O4546" s="1">
        <v>2</v>
      </c>
      <c r="P4546" t="s">
        <v>3943</v>
      </c>
      <c r="Q45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47" spans="1:20">
      <c r="A4547" t="s">
        <v>842</v>
      </c>
      <c r="B4547" t="s">
        <v>2052</v>
      </c>
      <c r="C4547" t="s">
        <v>2885</v>
      </c>
      <c r="D4547" t="s">
        <v>3928</v>
      </c>
      <c r="E4547" t="s">
        <v>3931</v>
      </c>
      <c r="F4547" t="s">
        <v>3935</v>
      </c>
      <c r="G4547" t="s">
        <v>3940</v>
      </c>
      <c r="H4547" s="1">
        <v>45</v>
      </c>
      <c r="I4547" s="1">
        <v>45</v>
      </c>
      <c r="J4547" s="1">
        <v>0</v>
      </c>
      <c r="K4547" s="1">
        <v>0</v>
      </c>
      <c r="L4547" s="1">
        <v>25</v>
      </c>
      <c r="M4547" s="1">
        <v>0</v>
      </c>
      <c r="N4547" s="1">
        <v>70</v>
      </c>
      <c r="O4547" s="1">
        <v>0</v>
      </c>
      <c r="P4547" t="s">
        <v>3943</v>
      </c>
      <c r="Q45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48" spans="1:20">
      <c r="A4548" t="s">
        <v>694</v>
      </c>
      <c r="B4548" t="s">
        <v>2066</v>
      </c>
      <c r="C4548" t="s">
        <v>2601</v>
      </c>
      <c r="D4548" t="s">
        <v>3928</v>
      </c>
      <c r="E4548" t="s">
        <v>3931</v>
      </c>
      <c r="F4548" t="s">
        <v>3935</v>
      </c>
      <c r="G4548" t="s">
        <v>3940</v>
      </c>
      <c r="H4548" s="1">
        <v>0</v>
      </c>
      <c r="I4548" s="1">
        <v>0</v>
      </c>
      <c r="J4548" s="1">
        <v>0</v>
      </c>
      <c r="K4548" s="1">
        <v>0</v>
      </c>
      <c r="L4548" s="1">
        <v>0</v>
      </c>
      <c r="M4548" s="1">
        <v>1</v>
      </c>
      <c r="N4548" s="1">
        <v>67</v>
      </c>
      <c r="O4548" s="1">
        <v>66</v>
      </c>
      <c r="P4548" t="s">
        <v>3943</v>
      </c>
      <c r="Q45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49" spans="1:20">
      <c r="A4549" t="s">
        <v>1384</v>
      </c>
      <c r="B4549" t="s">
        <v>2063</v>
      </c>
      <c r="C4549" t="s">
        <v>3343</v>
      </c>
      <c r="D4549" t="s">
        <v>3928</v>
      </c>
      <c r="E4549" t="s">
        <v>3931</v>
      </c>
      <c r="F4549" t="s">
        <v>3935</v>
      </c>
      <c r="G4549" t="s">
        <v>3940</v>
      </c>
      <c r="H4549" s="1">
        <v>0</v>
      </c>
      <c r="I4549" s="1">
        <v>0</v>
      </c>
      <c r="J4549" s="1">
        <v>0</v>
      </c>
      <c r="K4549" s="1">
        <v>0</v>
      </c>
      <c r="L4549" s="1">
        <v>0</v>
      </c>
      <c r="M4549" s="1">
        <v>0</v>
      </c>
      <c r="N4549" s="1">
        <v>237</v>
      </c>
      <c r="O4549" s="1">
        <v>0</v>
      </c>
      <c r="P4549" t="s">
        <v>3943</v>
      </c>
      <c r="Q45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50" spans="1:20">
      <c r="A4550" t="s">
        <v>1476</v>
      </c>
      <c r="B4550" t="s">
        <v>2060</v>
      </c>
      <c r="C4550" t="s">
        <v>3422</v>
      </c>
      <c r="D4550" t="s">
        <v>3928</v>
      </c>
      <c r="E4550" t="s">
        <v>3931</v>
      </c>
      <c r="F4550" t="s">
        <v>3935</v>
      </c>
      <c r="G4550" t="s">
        <v>3940</v>
      </c>
      <c r="H4550" s="1">
        <v>0</v>
      </c>
      <c r="I4550" s="1">
        <v>0</v>
      </c>
      <c r="J4550" s="1">
        <v>0</v>
      </c>
      <c r="K4550" s="1">
        <v>0</v>
      </c>
      <c r="L4550" s="1">
        <v>0</v>
      </c>
      <c r="M4550" s="1">
        <v>7</v>
      </c>
      <c r="N4550" s="1">
        <v>67</v>
      </c>
      <c r="O4550" s="1">
        <v>67</v>
      </c>
      <c r="P4550" t="s">
        <v>3943</v>
      </c>
      <c r="Q45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51" spans="1:20">
      <c r="A4551" t="s">
        <v>1811</v>
      </c>
      <c r="B4551" t="s">
        <v>2046</v>
      </c>
      <c r="C4551" t="s">
        <v>3707</v>
      </c>
      <c r="D4551" t="s">
        <v>3928</v>
      </c>
      <c r="E4551" t="s">
        <v>3931</v>
      </c>
      <c r="F4551" t="s">
        <v>3935</v>
      </c>
      <c r="G4551" t="s">
        <v>3940</v>
      </c>
      <c r="H4551" s="1">
        <v>0</v>
      </c>
      <c r="I4551" s="1">
        <v>0</v>
      </c>
      <c r="J4551" s="1">
        <v>0</v>
      </c>
      <c r="K4551" s="1">
        <v>0</v>
      </c>
      <c r="L4551" s="1">
        <v>18</v>
      </c>
      <c r="M4551" s="1">
        <v>0</v>
      </c>
      <c r="N4551" s="1">
        <v>18</v>
      </c>
      <c r="O4551" s="1">
        <v>0</v>
      </c>
      <c r="P4551" t="s">
        <v>3943</v>
      </c>
      <c r="Q45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52" spans="1:20">
      <c r="A4552" t="s">
        <v>1081</v>
      </c>
      <c r="B4552" t="s">
        <v>2060</v>
      </c>
      <c r="C4552" t="s">
        <v>3087</v>
      </c>
      <c r="D4552" t="s">
        <v>3928</v>
      </c>
      <c r="E4552" t="s">
        <v>3931</v>
      </c>
      <c r="F4552" t="s">
        <v>3935</v>
      </c>
      <c r="G4552" t="s">
        <v>3940</v>
      </c>
      <c r="H4552" s="1">
        <v>0</v>
      </c>
      <c r="I4552" s="1">
        <v>0</v>
      </c>
      <c r="J4552" s="1">
        <v>0</v>
      </c>
      <c r="K4552" s="1">
        <v>0</v>
      </c>
      <c r="L4552" s="1">
        <v>0</v>
      </c>
      <c r="M4552" s="1">
        <v>6</v>
      </c>
      <c r="N4552" s="1">
        <v>75</v>
      </c>
      <c r="O4552" s="1">
        <v>67</v>
      </c>
      <c r="P4552" t="s">
        <v>3943</v>
      </c>
      <c r="Q45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53" spans="1:20">
      <c r="A4553" t="s">
        <v>835</v>
      </c>
      <c r="B4553" t="s">
        <v>2053</v>
      </c>
      <c r="C4553" t="s">
        <v>2878</v>
      </c>
      <c r="D4553" t="s">
        <v>3928</v>
      </c>
      <c r="E4553" t="s">
        <v>3931</v>
      </c>
      <c r="F4553" t="s">
        <v>3935</v>
      </c>
      <c r="G4553" t="s">
        <v>3940</v>
      </c>
      <c r="H4553" s="1">
        <v>0</v>
      </c>
      <c r="I4553" s="1">
        <v>0</v>
      </c>
      <c r="J4553" s="1">
        <v>0</v>
      </c>
      <c r="K4553" s="1">
        <v>0</v>
      </c>
      <c r="L4553" s="1">
        <v>59</v>
      </c>
      <c r="M4553" s="1">
        <v>4</v>
      </c>
      <c r="N4553" s="1">
        <v>59</v>
      </c>
      <c r="O4553" s="1">
        <v>1</v>
      </c>
      <c r="P4553" t="s">
        <v>3943</v>
      </c>
      <c r="Q45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54" spans="1:20">
      <c r="A4554" t="s">
        <v>1687</v>
      </c>
      <c r="B4554" t="s">
        <v>2058</v>
      </c>
      <c r="C4554" t="s">
        <v>3604</v>
      </c>
      <c r="D4554" t="s">
        <v>3928</v>
      </c>
      <c r="E4554" t="s">
        <v>3931</v>
      </c>
      <c r="F4554" t="s">
        <v>3935</v>
      </c>
      <c r="G4554" t="s">
        <v>3940</v>
      </c>
      <c r="H4554" s="1">
        <v>0</v>
      </c>
      <c r="I4554" s="1">
        <v>0</v>
      </c>
      <c r="J4554" s="1">
        <v>0</v>
      </c>
      <c r="K4554" s="1">
        <v>0</v>
      </c>
      <c r="L4554" s="1">
        <v>0</v>
      </c>
      <c r="M4554" s="1">
        <v>0</v>
      </c>
      <c r="N4554" s="1">
        <v>1</v>
      </c>
      <c r="O4554" s="1">
        <v>1</v>
      </c>
      <c r="P4554" t="s">
        <v>3943</v>
      </c>
      <c r="Q45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55" spans="1:20">
      <c r="A4555" t="s">
        <v>2013</v>
      </c>
      <c r="B4555" t="s">
        <v>2047</v>
      </c>
      <c r="C4555" t="s">
        <v>3897</v>
      </c>
      <c r="D4555" t="s">
        <v>3928</v>
      </c>
      <c r="E4555" t="s">
        <v>3931</v>
      </c>
      <c r="F4555" t="s">
        <v>3935</v>
      </c>
      <c r="G4555" t="s">
        <v>3940</v>
      </c>
      <c r="H4555" s="1">
        <v>0</v>
      </c>
      <c r="I4555" s="1">
        <v>0</v>
      </c>
      <c r="J4555" s="1">
        <v>0</v>
      </c>
      <c r="K4555" s="1">
        <v>0</v>
      </c>
      <c r="L4555" s="1">
        <v>0</v>
      </c>
      <c r="M4555" s="1">
        <v>0</v>
      </c>
      <c r="N4555" s="1">
        <v>11</v>
      </c>
      <c r="O4555" s="1">
        <v>10</v>
      </c>
      <c r="P4555" t="s">
        <v>3943</v>
      </c>
      <c r="Q45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56" spans="1:20">
      <c r="A4556" t="s">
        <v>1629</v>
      </c>
      <c r="B4556" t="s">
        <v>2047</v>
      </c>
      <c r="C4556" t="s">
        <v>3556</v>
      </c>
      <c r="D4556" t="s">
        <v>3928</v>
      </c>
      <c r="E4556" t="s">
        <v>3931</v>
      </c>
      <c r="F4556" t="s">
        <v>3935</v>
      </c>
      <c r="G4556" t="s">
        <v>3940</v>
      </c>
      <c r="H4556" s="1">
        <v>134</v>
      </c>
      <c r="I4556" s="1">
        <v>127</v>
      </c>
      <c r="J4556" s="1">
        <v>5</v>
      </c>
      <c r="K4556" s="1">
        <v>2</v>
      </c>
      <c r="L4556" s="1">
        <v>8</v>
      </c>
      <c r="M4556" s="1">
        <v>417</v>
      </c>
      <c r="N4556" s="1">
        <v>167</v>
      </c>
      <c r="O4556" s="1">
        <v>167</v>
      </c>
      <c r="P4556" t="s">
        <v>3943</v>
      </c>
      <c r="Q45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57" spans="1:20">
      <c r="A4557" t="s">
        <v>1501</v>
      </c>
      <c r="B4557" t="s">
        <v>2093</v>
      </c>
      <c r="C4557" t="s">
        <v>3443</v>
      </c>
      <c r="D4557" t="s">
        <v>3928</v>
      </c>
      <c r="E4557" t="s">
        <v>3931</v>
      </c>
      <c r="F4557" t="s">
        <v>3935</v>
      </c>
      <c r="G4557" t="s">
        <v>3940</v>
      </c>
      <c r="H4557" s="1">
        <v>0</v>
      </c>
      <c r="I4557" s="1">
        <v>0</v>
      </c>
      <c r="J4557" s="1">
        <v>0</v>
      </c>
      <c r="K4557" s="1">
        <v>0</v>
      </c>
      <c r="L4557" s="1">
        <v>1</v>
      </c>
      <c r="M4557" s="1">
        <v>0</v>
      </c>
      <c r="N4557" s="1">
        <v>152</v>
      </c>
      <c r="O4557" s="1">
        <v>0</v>
      </c>
      <c r="P4557" t="s">
        <v>3943</v>
      </c>
      <c r="Q45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58" spans="1:20">
      <c r="A4558" t="s">
        <v>1509</v>
      </c>
      <c r="B4558" t="s">
        <v>2060</v>
      </c>
      <c r="C4558" t="s">
        <v>3450</v>
      </c>
      <c r="D4558" t="s">
        <v>3928</v>
      </c>
      <c r="E4558" t="s">
        <v>3931</v>
      </c>
      <c r="F4558" t="s">
        <v>3935</v>
      </c>
      <c r="G4558" t="s">
        <v>3940</v>
      </c>
      <c r="H4558" s="1">
        <v>0</v>
      </c>
      <c r="I4558" s="1">
        <v>0</v>
      </c>
      <c r="J4558" s="1">
        <v>0</v>
      </c>
      <c r="K4558" s="1">
        <v>0</v>
      </c>
      <c r="L4558" s="1">
        <v>0</v>
      </c>
      <c r="M4558" s="1">
        <v>0</v>
      </c>
      <c r="N4558" s="1">
        <v>101</v>
      </c>
      <c r="O4558" s="1">
        <v>0</v>
      </c>
      <c r="P4558" t="s">
        <v>3943</v>
      </c>
      <c r="Q45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59" spans="1:20">
      <c r="A4559" t="s">
        <v>1381</v>
      </c>
      <c r="B4559" t="s">
        <v>2053</v>
      </c>
      <c r="C4559" t="s">
        <v>3340</v>
      </c>
      <c r="D4559" t="s">
        <v>3928</v>
      </c>
      <c r="E4559" t="s">
        <v>3931</v>
      </c>
      <c r="F4559" t="s">
        <v>3935</v>
      </c>
      <c r="G4559" t="s">
        <v>3940</v>
      </c>
      <c r="H4559" s="1">
        <v>67</v>
      </c>
      <c r="I4559" s="1">
        <v>67</v>
      </c>
      <c r="J4559" s="1">
        <v>0</v>
      </c>
      <c r="K4559" s="1">
        <v>0</v>
      </c>
      <c r="L4559" s="1">
        <v>0</v>
      </c>
      <c r="M4559" s="1">
        <v>9</v>
      </c>
      <c r="N4559" s="1">
        <v>67</v>
      </c>
      <c r="O4559" s="1">
        <v>67</v>
      </c>
      <c r="P4559" t="s">
        <v>3943</v>
      </c>
      <c r="Q45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60" spans="1:20">
      <c r="A4560" t="s">
        <v>1401</v>
      </c>
      <c r="B4560" t="s">
        <v>2053</v>
      </c>
      <c r="C4560" t="s">
        <v>3359</v>
      </c>
      <c r="D4560" t="s">
        <v>3928</v>
      </c>
      <c r="E4560" t="s">
        <v>3931</v>
      </c>
      <c r="F4560" t="s">
        <v>3935</v>
      </c>
      <c r="G4560" t="s">
        <v>3940</v>
      </c>
      <c r="H4560" s="1">
        <v>0</v>
      </c>
      <c r="I4560" s="1">
        <v>0</v>
      </c>
      <c r="J4560" s="1">
        <v>0</v>
      </c>
      <c r="K4560" s="1">
        <v>0</v>
      </c>
      <c r="L4560" s="1">
        <v>0</v>
      </c>
      <c r="M4560" s="1">
        <v>0</v>
      </c>
      <c r="N4560" s="1">
        <v>50</v>
      </c>
      <c r="O4560" s="1">
        <v>0</v>
      </c>
      <c r="P4560" t="s">
        <v>3943</v>
      </c>
      <c r="Q45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61" spans="1:20">
      <c r="A4561" t="s">
        <v>1271</v>
      </c>
      <c r="B4561" t="s">
        <v>2051</v>
      </c>
      <c r="C4561" t="s">
        <v>3246</v>
      </c>
      <c r="D4561" t="s">
        <v>3928</v>
      </c>
      <c r="E4561" t="s">
        <v>3931</v>
      </c>
      <c r="F4561" t="s">
        <v>3935</v>
      </c>
      <c r="G4561" t="s">
        <v>3940</v>
      </c>
      <c r="H4561" s="1">
        <v>0</v>
      </c>
      <c r="I4561" s="1">
        <v>0</v>
      </c>
      <c r="J4561" s="1">
        <v>0</v>
      </c>
      <c r="K4561" s="1">
        <v>0</v>
      </c>
      <c r="L4561" s="1">
        <v>0</v>
      </c>
      <c r="M4561" s="1">
        <v>2104</v>
      </c>
      <c r="N4561" s="1">
        <v>2</v>
      </c>
      <c r="O4561" s="1">
        <v>2</v>
      </c>
      <c r="P4561" t="s">
        <v>3943</v>
      </c>
      <c r="Q45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62" spans="1:20">
      <c r="A4562" t="s">
        <v>1679</v>
      </c>
      <c r="B4562" t="s">
        <v>2047</v>
      </c>
      <c r="C4562" t="s">
        <v>3596</v>
      </c>
      <c r="D4562" t="s">
        <v>3928</v>
      </c>
      <c r="E4562" t="s">
        <v>3931</v>
      </c>
      <c r="F4562" t="s">
        <v>3935</v>
      </c>
      <c r="G4562" t="s">
        <v>3940</v>
      </c>
      <c r="H4562" s="1">
        <v>0</v>
      </c>
      <c r="I4562" s="1">
        <v>0</v>
      </c>
      <c r="J4562" s="1">
        <v>0</v>
      </c>
      <c r="K4562" s="1">
        <v>0</v>
      </c>
      <c r="L4562" s="1">
        <v>120</v>
      </c>
      <c r="M4562" s="1">
        <v>0</v>
      </c>
      <c r="N4562" s="1">
        <v>148</v>
      </c>
      <c r="O4562" s="1">
        <v>146</v>
      </c>
      <c r="P4562" t="s">
        <v>3943</v>
      </c>
      <c r="Q45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63" spans="1:20">
      <c r="A4563" t="s">
        <v>1147</v>
      </c>
      <c r="B4563" t="s">
        <v>2068</v>
      </c>
      <c r="C4563" t="s">
        <v>3143</v>
      </c>
      <c r="D4563" t="s">
        <v>3928</v>
      </c>
      <c r="E4563" t="s">
        <v>3931</v>
      </c>
      <c r="F4563" t="s">
        <v>3935</v>
      </c>
      <c r="G4563" t="s">
        <v>3940</v>
      </c>
      <c r="H4563" s="1">
        <v>0</v>
      </c>
      <c r="I4563" s="1">
        <v>0</v>
      </c>
      <c r="J4563" s="1">
        <v>0</v>
      </c>
      <c r="K4563" s="1">
        <v>0</v>
      </c>
      <c r="L4563" s="1">
        <v>0</v>
      </c>
      <c r="M4563" s="1">
        <v>120</v>
      </c>
      <c r="N4563" s="1">
        <v>0</v>
      </c>
      <c r="O4563" s="1">
        <v>0</v>
      </c>
      <c r="P4563" t="s">
        <v>3943</v>
      </c>
      <c r="Q45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64" spans="1:20">
      <c r="A4564" t="s">
        <v>590</v>
      </c>
      <c r="B4564" t="s">
        <v>2059</v>
      </c>
      <c r="C4564" t="s">
        <v>2661</v>
      </c>
      <c r="D4564" t="s">
        <v>3928</v>
      </c>
      <c r="E4564" t="s">
        <v>3931</v>
      </c>
      <c r="F4564" t="s">
        <v>3935</v>
      </c>
      <c r="G4564" t="s">
        <v>3940</v>
      </c>
      <c r="H4564" s="1">
        <v>186</v>
      </c>
      <c r="I4564" s="1">
        <v>182</v>
      </c>
      <c r="J4564" s="1">
        <v>2</v>
      </c>
      <c r="K4564" s="1">
        <v>2</v>
      </c>
      <c r="L4564" s="1">
        <v>14</v>
      </c>
      <c r="M4564" s="1">
        <v>0</v>
      </c>
      <c r="N4564" s="1">
        <v>198</v>
      </c>
      <c r="O4564" s="1">
        <v>198</v>
      </c>
      <c r="P4564" t="s">
        <v>3943</v>
      </c>
      <c r="Q45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65" spans="1:20">
      <c r="A4565" t="s">
        <v>846</v>
      </c>
      <c r="B4565" t="s">
        <v>2051</v>
      </c>
      <c r="C4565" t="s">
        <v>2507</v>
      </c>
      <c r="D4565" t="s">
        <v>3928</v>
      </c>
      <c r="E4565" t="s">
        <v>3931</v>
      </c>
      <c r="F4565" t="s">
        <v>3935</v>
      </c>
      <c r="G4565" t="s">
        <v>3940</v>
      </c>
      <c r="H4565" s="1">
        <v>34</v>
      </c>
      <c r="I4565" s="1">
        <v>34</v>
      </c>
      <c r="J4565" s="1">
        <v>0</v>
      </c>
      <c r="K4565" s="1">
        <v>0</v>
      </c>
      <c r="L4565" s="1">
        <v>2</v>
      </c>
      <c r="M4565" s="1">
        <v>0</v>
      </c>
      <c r="N4565" s="1">
        <v>36</v>
      </c>
      <c r="O4565" s="1">
        <v>0</v>
      </c>
      <c r="P4565" t="s">
        <v>3943</v>
      </c>
      <c r="Q45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66" spans="1:20">
      <c r="A4566" t="s">
        <v>631</v>
      </c>
      <c r="B4566" t="s">
        <v>2058</v>
      </c>
      <c r="C4566" t="s">
        <v>2698</v>
      </c>
      <c r="D4566" t="s">
        <v>3928</v>
      </c>
      <c r="E4566" t="s">
        <v>3931</v>
      </c>
      <c r="F4566" t="s">
        <v>3935</v>
      </c>
      <c r="G4566" t="s">
        <v>3940</v>
      </c>
      <c r="H4566" s="1">
        <v>48</v>
      </c>
      <c r="I4566" s="1">
        <v>48</v>
      </c>
      <c r="J4566" s="1">
        <v>0</v>
      </c>
      <c r="K4566" s="1">
        <v>0</v>
      </c>
      <c r="L4566" s="1">
        <v>23</v>
      </c>
      <c r="M4566" s="1">
        <v>6</v>
      </c>
      <c r="N4566" s="1">
        <v>71</v>
      </c>
      <c r="O4566" s="1">
        <v>1</v>
      </c>
      <c r="P4566" t="s">
        <v>3943</v>
      </c>
      <c r="Q45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67" spans="1:20">
      <c r="A4567" t="s">
        <v>194</v>
      </c>
      <c r="B4567" t="s">
        <v>2048</v>
      </c>
      <c r="C4567" t="s">
        <v>2294</v>
      </c>
      <c r="D4567" t="s">
        <v>3928</v>
      </c>
      <c r="E4567" t="s">
        <v>3931</v>
      </c>
      <c r="F4567" t="s">
        <v>3935</v>
      </c>
      <c r="G4567" t="s">
        <v>3940</v>
      </c>
      <c r="H4567" s="1">
        <v>35</v>
      </c>
      <c r="I4567" s="1">
        <v>35</v>
      </c>
      <c r="J4567" s="1">
        <v>0</v>
      </c>
      <c r="K4567" s="1">
        <v>0</v>
      </c>
      <c r="L4567" s="1">
        <v>11</v>
      </c>
      <c r="M4567" s="1">
        <v>40</v>
      </c>
      <c r="N4567" s="1">
        <v>48</v>
      </c>
      <c r="O4567" s="1">
        <v>0</v>
      </c>
      <c r="P4567" t="s">
        <v>3943</v>
      </c>
      <c r="Q45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68" spans="1:20">
      <c r="A4568" t="s">
        <v>850</v>
      </c>
      <c r="B4568" t="s">
        <v>2047</v>
      </c>
      <c r="C4568" t="s">
        <v>2891</v>
      </c>
      <c r="D4568" t="s">
        <v>3928</v>
      </c>
      <c r="E4568" t="s">
        <v>3931</v>
      </c>
      <c r="F4568" t="s">
        <v>3935</v>
      </c>
      <c r="G4568" t="s">
        <v>3940</v>
      </c>
      <c r="H4568" s="1">
        <v>140</v>
      </c>
      <c r="I4568" s="1">
        <v>140</v>
      </c>
      <c r="J4568" s="1">
        <v>0</v>
      </c>
      <c r="K4568" s="1">
        <v>0</v>
      </c>
      <c r="L4568" s="1">
        <v>4</v>
      </c>
      <c r="M4568" s="1">
        <v>0</v>
      </c>
      <c r="N4568" s="1">
        <v>154</v>
      </c>
      <c r="O4568" s="1">
        <v>154</v>
      </c>
      <c r="P4568" t="s">
        <v>3943</v>
      </c>
      <c r="Q45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69" spans="1:20">
      <c r="A4569" t="s">
        <v>1402</v>
      </c>
      <c r="B4569" t="s">
        <v>2047</v>
      </c>
      <c r="C4569" t="s">
        <v>2259</v>
      </c>
      <c r="D4569" t="s">
        <v>3928</v>
      </c>
      <c r="E4569" t="s">
        <v>3931</v>
      </c>
      <c r="F4569" t="s">
        <v>3935</v>
      </c>
      <c r="G4569" t="s">
        <v>3940</v>
      </c>
      <c r="H4569" s="1">
        <v>0</v>
      </c>
      <c r="I4569" s="1">
        <v>0</v>
      </c>
      <c r="J4569" s="1">
        <v>0</v>
      </c>
      <c r="K4569" s="1">
        <v>0</v>
      </c>
      <c r="L4569" s="1">
        <v>0</v>
      </c>
      <c r="M4569" s="1">
        <v>1</v>
      </c>
      <c r="N4569" s="1">
        <v>70</v>
      </c>
      <c r="O4569" s="1">
        <v>70</v>
      </c>
      <c r="P4569" t="s">
        <v>3943</v>
      </c>
      <c r="Q45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70" spans="1:20">
      <c r="A4570" t="s">
        <v>1489</v>
      </c>
      <c r="B4570" t="s">
        <v>2045</v>
      </c>
      <c r="C4570" t="s">
        <v>3433</v>
      </c>
      <c r="D4570" t="s">
        <v>3928</v>
      </c>
      <c r="E4570" t="s">
        <v>3931</v>
      </c>
      <c r="F4570" t="s">
        <v>3935</v>
      </c>
      <c r="G4570" t="s">
        <v>3940</v>
      </c>
      <c r="H4570" s="1">
        <v>0</v>
      </c>
      <c r="I4570" s="1">
        <v>0</v>
      </c>
      <c r="J4570" s="1">
        <v>0</v>
      </c>
      <c r="K4570" s="1">
        <v>0</v>
      </c>
      <c r="L4570" s="1">
        <v>403</v>
      </c>
      <c r="M4570" s="1">
        <v>0</v>
      </c>
      <c r="N4570" s="1">
        <v>402</v>
      </c>
      <c r="O4570" s="1">
        <v>0</v>
      </c>
      <c r="P4570" t="s">
        <v>3943</v>
      </c>
      <c r="Q45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71" spans="1:20">
      <c r="A4571" t="s">
        <v>1302</v>
      </c>
      <c r="B4571" t="s">
        <v>2060</v>
      </c>
      <c r="C4571" t="s">
        <v>3271</v>
      </c>
      <c r="D4571" t="s">
        <v>3928</v>
      </c>
      <c r="E4571" t="s">
        <v>3931</v>
      </c>
      <c r="F4571" t="s">
        <v>3935</v>
      </c>
      <c r="G4571" t="s">
        <v>3940</v>
      </c>
      <c r="H4571" s="1">
        <v>0</v>
      </c>
      <c r="I4571" s="1">
        <v>0</v>
      </c>
      <c r="J4571" s="1">
        <v>0</v>
      </c>
      <c r="K4571" s="1">
        <v>0</v>
      </c>
      <c r="L4571" s="1">
        <v>34</v>
      </c>
      <c r="M4571" s="1">
        <v>2</v>
      </c>
      <c r="N4571" s="1">
        <v>40</v>
      </c>
      <c r="O4571" s="1">
        <v>6</v>
      </c>
      <c r="P4571" t="s">
        <v>3943</v>
      </c>
      <c r="Q45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72" spans="1:20">
      <c r="A4572" t="s">
        <v>1297</v>
      </c>
      <c r="B4572" t="s">
        <v>2047</v>
      </c>
      <c r="C4572" t="s">
        <v>3268</v>
      </c>
      <c r="D4572" t="s">
        <v>3928</v>
      </c>
      <c r="E4572" t="s">
        <v>3931</v>
      </c>
      <c r="F4572" t="s">
        <v>3935</v>
      </c>
      <c r="G4572" t="s">
        <v>3940</v>
      </c>
      <c r="H4572" s="1">
        <v>71</v>
      </c>
      <c r="I4572" s="1">
        <v>0</v>
      </c>
      <c r="J4572" s="1">
        <v>71</v>
      </c>
      <c r="K4572" s="1">
        <v>0</v>
      </c>
      <c r="L4572" s="1">
        <v>0</v>
      </c>
      <c r="M4572" s="1">
        <v>1</v>
      </c>
      <c r="N4572" s="1">
        <v>70</v>
      </c>
      <c r="O4572" s="1">
        <v>68</v>
      </c>
      <c r="P4572" t="s">
        <v>3943</v>
      </c>
      <c r="Q45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73" spans="1:20">
      <c r="A4573" t="s">
        <v>1142</v>
      </c>
      <c r="B4573" t="s">
        <v>2054</v>
      </c>
      <c r="C4573" t="s">
        <v>3138</v>
      </c>
      <c r="D4573" t="s">
        <v>3928</v>
      </c>
      <c r="E4573" t="s">
        <v>3931</v>
      </c>
      <c r="F4573" t="s">
        <v>3935</v>
      </c>
      <c r="G4573" t="s">
        <v>3940</v>
      </c>
      <c r="H4573" s="1">
        <v>98</v>
      </c>
      <c r="I4573" s="1">
        <v>98</v>
      </c>
      <c r="J4573" s="1">
        <v>0</v>
      </c>
      <c r="K4573" s="1">
        <v>0</v>
      </c>
      <c r="L4573" s="1">
        <v>10</v>
      </c>
      <c r="M4573" s="1">
        <v>0</v>
      </c>
      <c r="N4573" s="1">
        <v>213</v>
      </c>
      <c r="O4573" s="1">
        <v>213</v>
      </c>
      <c r="P4573" t="s">
        <v>3943</v>
      </c>
      <c r="Q45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74" spans="1:20">
      <c r="A4574" t="s">
        <v>1243</v>
      </c>
      <c r="B4574" t="s">
        <v>2061</v>
      </c>
      <c r="C4574" t="s">
        <v>3222</v>
      </c>
      <c r="D4574" t="s">
        <v>3928</v>
      </c>
      <c r="E4574" t="s">
        <v>3931</v>
      </c>
      <c r="F4574" t="s">
        <v>3935</v>
      </c>
      <c r="G4574" t="s">
        <v>3940</v>
      </c>
      <c r="H4574" s="1">
        <v>0</v>
      </c>
      <c r="I4574" s="1">
        <v>0</v>
      </c>
      <c r="J4574" s="1">
        <v>0</v>
      </c>
      <c r="K4574" s="1">
        <v>0</v>
      </c>
      <c r="L4574" s="1">
        <v>65</v>
      </c>
      <c r="M4574" s="1">
        <v>0</v>
      </c>
      <c r="N4574" s="1">
        <v>65</v>
      </c>
      <c r="O4574" s="1">
        <v>64</v>
      </c>
      <c r="P4574" t="s">
        <v>3943</v>
      </c>
      <c r="Q45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75" spans="1:20">
      <c r="A4575" t="s">
        <v>952</v>
      </c>
      <c r="B4575" t="s">
        <v>2050</v>
      </c>
      <c r="C4575" t="s">
        <v>2982</v>
      </c>
      <c r="D4575" t="s">
        <v>3928</v>
      </c>
      <c r="E4575" t="s">
        <v>3931</v>
      </c>
      <c r="F4575" t="s">
        <v>3935</v>
      </c>
      <c r="G4575" t="s">
        <v>3940</v>
      </c>
      <c r="H4575" s="1">
        <v>0</v>
      </c>
      <c r="I4575" s="1">
        <v>0</v>
      </c>
      <c r="J4575" s="1">
        <v>0</v>
      </c>
      <c r="K4575" s="1">
        <v>0</v>
      </c>
      <c r="L4575" s="1">
        <v>0</v>
      </c>
      <c r="M4575" s="1">
        <v>0</v>
      </c>
      <c r="N4575" s="1">
        <v>35</v>
      </c>
      <c r="O4575" s="1">
        <v>0</v>
      </c>
      <c r="P4575" t="s">
        <v>3943</v>
      </c>
      <c r="Q45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76" spans="1:20">
      <c r="A4576" t="s">
        <v>1447</v>
      </c>
      <c r="B4576" t="s">
        <v>2060</v>
      </c>
      <c r="C4576" t="s">
        <v>3395</v>
      </c>
      <c r="D4576" t="s">
        <v>3928</v>
      </c>
      <c r="E4576" t="s">
        <v>3931</v>
      </c>
      <c r="F4576" t="s">
        <v>3935</v>
      </c>
      <c r="G4576" t="s">
        <v>3940</v>
      </c>
      <c r="H4576" s="1">
        <v>103</v>
      </c>
      <c r="I4576" s="1">
        <v>0</v>
      </c>
      <c r="J4576" s="1">
        <v>0</v>
      </c>
      <c r="K4576" s="1">
        <v>103</v>
      </c>
      <c r="L4576" s="1">
        <v>0</v>
      </c>
      <c r="M4576" s="1">
        <v>0</v>
      </c>
      <c r="N4576" s="1">
        <v>0</v>
      </c>
      <c r="O4576" s="1">
        <v>0</v>
      </c>
      <c r="P4576" t="s">
        <v>3943</v>
      </c>
      <c r="Q45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77" spans="1:20">
      <c r="A4577" t="s">
        <v>964</v>
      </c>
      <c r="B4577" t="s">
        <v>2063</v>
      </c>
      <c r="C4577" t="s">
        <v>2993</v>
      </c>
      <c r="D4577" t="s">
        <v>3928</v>
      </c>
      <c r="E4577" t="s">
        <v>3931</v>
      </c>
      <c r="F4577" t="s">
        <v>3935</v>
      </c>
      <c r="G4577" t="s">
        <v>3940</v>
      </c>
      <c r="H4577" s="1">
        <v>0</v>
      </c>
      <c r="I4577" s="1">
        <v>0</v>
      </c>
      <c r="J4577" s="1">
        <v>0</v>
      </c>
      <c r="K4577" s="1">
        <v>0</v>
      </c>
      <c r="L4577" s="1">
        <v>0</v>
      </c>
      <c r="M4577" s="1">
        <v>6</v>
      </c>
      <c r="N4577" s="1">
        <v>87</v>
      </c>
      <c r="O4577" s="1">
        <v>86</v>
      </c>
      <c r="P4577" t="s">
        <v>3943</v>
      </c>
      <c r="Q45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78" spans="1:20">
      <c r="A4578" t="s">
        <v>1373</v>
      </c>
      <c r="B4578" t="s">
        <v>2046</v>
      </c>
      <c r="C4578" t="s">
        <v>3332</v>
      </c>
      <c r="D4578" t="s">
        <v>3928</v>
      </c>
      <c r="E4578" t="s">
        <v>3931</v>
      </c>
      <c r="F4578" t="s">
        <v>3935</v>
      </c>
      <c r="G4578" t="s">
        <v>3940</v>
      </c>
      <c r="H4578" s="1">
        <v>0</v>
      </c>
      <c r="I4578" s="1">
        <v>0</v>
      </c>
      <c r="J4578" s="1">
        <v>0</v>
      </c>
      <c r="K4578" s="1">
        <v>0</v>
      </c>
      <c r="L4578" s="1">
        <v>0</v>
      </c>
      <c r="M4578" s="1">
        <v>0</v>
      </c>
      <c r="N4578" s="1">
        <v>74</v>
      </c>
      <c r="O4578" s="1">
        <v>74</v>
      </c>
      <c r="P4578" t="s">
        <v>3943</v>
      </c>
      <c r="Q45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79" spans="1:20">
      <c r="A4579" t="s">
        <v>887</v>
      </c>
      <c r="B4579" t="s">
        <v>2054</v>
      </c>
      <c r="C4579" t="s">
        <v>2205</v>
      </c>
      <c r="D4579" t="s">
        <v>3928</v>
      </c>
      <c r="E4579" t="s">
        <v>3931</v>
      </c>
      <c r="F4579" t="s">
        <v>3935</v>
      </c>
      <c r="G4579" t="s">
        <v>3940</v>
      </c>
      <c r="H4579" s="1">
        <v>1</v>
      </c>
      <c r="I4579" s="1">
        <v>0</v>
      </c>
      <c r="J4579" s="1">
        <v>1</v>
      </c>
      <c r="K4579" s="1">
        <v>0</v>
      </c>
      <c r="L4579" s="1">
        <v>0</v>
      </c>
      <c r="M4579" s="1">
        <v>0</v>
      </c>
      <c r="N4579" s="1">
        <v>4</v>
      </c>
      <c r="O4579" s="1">
        <v>0</v>
      </c>
      <c r="P4579" t="s">
        <v>3943</v>
      </c>
      <c r="Q45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80" spans="1:20">
      <c r="A4580" t="s">
        <v>1148</v>
      </c>
      <c r="B4580" t="s">
        <v>2045</v>
      </c>
      <c r="C4580" t="s">
        <v>2601</v>
      </c>
      <c r="D4580" t="s">
        <v>3928</v>
      </c>
      <c r="E4580" t="s">
        <v>3931</v>
      </c>
      <c r="F4580" t="s">
        <v>3935</v>
      </c>
      <c r="G4580" t="s">
        <v>3940</v>
      </c>
      <c r="H4580" s="1">
        <v>88</v>
      </c>
      <c r="I4580" s="1">
        <v>87</v>
      </c>
      <c r="J4580" s="1">
        <v>0</v>
      </c>
      <c r="K4580" s="1">
        <v>1</v>
      </c>
      <c r="L4580" s="1">
        <v>3</v>
      </c>
      <c r="M4580" s="1">
        <v>7</v>
      </c>
      <c r="N4580" s="1">
        <v>90</v>
      </c>
      <c r="O4580" s="1">
        <v>90</v>
      </c>
      <c r="P4580" t="s">
        <v>3943</v>
      </c>
      <c r="Q45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81" spans="1:20">
      <c r="A4581" t="s">
        <v>775</v>
      </c>
      <c r="B4581" t="s">
        <v>2051</v>
      </c>
      <c r="C4581" t="s">
        <v>2827</v>
      </c>
      <c r="D4581" t="s">
        <v>3928</v>
      </c>
      <c r="E4581" t="s">
        <v>3931</v>
      </c>
      <c r="F4581" t="s">
        <v>3935</v>
      </c>
      <c r="G4581" t="s">
        <v>3940</v>
      </c>
      <c r="H4581" s="1">
        <v>398</v>
      </c>
      <c r="I4581" s="1">
        <v>398</v>
      </c>
      <c r="J4581" s="1">
        <v>0</v>
      </c>
      <c r="K4581" s="1">
        <v>0</v>
      </c>
      <c r="L4581" s="1">
        <v>233</v>
      </c>
      <c r="M4581" s="1">
        <v>2490</v>
      </c>
      <c r="N4581" s="1">
        <v>630</v>
      </c>
      <c r="O4581" s="1">
        <v>630</v>
      </c>
      <c r="P4581" t="s">
        <v>3943</v>
      </c>
      <c r="Q45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82" spans="1:20">
      <c r="A4582" t="s">
        <v>617</v>
      </c>
      <c r="B4582" t="s">
        <v>2050</v>
      </c>
      <c r="C4582" t="s">
        <v>2685</v>
      </c>
      <c r="D4582" t="s">
        <v>3928</v>
      </c>
      <c r="E4582" t="s">
        <v>3931</v>
      </c>
      <c r="F4582" t="s">
        <v>3935</v>
      </c>
      <c r="G4582" t="s">
        <v>3940</v>
      </c>
      <c r="H4582" s="1">
        <v>29</v>
      </c>
      <c r="I4582" s="1">
        <v>29</v>
      </c>
      <c r="J4582" s="1">
        <v>0</v>
      </c>
      <c r="K4582" s="1">
        <v>0</v>
      </c>
      <c r="L4582" s="1">
        <v>30</v>
      </c>
      <c r="M4582" s="1">
        <v>2</v>
      </c>
      <c r="N4582" s="1">
        <v>61</v>
      </c>
      <c r="O4582" s="1">
        <v>2</v>
      </c>
      <c r="P4582" t="s">
        <v>3943</v>
      </c>
      <c r="Q45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83" spans="1:20">
      <c r="A4583" t="s">
        <v>1693</v>
      </c>
      <c r="B4583" t="s">
        <v>2047</v>
      </c>
      <c r="C4583" t="s">
        <v>2174</v>
      </c>
      <c r="D4583" t="s">
        <v>3928</v>
      </c>
      <c r="E4583" t="s">
        <v>3931</v>
      </c>
      <c r="F4583" t="s">
        <v>3935</v>
      </c>
      <c r="G4583" t="s">
        <v>3940</v>
      </c>
      <c r="H4583" s="1">
        <v>0</v>
      </c>
      <c r="I4583" s="1">
        <v>0</v>
      </c>
      <c r="J4583" s="1">
        <v>0</v>
      </c>
      <c r="K4583" s="1">
        <v>0</v>
      </c>
      <c r="L4583" s="1">
        <v>0</v>
      </c>
      <c r="M4583" s="1">
        <v>0</v>
      </c>
      <c r="N4583" s="1">
        <v>108</v>
      </c>
      <c r="O4583" s="1">
        <v>107</v>
      </c>
      <c r="P4583" t="s">
        <v>3943</v>
      </c>
      <c r="Q45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84" spans="1:20">
      <c r="A4584" t="s">
        <v>197</v>
      </c>
      <c r="B4584" t="s">
        <v>2060</v>
      </c>
      <c r="C4584" t="s">
        <v>2297</v>
      </c>
      <c r="D4584" t="s">
        <v>3928</v>
      </c>
      <c r="E4584" t="s">
        <v>3931</v>
      </c>
      <c r="F4584" t="s">
        <v>3935</v>
      </c>
      <c r="G4584" t="s">
        <v>3940</v>
      </c>
      <c r="H4584" s="1">
        <v>0</v>
      </c>
      <c r="I4584" s="1">
        <v>0</v>
      </c>
      <c r="J4584" s="1">
        <v>0</v>
      </c>
      <c r="K4584" s="1">
        <v>0</v>
      </c>
      <c r="L4584" s="1">
        <v>0</v>
      </c>
      <c r="M4584" s="1">
        <v>0</v>
      </c>
      <c r="N4584" s="1">
        <v>65</v>
      </c>
      <c r="O4584" s="1">
        <v>0</v>
      </c>
      <c r="P4584" t="s">
        <v>3943</v>
      </c>
      <c r="Q45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85" spans="1:20">
      <c r="A4585" t="s">
        <v>810</v>
      </c>
      <c r="B4585" t="s">
        <v>2068</v>
      </c>
      <c r="C4585" t="s">
        <v>2856</v>
      </c>
      <c r="D4585" t="s">
        <v>3928</v>
      </c>
      <c r="E4585" t="s">
        <v>3931</v>
      </c>
      <c r="F4585" t="s">
        <v>3935</v>
      </c>
      <c r="G4585" t="s">
        <v>3940</v>
      </c>
      <c r="H4585" s="1">
        <v>0</v>
      </c>
      <c r="I4585" s="1">
        <v>0</v>
      </c>
      <c r="J4585" s="1">
        <v>0</v>
      </c>
      <c r="K4585" s="1">
        <v>0</v>
      </c>
      <c r="L4585" s="1">
        <v>0</v>
      </c>
      <c r="M4585" s="1">
        <v>0</v>
      </c>
      <c r="N4585" s="1">
        <v>144</v>
      </c>
      <c r="O4585" s="1">
        <v>142</v>
      </c>
      <c r="P4585" t="s">
        <v>3943</v>
      </c>
      <c r="Q45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86" spans="1:20">
      <c r="A4586" t="s">
        <v>1072</v>
      </c>
      <c r="B4586" t="s">
        <v>2054</v>
      </c>
      <c r="C4586" t="s">
        <v>2904</v>
      </c>
      <c r="D4586" t="s">
        <v>3928</v>
      </c>
      <c r="E4586" t="s">
        <v>3931</v>
      </c>
      <c r="F4586" t="s">
        <v>3935</v>
      </c>
      <c r="G4586" t="s">
        <v>3940</v>
      </c>
      <c r="H4586" s="1">
        <v>40</v>
      </c>
      <c r="I4586" s="1">
        <v>40</v>
      </c>
      <c r="J4586" s="1">
        <v>0</v>
      </c>
      <c r="K4586" s="1">
        <v>0</v>
      </c>
      <c r="L4586" s="1">
        <v>14</v>
      </c>
      <c r="M4586" s="1">
        <v>5</v>
      </c>
      <c r="N4586" s="1">
        <v>55</v>
      </c>
      <c r="O4586" s="1">
        <v>55</v>
      </c>
      <c r="P4586" t="s">
        <v>3943</v>
      </c>
      <c r="Q45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87" spans="1:20">
      <c r="A4587" t="s">
        <v>1671</v>
      </c>
      <c r="B4587" t="s">
        <v>2068</v>
      </c>
      <c r="C4587" t="s">
        <v>3590</v>
      </c>
      <c r="D4587" t="s">
        <v>3928</v>
      </c>
      <c r="E4587" t="s">
        <v>3931</v>
      </c>
      <c r="F4587" t="s">
        <v>3935</v>
      </c>
      <c r="G4587" t="s">
        <v>3940</v>
      </c>
      <c r="H4587" s="1">
        <v>57</v>
      </c>
      <c r="I4587" s="1">
        <v>57</v>
      </c>
      <c r="J4587" s="1">
        <v>0</v>
      </c>
      <c r="K4587" s="1">
        <v>0</v>
      </c>
      <c r="L4587" s="1">
        <v>0</v>
      </c>
      <c r="M4587" s="1">
        <v>2</v>
      </c>
      <c r="N4587" s="1">
        <v>84</v>
      </c>
      <c r="O4587" s="1">
        <v>0</v>
      </c>
      <c r="P4587" t="s">
        <v>3943</v>
      </c>
      <c r="Q45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88" spans="1:20">
      <c r="A4588" t="s">
        <v>991</v>
      </c>
      <c r="B4588" t="s">
        <v>2052</v>
      </c>
      <c r="C4588" t="s">
        <v>3016</v>
      </c>
      <c r="D4588" t="s">
        <v>3928</v>
      </c>
      <c r="E4588" t="s">
        <v>3931</v>
      </c>
      <c r="F4588" t="s">
        <v>3935</v>
      </c>
      <c r="G4588" t="s">
        <v>3940</v>
      </c>
      <c r="H4588" s="1">
        <v>54</v>
      </c>
      <c r="I4588" s="1">
        <v>51</v>
      </c>
      <c r="J4588" s="1">
        <v>0</v>
      </c>
      <c r="K4588" s="1">
        <v>3</v>
      </c>
      <c r="L4588" s="1">
        <v>0</v>
      </c>
      <c r="M4588" s="1">
        <v>52</v>
      </c>
      <c r="N4588" s="1">
        <v>51</v>
      </c>
      <c r="O4588" s="1">
        <v>50</v>
      </c>
      <c r="P4588" t="s">
        <v>3943</v>
      </c>
      <c r="Q45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89" spans="1:20">
      <c r="A4589" t="s">
        <v>1152</v>
      </c>
      <c r="B4589" t="s">
        <v>2054</v>
      </c>
      <c r="C4589" t="s">
        <v>3147</v>
      </c>
      <c r="D4589" t="s">
        <v>3928</v>
      </c>
      <c r="E4589" t="s">
        <v>3931</v>
      </c>
      <c r="F4589" t="s">
        <v>3935</v>
      </c>
      <c r="G4589" t="s">
        <v>3940</v>
      </c>
      <c r="H4589" s="1">
        <v>76</v>
      </c>
      <c r="I4589" s="1">
        <v>76</v>
      </c>
      <c r="J4589" s="1">
        <v>0</v>
      </c>
      <c r="K4589" s="1">
        <v>0</v>
      </c>
      <c r="L4589" s="1">
        <v>3</v>
      </c>
      <c r="M4589" s="1">
        <v>79</v>
      </c>
      <c r="N4589" s="1">
        <v>154</v>
      </c>
      <c r="O4589" s="1">
        <v>154</v>
      </c>
      <c r="P4589" t="s">
        <v>3943</v>
      </c>
      <c r="Q45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90" spans="1:20">
      <c r="A4590" t="s">
        <v>1369</v>
      </c>
      <c r="B4590" t="s">
        <v>2058</v>
      </c>
      <c r="C4590" t="s">
        <v>3331</v>
      </c>
      <c r="D4590" t="s">
        <v>3928</v>
      </c>
      <c r="E4590" t="s">
        <v>3931</v>
      </c>
      <c r="F4590" t="s">
        <v>3935</v>
      </c>
      <c r="G4590" t="s">
        <v>3940</v>
      </c>
      <c r="H4590" s="1">
        <v>0</v>
      </c>
      <c r="I4590" s="1">
        <v>0</v>
      </c>
      <c r="J4590" s="1">
        <v>0</v>
      </c>
      <c r="K4590" s="1">
        <v>0</v>
      </c>
      <c r="L4590" s="1">
        <v>0</v>
      </c>
      <c r="M4590" s="1">
        <v>134</v>
      </c>
      <c r="N4590" s="1">
        <v>139</v>
      </c>
      <c r="O4590" s="1">
        <v>139</v>
      </c>
      <c r="P4590" t="s">
        <v>3943</v>
      </c>
      <c r="Q45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91" spans="1:20">
      <c r="A4591" t="s">
        <v>1788</v>
      </c>
      <c r="B4591" t="s">
        <v>2048</v>
      </c>
      <c r="C4591" t="s">
        <v>3689</v>
      </c>
      <c r="D4591" t="s">
        <v>3928</v>
      </c>
      <c r="E4591" t="s">
        <v>3931</v>
      </c>
      <c r="F4591" t="s">
        <v>3935</v>
      </c>
      <c r="G4591" t="s">
        <v>3940</v>
      </c>
      <c r="H4591" s="1">
        <v>39</v>
      </c>
      <c r="I4591" s="1">
        <v>0</v>
      </c>
      <c r="J4591" s="1">
        <v>0</v>
      </c>
      <c r="K4591" s="1">
        <v>39</v>
      </c>
      <c r="L4591" s="1">
        <v>0</v>
      </c>
      <c r="M4591" s="1">
        <v>0</v>
      </c>
      <c r="N4591" s="1">
        <v>0</v>
      </c>
      <c r="O4591" s="1">
        <v>0</v>
      </c>
      <c r="P4591" t="s">
        <v>3943</v>
      </c>
      <c r="Q45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92" spans="1:20">
      <c r="A4592" t="s">
        <v>1031</v>
      </c>
      <c r="B4592" t="s">
        <v>2054</v>
      </c>
      <c r="C4592" t="s">
        <v>2747</v>
      </c>
      <c r="D4592" t="s">
        <v>3928</v>
      </c>
      <c r="E4592" t="s">
        <v>3931</v>
      </c>
      <c r="F4592" t="s">
        <v>3935</v>
      </c>
      <c r="G4592" t="s">
        <v>3940</v>
      </c>
      <c r="H4592" s="1">
        <v>104</v>
      </c>
      <c r="I4592" s="1">
        <v>103</v>
      </c>
      <c r="J4592" s="1">
        <v>0</v>
      </c>
      <c r="K4592" s="1">
        <v>1</v>
      </c>
      <c r="L4592" s="1">
        <v>6</v>
      </c>
      <c r="M4592" s="1">
        <v>0</v>
      </c>
      <c r="N4592" s="1">
        <v>199</v>
      </c>
      <c r="O4592" s="1">
        <v>171</v>
      </c>
      <c r="P4592" t="s">
        <v>3943</v>
      </c>
      <c r="Q45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93" spans="1:20">
      <c r="A4593" t="s">
        <v>1741</v>
      </c>
      <c r="B4593" t="s">
        <v>2047</v>
      </c>
      <c r="C4593" t="s">
        <v>3648</v>
      </c>
      <c r="D4593" t="s">
        <v>3928</v>
      </c>
      <c r="E4593" t="s">
        <v>3931</v>
      </c>
      <c r="F4593" t="s">
        <v>3935</v>
      </c>
      <c r="G4593" t="s">
        <v>3940</v>
      </c>
      <c r="H4593" s="1">
        <v>66</v>
      </c>
      <c r="I4593" s="1">
        <v>64</v>
      </c>
      <c r="J4593" s="1">
        <v>2</v>
      </c>
      <c r="K4593" s="1">
        <v>0</v>
      </c>
      <c r="L4593" s="1">
        <v>5</v>
      </c>
      <c r="M4593" s="1">
        <v>0</v>
      </c>
      <c r="N4593" s="1">
        <v>145</v>
      </c>
      <c r="O4593" s="1">
        <v>91</v>
      </c>
      <c r="P4593" t="s">
        <v>3943</v>
      </c>
      <c r="Q45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94" spans="1:20">
      <c r="A4594" t="s">
        <v>1469</v>
      </c>
      <c r="B4594" t="s">
        <v>2058</v>
      </c>
      <c r="C4594" t="s">
        <v>3416</v>
      </c>
      <c r="D4594" t="s">
        <v>3928</v>
      </c>
      <c r="E4594" t="s">
        <v>3931</v>
      </c>
      <c r="F4594" t="s">
        <v>3935</v>
      </c>
      <c r="G4594" t="s">
        <v>3940</v>
      </c>
      <c r="H4594" s="1">
        <v>0</v>
      </c>
      <c r="I4594" s="1">
        <v>0</v>
      </c>
      <c r="J4594" s="1">
        <v>0</v>
      </c>
      <c r="K4594" s="1">
        <v>0</v>
      </c>
      <c r="L4594" s="1">
        <v>0</v>
      </c>
      <c r="M4594" s="1">
        <v>0</v>
      </c>
      <c r="N4594" s="1">
        <v>40</v>
      </c>
      <c r="O4594" s="1">
        <v>0</v>
      </c>
      <c r="P4594" t="s">
        <v>3943</v>
      </c>
      <c r="Q45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95" spans="1:20">
      <c r="A4595" t="s">
        <v>1861</v>
      </c>
      <c r="B4595" t="s">
        <v>2047</v>
      </c>
      <c r="C4595" t="s">
        <v>3755</v>
      </c>
      <c r="D4595" t="s">
        <v>3928</v>
      </c>
      <c r="E4595" t="s">
        <v>3931</v>
      </c>
      <c r="F4595" t="s">
        <v>3935</v>
      </c>
      <c r="G4595" t="s">
        <v>3940</v>
      </c>
      <c r="H4595" s="1">
        <v>0</v>
      </c>
      <c r="I4595" s="1">
        <v>0</v>
      </c>
      <c r="J4595" s="1">
        <v>0</v>
      </c>
      <c r="K4595" s="1">
        <v>0</v>
      </c>
      <c r="L4595" s="1">
        <v>2</v>
      </c>
      <c r="M4595" s="1">
        <v>0</v>
      </c>
      <c r="N4595" s="1">
        <v>102</v>
      </c>
      <c r="O4595" s="1">
        <v>102</v>
      </c>
      <c r="P4595" t="s">
        <v>3943</v>
      </c>
      <c r="Q45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96" spans="1:20">
      <c r="A4596" t="s">
        <v>1350</v>
      </c>
      <c r="B4596" t="s">
        <v>2053</v>
      </c>
      <c r="C4596" t="s">
        <v>3312</v>
      </c>
      <c r="D4596" t="s">
        <v>3928</v>
      </c>
      <c r="E4596" t="s">
        <v>3931</v>
      </c>
      <c r="F4596" t="s">
        <v>3935</v>
      </c>
      <c r="G4596" t="s">
        <v>3940</v>
      </c>
      <c r="H4596" s="1">
        <v>0</v>
      </c>
      <c r="I4596" s="1">
        <v>0</v>
      </c>
      <c r="J4596" s="1">
        <v>0</v>
      </c>
      <c r="K4596" s="1">
        <v>0</v>
      </c>
      <c r="L4596" s="1">
        <v>0</v>
      </c>
      <c r="M4596" s="1">
        <v>4</v>
      </c>
      <c r="N4596" s="1">
        <v>73</v>
      </c>
      <c r="O4596" s="1">
        <v>14</v>
      </c>
      <c r="P4596" t="s">
        <v>3943</v>
      </c>
      <c r="Q45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97" spans="1:20">
      <c r="A4597" t="s">
        <v>2014</v>
      </c>
      <c r="B4597" t="s">
        <v>2066</v>
      </c>
      <c r="C4597" t="s">
        <v>3898</v>
      </c>
      <c r="D4597" t="s">
        <v>3928</v>
      </c>
      <c r="E4597" t="s">
        <v>3931</v>
      </c>
      <c r="F4597" t="s">
        <v>3935</v>
      </c>
      <c r="G4597" t="s">
        <v>3940</v>
      </c>
      <c r="H4597" s="1">
        <v>0</v>
      </c>
      <c r="I4597" s="1">
        <v>0</v>
      </c>
      <c r="J4597" s="1">
        <v>0</v>
      </c>
      <c r="K4597" s="1">
        <v>0</v>
      </c>
      <c r="L4597" s="1">
        <v>98</v>
      </c>
      <c r="M4597" s="1">
        <v>0</v>
      </c>
      <c r="N4597" s="1">
        <v>98</v>
      </c>
      <c r="O4597" s="1">
        <v>97</v>
      </c>
      <c r="P4597" t="s">
        <v>3943</v>
      </c>
      <c r="Q45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98" spans="1:20">
      <c r="A4598" t="s">
        <v>1813</v>
      </c>
      <c r="B4598" t="s">
        <v>2068</v>
      </c>
      <c r="C4598" t="s">
        <v>3709</v>
      </c>
      <c r="D4598" t="s">
        <v>3928</v>
      </c>
      <c r="E4598" t="s">
        <v>3931</v>
      </c>
      <c r="F4598" t="s">
        <v>3935</v>
      </c>
      <c r="G4598" t="s">
        <v>3940</v>
      </c>
      <c r="H4598" s="1">
        <v>51</v>
      </c>
      <c r="I4598" s="1">
        <v>0</v>
      </c>
      <c r="J4598" s="1">
        <v>0</v>
      </c>
      <c r="K4598" s="1">
        <v>51</v>
      </c>
      <c r="L4598" s="1">
        <v>0</v>
      </c>
      <c r="M4598" s="1">
        <v>0</v>
      </c>
      <c r="N4598" s="1">
        <v>0</v>
      </c>
      <c r="O4598" s="1">
        <v>0</v>
      </c>
      <c r="P4598" t="s">
        <v>3943</v>
      </c>
      <c r="Q45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599" spans="1:20">
      <c r="A4599" t="s">
        <v>1665</v>
      </c>
      <c r="B4599" t="s">
        <v>2045</v>
      </c>
      <c r="C4599" t="s">
        <v>3584</v>
      </c>
      <c r="D4599" t="s">
        <v>3928</v>
      </c>
      <c r="E4599" t="s">
        <v>3931</v>
      </c>
      <c r="F4599" t="s">
        <v>3935</v>
      </c>
      <c r="G4599" t="s">
        <v>3940</v>
      </c>
      <c r="H4599" s="1">
        <v>306</v>
      </c>
      <c r="I4599" s="1">
        <v>0</v>
      </c>
      <c r="J4599" s="1">
        <v>73</v>
      </c>
      <c r="K4599" s="1">
        <v>233</v>
      </c>
      <c r="L4599" s="1">
        <v>9</v>
      </c>
      <c r="M4599" s="1">
        <v>224</v>
      </c>
      <c r="N4599" s="1">
        <v>795</v>
      </c>
      <c r="O4599" s="1">
        <v>127</v>
      </c>
      <c r="P4599" t="s">
        <v>3943</v>
      </c>
      <c r="Q45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5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5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5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00" spans="1:20">
      <c r="A4600" t="s">
        <v>1809</v>
      </c>
      <c r="B4600" t="s">
        <v>2061</v>
      </c>
      <c r="C4600" t="s">
        <v>3705</v>
      </c>
      <c r="D4600" t="s">
        <v>3928</v>
      </c>
      <c r="E4600" t="s">
        <v>3931</v>
      </c>
      <c r="F4600" t="s">
        <v>3935</v>
      </c>
      <c r="G4600" t="s">
        <v>3940</v>
      </c>
      <c r="H4600" s="1">
        <v>16</v>
      </c>
      <c r="I4600" s="1">
        <v>0</v>
      </c>
      <c r="J4600" s="1">
        <v>16</v>
      </c>
      <c r="K4600" s="1">
        <v>0</v>
      </c>
      <c r="L4600" s="1">
        <v>0</v>
      </c>
      <c r="M4600" s="1">
        <v>1</v>
      </c>
      <c r="N4600" s="1">
        <v>73</v>
      </c>
      <c r="O4600" s="1">
        <v>73</v>
      </c>
      <c r="P4600" t="s">
        <v>3943</v>
      </c>
      <c r="Q46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01" spans="1:20">
      <c r="A4601" t="s">
        <v>997</v>
      </c>
      <c r="B4601" t="s">
        <v>2053</v>
      </c>
      <c r="C4601" t="s">
        <v>3022</v>
      </c>
      <c r="D4601" t="s">
        <v>3928</v>
      </c>
      <c r="E4601" t="s">
        <v>3931</v>
      </c>
      <c r="F4601" t="s">
        <v>3935</v>
      </c>
      <c r="G4601" t="s">
        <v>3940</v>
      </c>
      <c r="H4601" s="1">
        <v>0</v>
      </c>
      <c r="I4601" s="1">
        <v>0</v>
      </c>
      <c r="J4601" s="1">
        <v>0</v>
      </c>
      <c r="K4601" s="1">
        <v>0</v>
      </c>
      <c r="L4601" s="1">
        <v>46</v>
      </c>
      <c r="M4601" s="1">
        <v>0</v>
      </c>
      <c r="N4601" s="1">
        <v>51</v>
      </c>
      <c r="O4601" s="1">
        <v>0</v>
      </c>
      <c r="P4601" t="s">
        <v>3943</v>
      </c>
      <c r="Q46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02" spans="1:20">
      <c r="A4602" t="s">
        <v>1814</v>
      </c>
      <c r="B4602" t="s">
        <v>2046</v>
      </c>
      <c r="C4602" t="s">
        <v>3710</v>
      </c>
      <c r="D4602" t="s">
        <v>3928</v>
      </c>
      <c r="E4602" t="s">
        <v>3931</v>
      </c>
      <c r="F4602" t="s">
        <v>3935</v>
      </c>
      <c r="G4602" t="s">
        <v>3940</v>
      </c>
      <c r="H4602" s="1">
        <v>0</v>
      </c>
      <c r="I4602" s="1">
        <v>0</v>
      </c>
      <c r="J4602" s="1">
        <v>0</v>
      </c>
      <c r="K4602" s="1">
        <v>0</v>
      </c>
      <c r="L4602" s="1">
        <v>2</v>
      </c>
      <c r="M4602" s="1">
        <v>0</v>
      </c>
      <c r="N4602" s="1">
        <v>33</v>
      </c>
      <c r="O4602" s="1">
        <v>26</v>
      </c>
      <c r="P4602" t="s">
        <v>3943</v>
      </c>
      <c r="Q46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03" spans="1:20">
      <c r="A4603" t="s">
        <v>1267</v>
      </c>
      <c r="B4603" t="s">
        <v>2055</v>
      </c>
      <c r="C4603" t="s">
        <v>2834</v>
      </c>
      <c r="D4603" t="s">
        <v>3928</v>
      </c>
      <c r="E4603" t="s">
        <v>3931</v>
      </c>
      <c r="F4603" t="s">
        <v>3935</v>
      </c>
      <c r="G4603" t="s">
        <v>3940</v>
      </c>
      <c r="H4603" s="1">
        <v>0</v>
      </c>
      <c r="I4603" s="1">
        <v>0</v>
      </c>
      <c r="J4603" s="1">
        <v>0</v>
      </c>
      <c r="K4603" s="1">
        <v>0</v>
      </c>
      <c r="L4603" s="1">
        <v>0</v>
      </c>
      <c r="M4603" s="1">
        <v>7</v>
      </c>
      <c r="N4603" s="1">
        <v>32</v>
      </c>
      <c r="O4603" s="1">
        <v>32</v>
      </c>
      <c r="P4603" t="s">
        <v>3943</v>
      </c>
      <c r="Q46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04" spans="1:20">
      <c r="A4604" t="s">
        <v>1427</v>
      </c>
      <c r="B4604" t="s">
        <v>2050</v>
      </c>
      <c r="C4604" t="s">
        <v>3380</v>
      </c>
      <c r="D4604" t="s">
        <v>3928</v>
      </c>
      <c r="E4604" t="s">
        <v>3931</v>
      </c>
      <c r="F4604" t="s">
        <v>3935</v>
      </c>
      <c r="G4604" t="s">
        <v>3940</v>
      </c>
      <c r="H4604" s="1">
        <v>0</v>
      </c>
      <c r="I4604" s="1">
        <v>0</v>
      </c>
      <c r="J4604" s="1">
        <v>0</v>
      </c>
      <c r="K4604" s="1">
        <v>0</v>
      </c>
      <c r="L4604" s="1">
        <v>0</v>
      </c>
      <c r="M4604" s="1">
        <v>0</v>
      </c>
      <c r="N4604" s="1">
        <v>50</v>
      </c>
      <c r="O4604" s="1">
        <v>0</v>
      </c>
      <c r="P4604" t="s">
        <v>3943</v>
      </c>
      <c r="Q46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05" spans="1:20">
      <c r="A4605" t="s">
        <v>1102</v>
      </c>
      <c r="B4605" t="s">
        <v>2105</v>
      </c>
      <c r="C4605" t="s">
        <v>3105</v>
      </c>
      <c r="D4605" t="s">
        <v>3928</v>
      </c>
      <c r="E4605" t="s">
        <v>3931</v>
      </c>
      <c r="F4605" t="s">
        <v>3935</v>
      </c>
      <c r="G4605" t="s">
        <v>3940</v>
      </c>
      <c r="H4605" s="1">
        <v>9</v>
      </c>
      <c r="I4605" s="1">
        <v>9</v>
      </c>
      <c r="J4605" s="1">
        <v>0</v>
      </c>
      <c r="K4605" s="1">
        <v>0</v>
      </c>
      <c r="L4605" s="1">
        <v>143</v>
      </c>
      <c r="M4605" s="1">
        <v>20</v>
      </c>
      <c r="N4605" s="1">
        <v>152</v>
      </c>
      <c r="O4605" s="1">
        <v>3</v>
      </c>
      <c r="P4605" t="s">
        <v>3943</v>
      </c>
      <c r="Q46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06" spans="1:20">
      <c r="A4606" t="s">
        <v>58</v>
      </c>
      <c r="B4606" t="s">
        <v>2055</v>
      </c>
      <c r="C4606" t="s">
        <v>2160</v>
      </c>
      <c r="D4606" t="s">
        <v>3928</v>
      </c>
      <c r="E4606" t="s">
        <v>3931</v>
      </c>
      <c r="F4606" t="s">
        <v>3935</v>
      </c>
      <c r="G4606" t="s">
        <v>3940</v>
      </c>
      <c r="H4606" s="1">
        <v>0</v>
      </c>
      <c r="I4606" s="1">
        <v>0</v>
      </c>
      <c r="J4606" s="1">
        <v>0</v>
      </c>
      <c r="K4606" s="1">
        <v>0</v>
      </c>
      <c r="L4606" s="1">
        <v>0</v>
      </c>
      <c r="M4606" s="1">
        <v>6</v>
      </c>
      <c r="N4606" s="1">
        <v>26</v>
      </c>
      <c r="O4606" s="1">
        <v>26</v>
      </c>
      <c r="P4606" t="s">
        <v>3943</v>
      </c>
      <c r="Q46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07" spans="1:20">
      <c r="A4607" t="s">
        <v>2015</v>
      </c>
      <c r="B4607" t="s">
        <v>2045</v>
      </c>
      <c r="C4607" t="s">
        <v>3899</v>
      </c>
      <c r="D4607" t="s">
        <v>3928</v>
      </c>
      <c r="E4607" t="s">
        <v>3931</v>
      </c>
      <c r="F4607" t="s">
        <v>3935</v>
      </c>
      <c r="G4607" t="s">
        <v>3940</v>
      </c>
      <c r="H4607" s="1">
        <v>0</v>
      </c>
      <c r="I4607" s="1">
        <v>0</v>
      </c>
      <c r="J4607" s="1">
        <v>0</v>
      </c>
      <c r="K4607" s="1">
        <v>0</v>
      </c>
      <c r="L4607" s="1">
        <v>0</v>
      </c>
      <c r="M4607" s="1">
        <v>44</v>
      </c>
      <c r="N4607" s="1">
        <v>0</v>
      </c>
      <c r="O4607" s="1">
        <v>0</v>
      </c>
      <c r="P4607" t="s">
        <v>3943</v>
      </c>
      <c r="Q46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08" spans="1:20">
      <c r="A4608" t="s">
        <v>1475</v>
      </c>
      <c r="B4608" t="s">
        <v>2051</v>
      </c>
      <c r="C4608" t="s">
        <v>3421</v>
      </c>
      <c r="D4608" t="s">
        <v>3928</v>
      </c>
      <c r="E4608" t="s">
        <v>3931</v>
      </c>
      <c r="F4608" t="s">
        <v>3935</v>
      </c>
      <c r="G4608" t="s">
        <v>3940</v>
      </c>
      <c r="H4608" s="1">
        <v>0</v>
      </c>
      <c r="I4608" s="1">
        <v>0</v>
      </c>
      <c r="J4608" s="1">
        <v>0</v>
      </c>
      <c r="K4608" s="1">
        <v>0</v>
      </c>
      <c r="L4608" s="1">
        <v>393</v>
      </c>
      <c r="M4608" s="1">
        <v>5</v>
      </c>
      <c r="N4608" s="1">
        <v>395</v>
      </c>
      <c r="O4608" s="1">
        <v>395</v>
      </c>
      <c r="P4608" t="s">
        <v>3943</v>
      </c>
      <c r="Q46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09" spans="1:20">
      <c r="A4609" t="s">
        <v>2016</v>
      </c>
      <c r="B4609" t="s">
        <v>2053</v>
      </c>
      <c r="C4609" t="s">
        <v>3900</v>
      </c>
      <c r="D4609" t="s">
        <v>3928</v>
      </c>
      <c r="E4609" t="s">
        <v>3931</v>
      </c>
      <c r="F4609" t="s">
        <v>3935</v>
      </c>
      <c r="G4609" t="s">
        <v>3940</v>
      </c>
      <c r="H4609" s="1">
        <v>90</v>
      </c>
      <c r="I4609" s="1">
        <v>45</v>
      </c>
      <c r="J4609" s="1">
        <v>45</v>
      </c>
      <c r="K4609" s="1">
        <v>0</v>
      </c>
      <c r="L4609" s="1">
        <v>6</v>
      </c>
      <c r="M4609" s="1">
        <v>7</v>
      </c>
      <c r="N4609" s="1">
        <v>100</v>
      </c>
      <c r="O4609" s="1">
        <v>100</v>
      </c>
      <c r="P4609" t="s">
        <v>3943</v>
      </c>
      <c r="Q46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10" spans="1:20">
      <c r="A4610" t="s">
        <v>1502</v>
      </c>
      <c r="B4610" t="s">
        <v>2060</v>
      </c>
      <c r="C4610" t="s">
        <v>2340</v>
      </c>
      <c r="D4610" t="s">
        <v>3928</v>
      </c>
      <c r="E4610" t="s">
        <v>3931</v>
      </c>
      <c r="F4610" t="s">
        <v>3935</v>
      </c>
      <c r="G4610" t="s">
        <v>3940</v>
      </c>
      <c r="H4610" s="1">
        <v>0</v>
      </c>
      <c r="I4610" s="1">
        <v>0</v>
      </c>
      <c r="J4610" s="1">
        <v>0</v>
      </c>
      <c r="K4610" s="1">
        <v>0</v>
      </c>
      <c r="L4610" s="1">
        <v>0</v>
      </c>
      <c r="M4610" s="1">
        <v>0</v>
      </c>
      <c r="N4610" s="1">
        <v>18</v>
      </c>
      <c r="O4610" s="1">
        <v>0</v>
      </c>
      <c r="P4610" t="s">
        <v>3943</v>
      </c>
      <c r="Q46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11" spans="1:20">
      <c r="A4611" t="s">
        <v>1030</v>
      </c>
      <c r="B4611" t="s">
        <v>2047</v>
      </c>
      <c r="C4611" t="s">
        <v>3051</v>
      </c>
      <c r="D4611" t="s">
        <v>3928</v>
      </c>
      <c r="E4611" t="s">
        <v>3931</v>
      </c>
      <c r="F4611" t="s">
        <v>3935</v>
      </c>
      <c r="G4611" t="s">
        <v>3940</v>
      </c>
      <c r="H4611" s="1">
        <v>94</v>
      </c>
      <c r="I4611" s="1">
        <v>88</v>
      </c>
      <c r="J4611" s="1">
        <v>1</v>
      </c>
      <c r="K4611" s="1">
        <v>5</v>
      </c>
      <c r="L4611" s="1">
        <v>2</v>
      </c>
      <c r="M4611" s="1">
        <v>1</v>
      </c>
      <c r="N4611" s="1">
        <v>114</v>
      </c>
      <c r="O4611" s="1">
        <v>114</v>
      </c>
      <c r="P4611" t="s">
        <v>3943</v>
      </c>
      <c r="Q46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12" spans="1:20">
      <c r="A4612" t="s">
        <v>1086</v>
      </c>
      <c r="B4612" t="s">
        <v>2052</v>
      </c>
      <c r="C4612" t="s">
        <v>3091</v>
      </c>
      <c r="D4612" t="s">
        <v>3928</v>
      </c>
      <c r="E4612" t="s">
        <v>3931</v>
      </c>
      <c r="F4612" t="s">
        <v>3935</v>
      </c>
      <c r="G4612" t="s">
        <v>3940</v>
      </c>
      <c r="H4612" s="1">
        <v>176</v>
      </c>
      <c r="I4612" s="1">
        <v>173</v>
      </c>
      <c r="J4612" s="1">
        <v>3</v>
      </c>
      <c r="K4612" s="1">
        <v>0</v>
      </c>
      <c r="L4612" s="1">
        <v>103</v>
      </c>
      <c r="M4612" s="1">
        <v>0</v>
      </c>
      <c r="N4612" s="1">
        <v>417</v>
      </c>
      <c r="O4612" s="1">
        <v>0</v>
      </c>
      <c r="P4612" t="s">
        <v>3943</v>
      </c>
      <c r="Q46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13" spans="1:20">
      <c r="A4613" t="s">
        <v>661</v>
      </c>
      <c r="B4613" t="s">
        <v>2068</v>
      </c>
      <c r="C4613" t="s">
        <v>2726</v>
      </c>
      <c r="D4613" t="s">
        <v>3928</v>
      </c>
      <c r="E4613" t="s">
        <v>3931</v>
      </c>
      <c r="F4613" t="s">
        <v>3935</v>
      </c>
      <c r="G4613" t="s">
        <v>3940</v>
      </c>
      <c r="H4613" s="1">
        <v>0</v>
      </c>
      <c r="I4613" s="1">
        <v>0</v>
      </c>
      <c r="J4613" s="1">
        <v>0</v>
      </c>
      <c r="K4613" s="1">
        <v>0</v>
      </c>
      <c r="L4613" s="1">
        <v>0</v>
      </c>
      <c r="M4613" s="1">
        <v>0</v>
      </c>
      <c r="N4613" s="1">
        <v>64</v>
      </c>
      <c r="O4613" s="1">
        <v>0</v>
      </c>
      <c r="P4613" t="s">
        <v>3943</v>
      </c>
      <c r="Q46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14" spans="1:20">
      <c r="A4614" t="s">
        <v>61</v>
      </c>
      <c r="B4614" t="s">
        <v>2047</v>
      </c>
      <c r="C4614" t="s">
        <v>2163</v>
      </c>
      <c r="D4614" t="s">
        <v>3928</v>
      </c>
      <c r="E4614" t="s">
        <v>3931</v>
      </c>
      <c r="F4614" t="s">
        <v>3935</v>
      </c>
      <c r="G4614" t="s">
        <v>3940</v>
      </c>
      <c r="H4614" s="1">
        <v>0</v>
      </c>
      <c r="I4614" s="1">
        <v>0</v>
      </c>
      <c r="J4614" s="1">
        <v>0</v>
      </c>
      <c r="K4614" s="1">
        <v>0</v>
      </c>
      <c r="L4614" s="1">
        <v>0</v>
      </c>
      <c r="M4614" s="1">
        <v>3</v>
      </c>
      <c r="N4614" s="1">
        <v>72</v>
      </c>
      <c r="O4614" s="1">
        <v>0</v>
      </c>
      <c r="P4614" t="s">
        <v>3943</v>
      </c>
      <c r="Q46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15" spans="1:20">
      <c r="A4615" t="s">
        <v>1780</v>
      </c>
      <c r="B4615" t="s">
        <v>2048</v>
      </c>
      <c r="C4615" t="s">
        <v>3682</v>
      </c>
      <c r="D4615" t="s">
        <v>3928</v>
      </c>
      <c r="E4615" t="s">
        <v>3931</v>
      </c>
      <c r="F4615" t="s">
        <v>3935</v>
      </c>
      <c r="G4615" t="s">
        <v>3940</v>
      </c>
      <c r="H4615" s="1">
        <v>0</v>
      </c>
      <c r="I4615" s="1">
        <v>0</v>
      </c>
      <c r="J4615" s="1">
        <v>0</v>
      </c>
      <c r="K4615" s="1">
        <v>0</v>
      </c>
      <c r="L4615" s="1">
        <v>0</v>
      </c>
      <c r="M4615" s="1">
        <v>0</v>
      </c>
      <c r="N4615" s="1">
        <v>270</v>
      </c>
      <c r="O4615" s="1">
        <v>270</v>
      </c>
      <c r="P4615" t="s">
        <v>3943</v>
      </c>
      <c r="Q46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16" spans="1:20">
      <c r="A4616" t="s">
        <v>1573</v>
      </c>
      <c r="B4616" t="s">
        <v>2047</v>
      </c>
      <c r="C4616" t="s">
        <v>3509</v>
      </c>
      <c r="D4616" t="s">
        <v>3928</v>
      </c>
      <c r="E4616" t="s">
        <v>3931</v>
      </c>
      <c r="F4616" t="s">
        <v>3935</v>
      </c>
      <c r="G4616" t="s">
        <v>3940</v>
      </c>
      <c r="H4616" s="1">
        <v>76</v>
      </c>
      <c r="I4616" s="1">
        <v>76</v>
      </c>
      <c r="J4616" s="1">
        <v>0</v>
      </c>
      <c r="K4616" s="1">
        <v>0</v>
      </c>
      <c r="L4616" s="1">
        <v>4</v>
      </c>
      <c r="M4616" s="1">
        <v>0</v>
      </c>
      <c r="N4616" s="1">
        <v>80</v>
      </c>
      <c r="O4616" s="1">
        <v>80</v>
      </c>
      <c r="P4616" t="s">
        <v>3943</v>
      </c>
      <c r="Q46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17" spans="1:20">
      <c r="A4617" t="s">
        <v>1588</v>
      </c>
      <c r="B4617" t="s">
        <v>2059</v>
      </c>
      <c r="C4617" t="s">
        <v>3521</v>
      </c>
      <c r="D4617" t="s">
        <v>3928</v>
      </c>
      <c r="E4617" t="s">
        <v>3931</v>
      </c>
      <c r="F4617" t="s">
        <v>3935</v>
      </c>
      <c r="G4617" t="s">
        <v>3940</v>
      </c>
      <c r="H4617" s="1">
        <v>0</v>
      </c>
      <c r="I4617" s="1">
        <v>0</v>
      </c>
      <c r="J4617" s="1">
        <v>0</v>
      </c>
      <c r="K4617" s="1">
        <v>0</v>
      </c>
      <c r="L4617" s="1">
        <v>152</v>
      </c>
      <c r="M4617" s="1">
        <v>167</v>
      </c>
      <c r="N4617" s="1">
        <v>159</v>
      </c>
      <c r="O4617" s="1">
        <v>159</v>
      </c>
      <c r="P4617" t="s">
        <v>3943</v>
      </c>
      <c r="Q46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18" spans="1:20">
      <c r="A4618" t="s">
        <v>1394</v>
      </c>
      <c r="B4618" t="s">
        <v>2046</v>
      </c>
      <c r="C4618" t="s">
        <v>3352</v>
      </c>
      <c r="D4618" t="s">
        <v>3928</v>
      </c>
      <c r="E4618" t="s">
        <v>3931</v>
      </c>
      <c r="F4618" t="s">
        <v>3935</v>
      </c>
      <c r="G4618" t="s">
        <v>3940</v>
      </c>
      <c r="H4618" s="1">
        <v>0</v>
      </c>
      <c r="I4618" s="1">
        <v>0</v>
      </c>
      <c r="J4618" s="1">
        <v>0</v>
      </c>
      <c r="K4618" s="1">
        <v>0</v>
      </c>
      <c r="L4618" s="1">
        <v>179</v>
      </c>
      <c r="M4618" s="1">
        <v>62</v>
      </c>
      <c r="N4618" s="1">
        <v>213</v>
      </c>
      <c r="O4618" s="1">
        <v>31</v>
      </c>
      <c r="P4618" t="s">
        <v>3943</v>
      </c>
      <c r="Q46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19" spans="1:20">
      <c r="A4619" t="s">
        <v>600</v>
      </c>
      <c r="B4619" t="s">
        <v>2061</v>
      </c>
      <c r="C4619" t="s">
        <v>2671</v>
      </c>
      <c r="D4619" t="s">
        <v>3928</v>
      </c>
      <c r="E4619" t="s">
        <v>3931</v>
      </c>
      <c r="F4619" t="s">
        <v>3935</v>
      </c>
      <c r="G4619" t="s">
        <v>3940</v>
      </c>
      <c r="H4619" s="1">
        <v>143</v>
      </c>
      <c r="I4619" s="1">
        <v>143</v>
      </c>
      <c r="J4619" s="1">
        <v>0</v>
      </c>
      <c r="K4619" s="1">
        <v>0</v>
      </c>
      <c r="L4619" s="1">
        <v>0</v>
      </c>
      <c r="M4619" s="1">
        <v>0</v>
      </c>
      <c r="N4619" s="1">
        <v>143</v>
      </c>
      <c r="O4619" s="1">
        <v>0</v>
      </c>
      <c r="P4619" t="s">
        <v>3943</v>
      </c>
      <c r="Q46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20" spans="1:20">
      <c r="A4620" t="s">
        <v>1806</v>
      </c>
      <c r="B4620" t="s">
        <v>2058</v>
      </c>
      <c r="C4620" t="s">
        <v>3702</v>
      </c>
      <c r="D4620" t="s">
        <v>3928</v>
      </c>
      <c r="E4620" t="s">
        <v>3931</v>
      </c>
      <c r="F4620" t="s">
        <v>3935</v>
      </c>
      <c r="G4620" t="s">
        <v>3940</v>
      </c>
      <c r="H4620" s="1">
        <v>0</v>
      </c>
      <c r="I4620" s="1">
        <v>0</v>
      </c>
      <c r="J4620" s="1">
        <v>0</v>
      </c>
      <c r="K4620" s="1">
        <v>0</v>
      </c>
      <c r="L4620" s="1">
        <v>20</v>
      </c>
      <c r="M4620" s="1">
        <v>0</v>
      </c>
      <c r="N4620" s="1">
        <v>20</v>
      </c>
      <c r="O4620" s="1">
        <v>0</v>
      </c>
      <c r="P4620" t="s">
        <v>3943</v>
      </c>
      <c r="Q46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21" spans="1:20">
      <c r="A4621" t="s">
        <v>962</v>
      </c>
      <c r="B4621" t="s">
        <v>2053</v>
      </c>
      <c r="C4621" t="s">
        <v>2992</v>
      </c>
      <c r="D4621" t="s">
        <v>3928</v>
      </c>
      <c r="E4621" t="s">
        <v>3931</v>
      </c>
      <c r="F4621" t="s">
        <v>3935</v>
      </c>
      <c r="G4621" t="s">
        <v>3940</v>
      </c>
      <c r="H4621" s="1">
        <v>0</v>
      </c>
      <c r="I4621" s="1">
        <v>0</v>
      </c>
      <c r="J4621" s="1">
        <v>0</v>
      </c>
      <c r="K4621" s="1">
        <v>0</v>
      </c>
      <c r="L4621" s="1">
        <v>64</v>
      </c>
      <c r="M4621" s="1">
        <v>64</v>
      </c>
      <c r="N4621" s="1">
        <v>64</v>
      </c>
      <c r="O4621" s="1">
        <v>64</v>
      </c>
      <c r="P4621" t="s">
        <v>3943</v>
      </c>
      <c r="Q46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22" spans="1:20">
      <c r="A4622" t="s">
        <v>1692</v>
      </c>
      <c r="B4622" t="s">
        <v>2063</v>
      </c>
      <c r="C4622" t="s">
        <v>3609</v>
      </c>
      <c r="D4622" t="s">
        <v>3928</v>
      </c>
      <c r="E4622" t="s">
        <v>3931</v>
      </c>
      <c r="F4622" t="s">
        <v>3935</v>
      </c>
      <c r="G4622" t="s">
        <v>3940</v>
      </c>
      <c r="H4622" s="1">
        <v>0</v>
      </c>
      <c r="I4622" s="1">
        <v>0</v>
      </c>
      <c r="J4622" s="1">
        <v>0</v>
      </c>
      <c r="K4622" s="1">
        <v>0</v>
      </c>
      <c r="L4622" s="1">
        <v>0</v>
      </c>
      <c r="M4622" s="1">
        <v>0</v>
      </c>
      <c r="N4622" s="1">
        <v>24</v>
      </c>
      <c r="O4622" s="1">
        <v>24</v>
      </c>
      <c r="P4622" t="s">
        <v>3943</v>
      </c>
      <c r="Q46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23" spans="1:20">
      <c r="A4623" t="s">
        <v>2017</v>
      </c>
      <c r="B4623" t="s">
        <v>2054</v>
      </c>
      <c r="C4623" t="s">
        <v>3901</v>
      </c>
      <c r="D4623" t="s">
        <v>3928</v>
      </c>
      <c r="E4623" t="s">
        <v>3931</v>
      </c>
      <c r="F4623" t="s">
        <v>3935</v>
      </c>
      <c r="G4623" t="s">
        <v>3940</v>
      </c>
      <c r="H4623" s="1">
        <v>71</v>
      </c>
      <c r="I4623" s="1">
        <v>71</v>
      </c>
      <c r="J4623" s="1">
        <v>0</v>
      </c>
      <c r="K4623" s="1">
        <v>0</v>
      </c>
      <c r="L4623" s="1">
        <v>5</v>
      </c>
      <c r="M4623" s="1">
        <v>0</v>
      </c>
      <c r="N4623" s="1">
        <v>78</v>
      </c>
      <c r="O4623" s="1">
        <v>78</v>
      </c>
      <c r="P4623" t="s">
        <v>3943</v>
      </c>
      <c r="Q46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24" spans="1:20">
      <c r="A4624" t="s">
        <v>1053</v>
      </c>
      <c r="B4624" t="s">
        <v>2104</v>
      </c>
      <c r="C4624" t="s">
        <v>3069</v>
      </c>
      <c r="D4624" t="s">
        <v>3929</v>
      </c>
      <c r="E4624" t="s">
        <v>3931</v>
      </c>
      <c r="F4624" t="s">
        <v>3935</v>
      </c>
      <c r="G4624" t="s">
        <v>3940</v>
      </c>
      <c r="H4624" s="1">
        <v>10171</v>
      </c>
      <c r="I4624" s="1">
        <v>358</v>
      </c>
      <c r="J4624" s="1">
        <v>9792</v>
      </c>
      <c r="K4624" s="1">
        <v>21</v>
      </c>
      <c r="L4624" s="1">
        <v>100</v>
      </c>
      <c r="M4624" s="1">
        <v>3656</v>
      </c>
      <c r="N4624" s="1">
        <v>21548</v>
      </c>
      <c r="O4624" s="1">
        <v>20812</v>
      </c>
      <c r="P4624" t="s">
        <v>3943</v>
      </c>
      <c r="Q46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25" spans="1:20">
      <c r="A4625" t="s">
        <v>1783</v>
      </c>
      <c r="B4625" t="s">
        <v>2048</v>
      </c>
      <c r="C4625" t="s">
        <v>3685</v>
      </c>
      <c r="D4625" t="s">
        <v>3928</v>
      </c>
      <c r="E4625" t="s">
        <v>3931</v>
      </c>
      <c r="F4625" t="s">
        <v>3935</v>
      </c>
      <c r="G4625" t="s">
        <v>3940</v>
      </c>
      <c r="H4625" s="1">
        <v>29</v>
      </c>
      <c r="I4625" s="1">
        <v>29</v>
      </c>
      <c r="J4625" s="1">
        <v>0</v>
      </c>
      <c r="K4625" s="1">
        <v>0</v>
      </c>
      <c r="L4625" s="1">
        <v>2</v>
      </c>
      <c r="M4625" s="1">
        <v>0</v>
      </c>
      <c r="N4625" s="1">
        <v>31</v>
      </c>
      <c r="O4625" s="1">
        <v>31</v>
      </c>
      <c r="P4625" t="s">
        <v>3943</v>
      </c>
      <c r="Q46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26" spans="1:20">
      <c r="A4626" t="s">
        <v>442</v>
      </c>
      <c r="B4626" t="s">
        <v>2051</v>
      </c>
      <c r="C4626" t="s">
        <v>2527</v>
      </c>
      <c r="D4626" t="s">
        <v>3928</v>
      </c>
      <c r="E4626" t="s">
        <v>3931</v>
      </c>
      <c r="F4626" t="s">
        <v>3935</v>
      </c>
      <c r="G4626" t="s">
        <v>3940</v>
      </c>
      <c r="H4626" s="1">
        <v>0</v>
      </c>
      <c r="I4626" s="1">
        <v>0</v>
      </c>
      <c r="J4626" s="1">
        <v>0</v>
      </c>
      <c r="K4626" s="1">
        <v>0</v>
      </c>
      <c r="L4626" s="1">
        <v>0</v>
      </c>
      <c r="M4626" s="1">
        <v>81</v>
      </c>
      <c r="N4626" s="1">
        <v>113</v>
      </c>
      <c r="O4626" s="1">
        <v>2</v>
      </c>
      <c r="P4626" t="s">
        <v>3943</v>
      </c>
      <c r="Q46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27" spans="1:20">
      <c r="A4627" t="s">
        <v>592</v>
      </c>
      <c r="B4627" t="s">
        <v>2047</v>
      </c>
      <c r="C4627" t="s">
        <v>2663</v>
      </c>
      <c r="D4627" t="s">
        <v>3928</v>
      </c>
      <c r="E4627" t="s">
        <v>3931</v>
      </c>
      <c r="F4627" t="s">
        <v>3935</v>
      </c>
      <c r="G4627" t="s">
        <v>3940</v>
      </c>
      <c r="H4627" s="1">
        <v>0</v>
      </c>
      <c r="I4627" s="1">
        <v>0</v>
      </c>
      <c r="J4627" s="1">
        <v>0</v>
      </c>
      <c r="K4627" s="1">
        <v>0</v>
      </c>
      <c r="L4627" s="1">
        <v>0</v>
      </c>
      <c r="M4627" s="1">
        <v>4581</v>
      </c>
      <c r="N4627" s="1">
        <v>0</v>
      </c>
      <c r="O4627" s="1">
        <v>0</v>
      </c>
      <c r="P4627" t="s">
        <v>3943</v>
      </c>
      <c r="Q46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28" spans="1:20">
      <c r="A4628" t="s">
        <v>1586</v>
      </c>
      <c r="B4628" t="s">
        <v>2052</v>
      </c>
      <c r="C4628" t="s">
        <v>3519</v>
      </c>
      <c r="D4628" t="s">
        <v>3928</v>
      </c>
      <c r="E4628" t="s">
        <v>3931</v>
      </c>
      <c r="F4628" t="s">
        <v>3935</v>
      </c>
      <c r="G4628" t="s">
        <v>3940</v>
      </c>
      <c r="H4628" s="1">
        <v>0</v>
      </c>
      <c r="I4628" s="1">
        <v>0</v>
      </c>
      <c r="J4628" s="1">
        <v>0</v>
      </c>
      <c r="K4628" s="1">
        <v>0</v>
      </c>
      <c r="L4628" s="1">
        <v>1</v>
      </c>
      <c r="M4628" s="1">
        <v>0</v>
      </c>
      <c r="N4628" s="1">
        <v>168</v>
      </c>
      <c r="O4628" s="1">
        <v>1</v>
      </c>
      <c r="P4628" t="s">
        <v>3943</v>
      </c>
      <c r="Q46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29" spans="1:20">
      <c r="A4629" t="s">
        <v>1179</v>
      </c>
      <c r="B4629" t="s">
        <v>2060</v>
      </c>
      <c r="C4629" t="s">
        <v>3171</v>
      </c>
      <c r="D4629" t="s">
        <v>3928</v>
      </c>
      <c r="E4629" t="s">
        <v>3931</v>
      </c>
      <c r="F4629" t="s">
        <v>3935</v>
      </c>
      <c r="G4629" t="s">
        <v>3940</v>
      </c>
      <c r="H4629" s="1">
        <v>0</v>
      </c>
      <c r="I4629" s="1">
        <v>0</v>
      </c>
      <c r="J4629" s="1">
        <v>0</v>
      </c>
      <c r="K4629" s="1">
        <v>0</v>
      </c>
      <c r="L4629" s="1">
        <v>0</v>
      </c>
      <c r="M4629" s="1">
        <v>0</v>
      </c>
      <c r="N4629" s="1">
        <v>125</v>
      </c>
      <c r="O4629" s="1">
        <v>1</v>
      </c>
      <c r="P4629" t="s">
        <v>3943</v>
      </c>
      <c r="Q46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30" spans="1:20">
      <c r="A4630" t="s">
        <v>221</v>
      </c>
      <c r="B4630" t="s">
        <v>2061</v>
      </c>
      <c r="C4630" t="s">
        <v>2320</v>
      </c>
      <c r="D4630" t="s">
        <v>3928</v>
      </c>
      <c r="E4630" t="s">
        <v>3931</v>
      </c>
      <c r="F4630" t="s">
        <v>3935</v>
      </c>
      <c r="G4630" t="s">
        <v>3940</v>
      </c>
      <c r="H4630" s="1">
        <v>0</v>
      </c>
      <c r="I4630" s="1">
        <v>0</v>
      </c>
      <c r="J4630" s="1">
        <v>0</v>
      </c>
      <c r="K4630" s="1">
        <v>0</v>
      </c>
      <c r="L4630" s="1">
        <v>0</v>
      </c>
      <c r="M4630" s="1">
        <v>80</v>
      </c>
      <c r="N4630" s="1">
        <v>102</v>
      </c>
      <c r="O4630" s="1">
        <v>95</v>
      </c>
      <c r="P4630" t="s">
        <v>3943</v>
      </c>
      <c r="Q46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31" spans="1:20">
      <c r="A4631" t="s">
        <v>1316</v>
      </c>
      <c r="B4631" t="s">
        <v>2046</v>
      </c>
      <c r="C4631" t="s">
        <v>3283</v>
      </c>
      <c r="D4631" t="s">
        <v>3928</v>
      </c>
      <c r="E4631" t="s">
        <v>3931</v>
      </c>
      <c r="F4631" t="s">
        <v>3935</v>
      </c>
      <c r="G4631" t="s">
        <v>3940</v>
      </c>
      <c r="H4631" s="1">
        <v>0</v>
      </c>
      <c r="I4631" s="1">
        <v>0</v>
      </c>
      <c r="J4631" s="1">
        <v>0</v>
      </c>
      <c r="K4631" s="1">
        <v>0</v>
      </c>
      <c r="L4631" s="1">
        <v>0</v>
      </c>
      <c r="M4631" s="1">
        <v>1</v>
      </c>
      <c r="N4631" s="1">
        <v>12</v>
      </c>
      <c r="O4631" s="1">
        <v>11</v>
      </c>
      <c r="P4631" t="s">
        <v>3943</v>
      </c>
      <c r="Q46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32" spans="1:20">
      <c r="A4632" t="s">
        <v>1123</v>
      </c>
      <c r="B4632" t="s">
        <v>2070</v>
      </c>
      <c r="C4632" t="s">
        <v>3122</v>
      </c>
      <c r="D4632" t="s">
        <v>3929</v>
      </c>
      <c r="E4632" t="s">
        <v>3931</v>
      </c>
      <c r="F4632" t="s">
        <v>3935</v>
      </c>
      <c r="G4632" t="s">
        <v>3940</v>
      </c>
      <c r="H4632" s="1">
        <v>0</v>
      </c>
      <c r="I4632" s="1">
        <v>0</v>
      </c>
      <c r="J4632" s="1">
        <v>0</v>
      </c>
      <c r="K4632" s="1">
        <v>0</v>
      </c>
      <c r="L4632" s="1">
        <v>0</v>
      </c>
      <c r="M4632" s="1">
        <v>0</v>
      </c>
      <c r="N4632" s="1">
        <v>5</v>
      </c>
      <c r="O4632" s="1">
        <v>5</v>
      </c>
      <c r="P4632" t="s">
        <v>3943</v>
      </c>
      <c r="Q46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33" spans="1:20">
      <c r="A4633" t="s">
        <v>1036</v>
      </c>
      <c r="B4633" t="s">
        <v>2051</v>
      </c>
      <c r="C4633" t="s">
        <v>2964</v>
      </c>
      <c r="D4633" t="s">
        <v>3928</v>
      </c>
      <c r="E4633" t="s">
        <v>3931</v>
      </c>
      <c r="F4633" t="s">
        <v>3935</v>
      </c>
      <c r="G4633" t="s">
        <v>3940</v>
      </c>
      <c r="H4633" s="1">
        <v>188</v>
      </c>
      <c r="I4633" s="1">
        <v>188</v>
      </c>
      <c r="J4633" s="1">
        <v>0</v>
      </c>
      <c r="K4633" s="1">
        <v>0</v>
      </c>
      <c r="L4633" s="1">
        <v>12</v>
      </c>
      <c r="M4633" s="1">
        <v>1</v>
      </c>
      <c r="N4633" s="1">
        <v>550</v>
      </c>
      <c r="O4633" s="1">
        <v>413</v>
      </c>
      <c r="P4633" t="s">
        <v>3943</v>
      </c>
      <c r="Q46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34" spans="1:20">
      <c r="A4634" t="s">
        <v>1326</v>
      </c>
      <c r="B4634" t="s">
        <v>2060</v>
      </c>
      <c r="C4634" t="s">
        <v>2509</v>
      </c>
      <c r="D4634" t="s">
        <v>3928</v>
      </c>
      <c r="E4634" t="s">
        <v>3931</v>
      </c>
      <c r="F4634" t="s">
        <v>3935</v>
      </c>
      <c r="G4634" t="s">
        <v>3940</v>
      </c>
      <c r="H4634" s="1">
        <v>210</v>
      </c>
      <c r="I4634" s="1">
        <v>209</v>
      </c>
      <c r="J4634" s="1">
        <v>0</v>
      </c>
      <c r="K4634" s="1">
        <v>1</v>
      </c>
      <c r="L4634" s="1">
        <v>8</v>
      </c>
      <c r="M4634" s="1">
        <v>0</v>
      </c>
      <c r="N4634" s="1">
        <v>227</v>
      </c>
      <c r="O4634" s="1">
        <v>227</v>
      </c>
      <c r="P4634" t="s">
        <v>3943</v>
      </c>
      <c r="Q46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35" spans="1:20">
      <c r="A4635" t="s">
        <v>1846</v>
      </c>
      <c r="B4635" t="s">
        <v>2054</v>
      </c>
      <c r="C4635" t="s">
        <v>2760</v>
      </c>
      <c r="D4635" t="s">
        <v>3928</v>
      </c>
      <c r="E4635" t="s">
        <v>3931</v>
      </c>
      <c r="F4635" t="s">
        <v>3935</v>
      </c>
      <c r="G4635" t="s">
        <v>3940</v>
      </c>
      <c r="H4635" s="1">
        <v>0</v>
      </c>
      <c r="I4635" s="1">
        <v>0</v>
      </c>
      <c r="J4635" s="1">
        <v>0</v>
      </c>
      <c r="K4635" s="1">
        <v>0</v>
      </c>
      <c r="L4635" s="1">
        <v>0</v>
      </c>
      <c r="M4635" s="1">
        <v>0</v>
      </c>
      <c r="N4635" s="1">
        <v>99</v>
      </c>
      <c r="O4635" s="1">
        <v>0</v>
      </c>
      <c r="P4635" t="s">
        <v>3943</v>
      </c>
      <c r="Q46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36" spans="1:20">
      <c r="A4636" t="s">
        <v>976</v>
      </c>
      <c r="B4636" t="s">
        <v>2059</v>
      </c>
      <c r="C4636" t="s">
        <v>3002</v>
      </c>
      <c r="D4636" t="s">
        <v>3928</v>
      </c>
      <c r="E4636" t="s">
        <v>3931</v>
      </c>
      <c r="F4636" t="s">
        <v>3935</v>
      </c>
      <c r="G4636" t="s">
        <v>3940</v>
      </c>
      <c r="H4636" s="1">
        <v>163</v>
      </c>
      <c r="I4636" s="1">
        <v>0</v>
      </c>
      <c r="J4636" s="1">
        <v>161</v>
      </c>
      <c r="K4636" s="1">
        <v>2</v>
      </c>
      <c r="L4636" s="1">
        <v>0</v>
      </c>
      <c r="M4636" s="1">
        <v>0</v>
      </c>
      <c r="N4636" s="1">
        <v>183</v>
      </c>
      <c r="O4636" s="1">
        <v>174</v>
      </c>
      <c r="P4636" t="s">
        <v>3943</v>
      </c>
      <c r="Q46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37" spans="1:20">
      <c r="A4637" t="s">
        <v>1420</v>
      </c>
      <c r="B4637" t="s">
        <v>2059</v>
      </c>
      <c r="C4637" t="s">
        <v>3374</v>
      </c>
      <c r="D4637" t="s">
        <v>3928</v>
      </c>
      <c r="E4637" t="s">
        <v>3931</v>
      </c>
      <c r="F4637" t="s">
        <v>3935</v>
      </c>
      <c r="G4637" t="s">
        <v>3940</v>
      </c>
      <c r="H4637" s="1">
        <v>21</v>
      </c>
      <c r="I4637" s="1">
        <v>21</v>
      </c>
      <c r="J4637" s="1">
        <v>0</v>
      </c>
      <c r="K4637" s="1">
        <v>0</v>
      </c>
      <c r="L4637" s="1">
        <v>0</v>
      </c>
      <c r="M4637" s="1">
        <v>17</v>
      </c>
      <c r="N4637" s="1">
        <v>21</v>
      </c>
      <c r="O4637" s="1">
        <v>21</v>
      </c>
      <c r="P4637" t="s">
        <v>3943</v>
      </c>
      <c r="Q46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38" spans="1:20">
      <c r="A4638" t="s">
        <v>1171</v>
      </c>
      <c r="B4638" t="s">
        <v>2051</v>
      </c>
      <c r="C4638" t="s">
        <v>3164</v>
      </c>
      <c r="D4638" t="s">
        <v>3928</v>
      </c>
      <c r="E4638" t="s">
        <v>3931</v>
      </c>
      <c r="F4638" t="s">
        <v>3935</v>
      </c>
      <c r="G4638" t="s">
        <v>3940</v>
      </c>
      <c r="H4638" s="1">
        <v>0</v>
      </c>
      <c r="I4638" s="1">
        <v>0</v>
      </c>
      <c r="J4638" s="1">
        <v>0</v>
      </c>
      <c r="K4638" s="1">
        <v>0</v>
      </c>
      <c r="L4638" s="1">
        <v>182</v>
      </c>
      <c r="M4638" s="1">
        <v>0</v>
      </c>
      <c r="N4638" s="1">
        <v>265</v>
      </c>
      <c r="O4638" s="1">
        <v>1</v>
      </c>
      <c r="P4638" t="s">
        <v>3943</v>
      </c>
      <c r="Q46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39" spans="1:20">
      <c r="A4639" t="s">
        <v>1260</v>
      </c>
      <c r="B4639" t="s">
        <v>2060</v>
      </c>
      <c r="C4639" t="s">
        <v>3238</v>
      </c>
      <c r="D4639" t="s">
        <v>3928</v>
      </c>
      <c r="E4639" t="s">
        <v>3931</v>
      </c>
      <c r="F4639" t="s">
        <v>3935</v>
      </c>
      <c r="G4639" t="s">
        <v>3940</v>
      </c>
      <c r="H4639" s="1">
        <v>0</v>
      </c>
      <c r="I4639" s="1">
        <v>0</v>
      </c>
      <c r="J4639" s="1">
        <v>0</v>
      </c>
      <c r="K4639" s="1">
        <v>0</v>
      </c>
      <c r="L4639" s="1">
        <v>0</v>
      </c>
      <c r="M4639" s="1">
        <v>2</v>
      </c>
      <c r="N4639" s="1">
        <v>142</v>
      </c>
      <c r="O4639" s="1">
        <v>140</v>
      </c>
      <c r="P4639" t="s">
        <v>3943</v>
      </c>
      <c r="Q46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40" spans="1:20">
      <c r="A4640" t="s">
        <v>1252</v>
      </c>
      <c r="B4640" t="s">
        <v>2054</v>
      </c>
      <c r="C4640" t="s">
        <v>3230</v>
      </c>
      <c r="D4640" t="s">
        <v>3928</v>
      </c>
      <c r="E4640" t="s">
        <v>3931</v>
      </c>
      <c r="F4640" t="s">
        <v>3935</v>
      </c>
      <c r="G4640" t="s">
        <v>3940</v>
      </c>
      <c r="H4640" s="1">
        <v>0</v>
      </c>
      <c r="I4640" s="1">
        <v>0</v>
      </c>
      <c r="J4640" s="1">
        <v>0</v>
      </c>
      <c r="K4640" s="1">
        <v>0</v>
      </c>
      <c r="L4640" s="1">
        <v>1</v>
      </c>
      <c r="M4640" s="1">
        <v>0</v>
      </c>
      <c r="N4640" s="1">
        <v>139</v>
      </c>
      <c r="O4640" s="1">
        <v>13</v>
      </c>
      <c r="P4640" t="s">
        <v>3943</v>
      </c>
      <c r="Q46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41" spans="1:20">
      <c r="A4641" t="s">
        <v>1698</v>
      </c>
      <c r="B4641" t="s">
        <v>2054</v>
      </c>
      <c r="C4641" t="s">
        <v>3614</v>
      </c>
      <c r="D4641" t="s">
        <v>3928</v>
      </c>
      <c r="E4641" t="s">
        <v>3931</v>
      </c>
      <c r="F4641" t="s">
        <v>3935</v>
      </c>
      <c r="G4641" t="s">
        <v>3940</v>
      </c>
      <c r="H4641" s="1">
        <v>0</v>
      </c>
      <c r="I4641" s="1">
        <v>0</v>
      </c>
      <c r="J4641" s="1">
        <v>0</v>
      </c>
      <c r="K4641" s="1">
        <v>0</v>
      </c>
      <c r="L4641" s="1">
        <v>0</v>
      </c>
      <c r="M4641" s="1">
        <v>0</v>
      </c>
      <c r="N4641" s="1">
        <v>117</v>
      </c>
      <c r="O4641" s="1">
        <v>117</v>
      </c>
      <c r="P4641" t="s">
        <v>3943</v>
      </c>
      <c r="Q46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42" spans="1:20">
      <c r="A4642" t="s">
        <v>1409</v>
      </c>
      <c r="B4642" t="s">
        <v>2047</v>
      </c>
      <c r="C4642" t="s">
        <v>3364</v>
      </c>
      <c r="D4642" t="s">
        <v>3928</v>
      </c>
      <c r="E4642" t="s">
        <v>3931</v>
      </c>
      <c r="F4642" t="s">
        <v>3935</v>
      </c>
      <c r="G4642" t="s">
        <v>3940</v>
      </c>
      <c r="H4642" s="1">
        <v>60</v>
      </c>
      <c r="I4642" s="1">
        <v>0</v>
      </c>
      <c r="J4642" s="1">
        <v>59</v>
      </c>
      <c r="K4642" s="1">
        <v>1</v>
      </c>
      <c r="L4642" s="1">
        <v>0</v>
      </c>
      <c r="M4642" s="1">
        <v>5</v>
      </c>
      <c r="N4642" s="1">
        <v>61</v>
      </c>
      <c r="O4642" s="1">
        <v>59</v>
      </c>
      <c r="P4642" t="s">
        <v>3943</v>
      </c>
      <c r="Q46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43" spans="1:20">
      <c r="A4643" t="s">
        <v>433</v>
      </c>
      <c r="B4643" t="s">
        <v>2048</v>
      </c>
      <c r="C4643" t="s">
        <v>2518</v>
      </c>
      <c r="D4643" t="s">
        <v>3928</v>
      </c>
      <c r="E4643" t="s">
        <v>3931</v>
      </c>
      <c r="F4643" t="s">
        <v>3935</v>
      </c>
      <c r="G4643" t="s">
        <v>3940</v>
      </c>
      <c r="H4643" s="1">
        <v>93</v>
      </c>
      <c r="I4643" s="1">
        <v>92</v>
      </c>
      <c r="J4643" s="1">
        <v>1</v>
      </c>
      <c r="K4643" s="1">
        <v>0</v>
      </c>
      <c r="L4643" s="1">
        <v>13</v>
      </c>
      <c r="M4643" s="1">
        <v>1</v>
      </c>
      <c r="N4643" s="1">
        <v>176</v>
      </c>
      <c r="O4643" s="1">
        <v>176</v>
      </c>
      <c r="P4643" t="s">
        <v>3943</v>
      </c>
      <c r="Q46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44" spans="1:20">
      <c r="A4644" t="s">
        <v>929</v>
      </c>
      <c r="B4644" t="s">
        <v>2046</v>
      </c>
      <c r="C4644" t="s">
        <v>2962</v>
      </c>
      <c r="D4644" t="s">
        <v>3928</v>
      </c>
      <c r="E4644" t="s">
        <v>3931</v>
      </c>
      <c r="F4644" t="s">
        <v>3935</v>
      </c>
      <c r="G4644" t="s">
        <v>3940</v>
      </c>
      <c r="H4644" s="1">
        <v>36</v>
      </c>
      <c r="I4644" s="1">
        <v>28</v>
      </c>
      <c r="J4644" s="1">
        <v>8</v>
      </c>
      <c r="K4644" s="1">
        <v>0</v>
      </c>
      <c r="L4644" s="1">
        <v>2</v>
      </c>
      <c r="M4644" s="1">
        <v>0</v>
      </c>
      <c r="N4644" s="1">
        <v>70</v>
      </c>
      <c r="O4644" s="1">
        <v>70</v>
      </c>
      <c r="P4644" t="s">
        <v>3943</v>
      </c>
      <c r="Q46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45" spans="1:20">
      <c r="A4645" t="s">
        <v>2018</v>
      </c>
      <c r="B4645" t="s">
        <v>2054</v>
      </c>
      <c r="C4645" t="s">
        <v>3902</v>
      </c>
      <c r="D4645" t="s">
        <v>3928</v>
      </c>
      <c r="E4645" t="s">
        <v>3931</v>
      </c>
      <c r="F4645" t="s">
        <v>3935</v>
      </c>
      <c r="G4645" t="s">
        <v>3940</v>
      </c>
      <c r="H4645" s="1">
        <v>0</v>
      </c>
      <c r="I4645" s="1">
        <v>0</v>
      </c>
      <c r="J4645" s="1">
        <v>0</v>
      </c>
      <c r="K4645" s="1">
        <v>0</v>
      </c>
      <c r="L4645" s="1">
        <v>0</v>
      </c>
      <c r="M4645" s="1">
        <v>367</v>
      </c>
      <c r="N4645" s="1">
        <v>0</v>
      </c>
      <c r="O4645" s="1">
        <v>0</v>
      </c>
      <c r="P4645" t="s">
        <v>3943</v>
      </c>
      <c r="Q46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46" spans="1:20">
      <c r="A4646" t="s">
        <v>1224</v>
      </c>
      <c r="B4646" t="s">
        <v>2051</v>
      </c>
      <c r="C4646" t="s">
        <v>3207</v>
      </c>
      <c r="D4646" t="s">
        <v>3928</v>
      </c>
      <c r="E4646" t="s">
        <v>3931</v>
      </c>
      <c r="F4646" t="s">
        <v>3935</v>
      </c>
      <c r="G4646" t="s">
        <v>3940</v>
      </c>
      <c r="H4646" s="1">
        <v>52</v>
      </c>
      <c r="I4646" s="1">
        <v>0</v>
      </c>
      <c r="J4646" s="1">
        <v>0</v>
      </c>
      <c r="K4646" s="1">
        <v>52</v>
      </c>
      <c r="L4646" s="1">
        <v>0</v>
      </c>
      <c r="M4646" s="1">
        <v>0</v>
      </c>
      <c r="N4646" s="1">
        <v>0</v>
      </c>
      <c r="O4646" s="1">
        <v>0</v>
      </c>
      <c r="P4646" t="s">
        <v>3943</v>
      </c>
      <c r="Q46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47" spans="1:20">
      <c r="A4647" t="s">
        <v>920</v>
      </c>
      <c r="B4647" t="s">
        <v>2054</v>
      </c>
      <c r="C4647" t="s">
        <v>2954</v>
      </c>
      <c r="D4647" t="s">
        <v>3928</v>
      </c>
      <c r="E4647" t="s">
        <v>3931</v>
      </c>
      <c r="F4647" t="s">
        <v>3935</v>
      </c>
      <c r="G4647" t="s">
        <v>3940</v>
      </c>
      <c r="H4647" s="1">
        <v>0</v>
      </c>
      <c r="I4647" s="1">
        <v>0</v>
      </c>
      <c r="J4647" s="1">
        <v>0</v>
      </c>
      <c r="K4647" s="1">
        <v>0</v>
      </c>
      <c r="L4647" s="1">
        <v>0</v>
      </c>
      <c r="M4647" s="1">
        <v>0</v>
      </c>
      <c r="N4647" s="1">
        <v>156</v>
      </c>
      <c r="O4647" s="1">
        <v>156</v>
      </c>
      <c r="P4647" t="s">
        <v>3943</v>
      </c>
      <c r="Q46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48" spans="1:20">
      <c r="A4648" t="s">
        <v>326</v>
      </c>
      <c r="B4648" t="s">
        <v>2046</v>
      </c>
      <c r="C4648" t="s">
        <v>2419</v>
      </c>
      <c r="D4648" t="s">
        <v>3928</v>
      </c>
      <c r="E4648" t="s">
        <v>3931</v>
      </c>
      <c r="F4648" t="s">
        <v>3935</v>
      </c>
      <c r="G4648" t="s">
        <v>3940</v>
      </c>
      <c r="H4648" s="1">
        <v>15</v>
      </c>
      <c r="I4648" s="1">
        <v>15</v>
      </c>
      <c r="J4648" s="1">
        <v>0</v>
      </c>
      <c r="K4648" s="1">
        <v>0</v>
      </c>
      <c r="L4648" s="1">
        <v>1</v>
      </c>
      <c r="M4648" s="1">
        <v>1</v>
      </c>
      <c r="N4648" s="1">
        <v>16</v>
      </c>
      <c r="O4648" s="1">
        <v>16</v>
      </c>
      <c r="P4648" t="s">
        <v>3943</v>
      </c>
      <c r="Q46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49" spans="1:20">
      <c r="A4649" t="s">
        <v>799</v>
      </c>
      <c r="B4649" t="s">
        <v>2054</v>
      </c>
      <c r="C4649" t="s">
        <v>2846</v>
      </c>
      <c r="D4649" t="s">
        <v>3928</v>
      </c>
      <c r="E4649" t="s">
        <v>3931</v>
      </c>
      <c r="F4649" t="s">
        <v>3935</v>
      </c>
      <c r="G4649" t="s">
        <v>3940</v>
      </c>
      <c r="H4649" s="1">
        <v>136</v>
      </c>
      <c r="I4649" s="1">
        <v>0</v>
      </c>
      <c r="J4649" s="1">
        <v>136</v>
      </c>
      <c r="K4649" s="1">
        <v>0</v>
      </c>
      <c r="L4649" s="1">
        <v>0</v>
      </c>
      <c r="M4649" s="1">
        <v>0</v>
      </c>
      <c r="N4649" s="1">
        <v>148</v>
      </c>
      <c r="O4649" s="1">
        <v>148</v>
      </c>
      <c r="P4649" t="s">
        <v>3943</v>
      </c>
      <c r="Q46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50" spans="1:20">
      <c r="A4650" t="s">
        <v>2019</v>
      </c>
      <c r="B4650" t="s">
        <v>2053</v>
      </c>
      <c r="C4650" t="s">
        <v>3903</v>
      </c>
      <c r="D4650" t="s">
        <v>3928</v>
      </c>
      <c r="E4650" t="s">
        <v>3931</v>
      </c>
      <c r="F4650" t="s">
        <v>3935</v>
      </c>
      <c r="G4650" t="s">
        <v>3940</v>
      </c>
      <c r="H4650" s="1">
        <v>49</v>
      </c>
      <c r="I4650" s="1">
        <v>0</v>
      </c>
      <c r="J4650" s="1">
        <v>0</v>
      </c>
      <c r="K4650" s="1">
        <v>49</v>
      </c>
      <c r="L4650" s="1">
        <v>0</v>
      </c>
      <c r="M4650" s="1">
        <v>0</v>
      </c>
      <c r="N4650" s="1">
        <v>0</v>
      </c>
      <c r="O4650" s="1">
        <v>0</v>
      </c>
      <c r="P4650" t="s">
        <v>3943</v>
      </c>
      <c r="Q46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51" spans="1:20">
      <c r="A4651" t="s">
        <v>1108</v>
      </c>
      <c r="B4651" t="s">
        <v>2060</v>
      </c>
      <c r="C4651" t="s">
        <v>3110</v>
      </c>
      <c r="D4651" t="s">
        <v>3928</v>
      </c>
      <c r="E4651" t="s">
        <v>3931</v>
      </c>
      <c r="F4651" t="s">
        <v>3935</v>
      </c>
      <c r="G4651" t="s">
        <v>3940</v>
      </c>
      <c r="H4651" s="1">
        <v>0</v>
      </c>
      <c r="I4651" s="1">
        <v>0</v>
      </c>
      <c r="J4651" s="1">
        <v>0</v>
      </c>
      <c r="K4651" s="1">
        <v>0</v>
      </c>
      <c r="L4651" s="1">
        <v>0</v>
      </c>
      <c r="M4651" s="1">
        <v>36</v>
      </c>
      <c r="N4651" s="1">
        <v>80</v>
      </c>
      <c r="O4651" s="1">
        <v>44</v>
      </c>
      <c r="P4651" t="s">
        <v>3943</v>
      </c>
      <c r="Q46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52" spans="1:20">
      <c r="A4652" t="s">
        <v>1064</v>
      </c>
      <c r="B4652" t="s">
        <v>2060</v>
      </c>
      <c r="C4652" t="s">
        <v>2301</v>
      </c>
      <c r="D4652" t="s">
        <v>3928</v>
      </c>
      <c r="E4652" t="s">
        <v>3931</v>
      </c>
      <c r="F4652" t="s">
        <v>3935</v>
      </c>
      <c r="G4652" t="s">
        <v>3940</v>
      </c>
      <c r="H4652" s="1">
        <v>0</v>
      </c>
      <c r="I4652" s="1">
        <v>0</v>
      </c>
      <c r="J4652" s="1">
        <v>0</v>
      </c>
      <c r="K4652" s="1">
        <v>0</v>
      </c>
      <c r="L4652" s="1">
        <v>80</v>
      </c>
      <c r="M4652" s="1">
        <v>4</v>
      </c>
      <c r="N4652" s="1">
        <v>80</v>
      </c>
      <c r="O4652" s="1">
        <v>4</v>
      </c>
      <c r="P4652" t="s">
        <v>3943</v>
      </c>
      <c r="Q46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53" spans="1:20">
      <c r="A4653" t="s">
        <v>1422</v>
      </c>
      <c r="B4653" t="s">
        <v>2055</v>
      </c>
      <c r="C4653" t="s">
        <v>3375</v>
      </c>
      <c r="D4653" t="s">
        <v>3928</v>
      </c>
      <c r="E4653" t="s">
        <v>3931</v>
      </c>
      <c r="F4653" t="s">
        <v>3935</v>
      </c>
      <c r="G4653" t="s">
        <v>3940</v>
      </c>
      <c r="H4653" s="1">
        <v>0</v>
      </c>
      <c r="I4653" s="1">
        <v>0</v>
      </c>
      <c r="J4653" s="1">
        <v>0</v>
      </c>
      <c r="K4653" s="1">
        <v>0</v>
      </c>
      <c r="L4653" s="1">
        <v>0</v>
      </c>
      <c r="M4653" s="1">
        <v>5</v>
      </c>
      <c r="N4653" s="1">
        <v>73</v>
      </c>
      <c r="O4653" s="1">
        <v>16</v>
      </c>
      <c r="P4653" t="s">
        <v>3943</v>
      </c>
      <c r="Q46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54" spans="1:20">
      <c r="A4654" t="s">
        <v>1066</v>
      </c>
      <c r="B4654" t="s">
        <v>2049</v>
      </c>
      <c r="C4654" t="s">
        <v>3079</v>
      </c>
      <c r="D4654" t="s">
        <v>3928</v>
      </c>
      <c r="E4654" t="s">
        <v>3931</v>
      </c>
      <c r="F4654" t="s">
        <v>3935</v>
      </c>
      <c r="G4654" t="s">
        <v>3940</v>
      </c>
      <c r="H4654" s="1">
        <v>98</v>
      </c>
      <c r="I4654" s="1">
        <v>0</v>
      </c>
      <c r="J4654" s="1">
        <v>98</v>
      </c>
      <c r="K4654" s="1">
        <v>0</v>
      </c>
      <c r="L4654" s="1">
        <v>0</v>
      </c>
      <c r="M4654" s="1">
        <v>3</v>
      </c>
      <c r="N4654" s="1">
        <v>192</v>
      </c>
      <c r="O4654" s="1">
        <v>3</v>
      </c>
      <c r="P4654" t="s">
        <v>3943</v>
      </c>
      <c r="Q46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55" spans="1:20">
      <c r="A4655" t="s">
        <v>1244</v>
      </c>
      <c r="B4655" t="s">
        <v>2058</v>
      </c>
      <c r="C4655" t="s">
        <v>3223</v>
      </c>
      <c r="D4655" t="s">
        <v>3928</v>
      </c>
      <c r="E4655" t="s">
        <v>3931</v>
      </c>
      <c r="F4655" t="s">
        <v>3935</v>
      </c>
      <c r="G4655" t="s">
        <v>3940</v>
      </c>
      <c r="H4655" s="1">
        <v>16</v>
      </c>
      <c r="I4655" s="1">
        <v>11</v>
      </c>
      <c r="J4655" s="1">
        <v>5</v>
      </c>
      <c r="K4655" s="1">
        <v>0</v>
      </c>
      <c r="L4655" s="1">
        <v>6</v>
      </c>
      <c r="M4655" s="1">
        <v>0</v>
      </c>
      <c r="N4655" s="1">
        <v>29</v>
      </c>
      <c r="O4655" s="1">
        <v>29</v>
      </c>
      <c r="P4655" t="s">
        <v>3943</v>
      </c>
      <c r="Q46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56" spans="1:20">
      <c r="A4656" t="s">
        <v>1605</v>
      </c>
      <c r="B4656" t="s">
        <v>2060</v>
      </c>
      <c r="C4656" t="s">
        <v>3537</v>
      </c>
      <c r="D4656" t="s">
        <v>3928</v>
      </c>
      <c r="E4656" t="s">
        <v>3931</v>
      </c>
      <c r="F4656" t="s">
        <v>3935</v>
      </c>
      <c r="G4656" t="s">
        <v>3940</v>
      </c>
      <c r="H4656" s="1">
        <v>0</v>
      </c>
      <c r="I4656" s="1">
        <v>0</v>
      </c>
      <c r="J4656" s="1">
        <v>0</v>
      </c>
      <c r="K4656" s="1">
        <v>0</v>
      </c>
      <c r="L4656" s="1">
        <v>90</v>
      </c>
      <c r="M4656" s="1">
        <v>42</v>
      </c>
      <c r="N4656" s="1">
        <v>98</v>
      </c>
      <c r="O4656" s="1">
        <v>40</v>
      </c>
      <c r="P4656" t="s">
        <v>3943</v>
      </c>
      <c r="Q46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57" spans="1:20">
      <c r="A4657" t="s">
        <v>2020</v>
      </c>
      <c r="B4657" t="s">
        <v>2051</v>
      </c>
      <c r="C4657" t="s">
        <v>3904</v>
      </c>
      <c r="D4657" t="s">
        <v>3928</v>
      </c>
      <c r="E4657" t="s">
        <v>3931</v>
      </c>
      <c r="F4657" t="s">
        <v>3935</v>
      </c>
      <c r="G4657" t="s">
        <v>3940</v>
      </c>
      <c r="H4657" s="1">
        <v>0</v>
      </c>
      <c r="I4657" s="1">
        <v>0</v>
      </c>
      <c r="J4657" s="1">
        <v>0</v>
      </c>
      <c r="K4657" s="1">
        <v>0</v>
      </c>
      <c r="L4657" s="1">
        <v>0</v>
      </c>
      <c r="M4657" s="1">
        <v>0</v>
      </c>
      <c r="N4657" s="1">
        <v>58</v>
      </c>
      <c r="O4657" s="1">
        <v>0</v>
      </c>
      <c r="P4657" t="s">
        <v>3943</v>
      </c>
      <c r="Q46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58" spans="1:20">
      <c r="A4658" t="s">
        <v>1101</v>
      </c>
      <c r="B4658" t="s">
        <v>2053</v>
      </c>
      <c r="C4658" t="s">
        <v>3104</v>
      </c>
      <c r="D4658" t="s">
        <v>3928</v>
      </c>
      <c r="E4658" t="s">
        <v>3931</v>
      </c>
      <c r="F4658" t="s">
        <v>3935</v>
      </c>
      <c r="G4658" t="s">
        <v>3940</v>
      </c>
      <c r="H4658" s="1">
        <v>0</v>
      </c>
      <c r="I4658" s="1">
        <v>0</v>
      </c>
      <c r="J4658" s="1">
        <v>0</v>
      </c>
      <c r="K4658" s="1">
        <v>0</v>
      </c>
      <c r="L4658" s="1">
        <v>59</v>
      </c>
      <c r="M4658" s="1">
        <v>0</v>
      </c>
      <c r="N4658" s="1">
        <v>60</v>
      </c>
      <c r="O4658" s="1">
        <v>0</v>
      </c>
      <c r="P4658" t="s">
        <v>3943</v>
      </c>
      <c r="Q46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59" spans="1:20">
      <c r="A4659" t="s">
        <v>2021</v>
      </c>
      <c r="B4659" t="s">
        <v>2060</v>
      </c>
      <c r="C4659" t="s">
        <v>3905</v>
      </c>
      <c r="D4659" t="s">
        <v>3928</v>
      </c>
      <c r="E4659" t="s">
        <v>3931</v>
      </c>
      <c r="F4659" t="s">
        <v>3935</v>
      </c>
      <c r="G4659" t="s">
        <v>3940</v>
      </c>
      <c r="H4659" s="1">
        <v>0</v>
      </c>
      <c r="I4659" s="1">
        <v>0</v>
      </c>
      <c r="J4659" s="1">
        <v>0</v>
      </c>
      <c r="K4659" s="1">
        <v>0</v>
      </c>
      <c r="L4659" s="1">
        <v>0</v>
      </c>
      <c r="M4659" s="1">
        <v>0</v>
      </c>
      <c r="N4659" s="1">
        <v>72</v>
      </c>
      <c r="O4659" s="1">
        <v>0</v>
      </c>
      <c r="P4659" t="s">
        <v>3943</v>
      </c>
      <c r="Q46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60" spans="1:20">
      <c r="A4660" t="s">
        <v>830</v>
      </c>
      <c r="B4660" t="s">
        <v>2051</v>
      </c>
      <c r="C4660" t="s">
        <v>2873</v>
      </c>
      <c r="D4660" t="s">
        <v>3928</v>
      </c>
      <c r="E4660" t="s">
        <v>3931</v>
      </c>
      <c r="F4660" t="s">
        <v>3935</v>
      </c>
      <c r="G4660" t="s">
        <v>3940</v>
      </c>
      <c r="H4660" s="1">
        <v>0</v>
      </c>
      <c r="I4660" s="1">
        <v>0</v>
      </c>
      <c r="J4660" s="1">
        <v>0</v>
      </c>
      <c r="K4660" s="1">
        <v>0</v>
      </c>
      <c r="L4660" s="1">
        <v>0</v>
      </c>
      <c r="M4660" s="1">
        <v>59</v>
      </c>
      <c r="N4660" s="1">
        <v>16</v>
      </c>
      <c r="O4660" s="1">
        <v>0</v>
      </c>
      <c r="P4660" t="s">
        <v>3943</v>
      </c>
      <c r="Q46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61" spans="1:20">
      <c r="A4661" t="s">
        <v>1355</v>
      </c>
      <c r="B4661" t="s">
        <v>2068</v>
      </c>
      <c r="C4661" t="s">
        <v>3317</v>
      </c>
      <c r="D4661" t="s">
        <v>3928</v>
      </c>
      <c r="E4661" t="s">
        <v>3931</v>
      </c>
      <c r="F4661" t="s">
        <v>3935</v>
      </c>
      <c r="G4661" t="s">
        <v>3940</v>
      </c>
      <c r="H4661" s="1">
        <v>72</v>
      </c>
      <c r="I4661" s="1">
        <v>0</v>
      </c>
      <c r="J4661" s="1">
        <v>72</v>
      </c>
      <c r="K4661" s="1">
        <v>0</v>
      </c>
      <c r="L4661" s="1">
        <v>0</v>
      </c>
      <c r="M4661" s="1">
        <v>67</v>
      </c>
      <c r="N4661" s="1">
        <v>72</v>
      </c>
      <c r="O4661" s="1">
        <v>72</v>
      </c>
      <c r="P4661" t="s">
        <v>3943</v>
      </c>
      <c r="Q46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62" spans="1:20">
      <c r="A4662" t="s">
        <v>848</v>
      </c>
      <c r="B4662" t="s">
        <v>2054</v>
      </c>
      <c r="C4662" t="s">
        <v>2747</v>
      </c>
      <c r="D4662" t="s">
        <v>3928</v>
      </c>
      <c r="E4662" t="s">
        <v>3931</v>
      </c>
      <c r="F4662" t="s">
        <v>3935</v>
      </c>
      <c r="G4662" t="s">
        <v>3940</v>
      </c>
      <c r="H4662" s="1">
        <v>85</v>
      </c>
      <c r="I4662" s="1">
        <v>85</v>
      </c>
      <c r="J4662" s="1">
        <v>0</v>
      </c>
      <c r="K4662" s="1">
        <v>0</v>
      </c>
      <c r="L4662" s="1">
        <v>4</v>
      </c>
      <c r="M4662" s="1">
        <v>0</v>
      </c>
      <c r="N4662" s="1">
        <v>161</v>
      </c>
      <c r="O4662" s="1">
        <v>158</v>
      </c>
      <c r="P4662" t="s">
        <v>3943</v>
      </c>
      <c r="Q46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63" spans="1:20">
      <c r="A4663" t="s">
        <v>1315</v>
      </c>
      <c r="B4663" t="s">
        <v>2054</v>
      </c>
      <c r="C4663" t="s">
        <v>3282</v>
      </c>
      <c r="D4663" t="s">
        <v>3928</v>
      </c>
      <c r="E4663" t="s">
        <v>3931</v>
      </c>
      <c r="F4663" t="s">
        <v>3935</v>
      </c>
      <c r="G4663" t="s">
        <v>3940</v>
      </c>
      <c r="H4663" s="1">
        <v>0</v>
      </c>
      <c r="I4663" s="1">
        <v>0</v>
      </c>
      <c r="J4663" s="1">
        <v>0</v>
      </c>
      <c r="K4663" s="1">
        <v>0</v>
      </c>
      <c r="L4663" s="1">
        <v>139</v>
      </c>
      <c r="M4663" s="1">
        <v>116</v>
      </c>
      <c r="N4663" s="1">
        <v>142</v>
      </c>
      <c r="O4663" s="1">
        <v>53</v>
      </c>
      <c r="P4663" t="s">
        <v>3943</v>
      </c>
      <c r="Q46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64" spans="1:20">
      <c r="A4664" t="s">
        <v>947</v>
      </c>
      <c r="B4664" t="s">
        <v>2061</v>
      </c>
      <c r="C4664" t="s">
        <v>2977</v>
      </c>
      <c r="D4664" t="s">
        <v>3928</v>
      </c>
      <c r="E4664" t="s">
        <v>3931</v>
      </c>
      <c r="F4664" t="s">
        <v>3935</v>
      </c>
      <c r="G4664" t="s">
        <v>3940</v>
      </c>
      <c r="H4664" s="1">
        <v>75</v>
      </c>
      <c r="I4664" s="1">
        <v>0</v>
      </c>
      <c r="J4664" s="1">
        <v>64</v>
      </c>
      <c r="K4664" s="1">
        <v>11</v>
      </c>
      <c r="L4664" s="1">
        <v>0</v>
      </c>
      <c r="M4664" s="1">
        <v>0</v>
      </c>
      <c r="N4664" s="1">
        <v>67</v>
      </c>
      <c r="O4664" s="1">
        <v>67</v>
      </c>
      <c r="P4664" t="s">
        <v>3943</v>
      </c>
      <c r="Q46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65" spans="1:20">
      <c r="A4665" t="s">
        <v>1472</v>
      </c>
      <c r="B4665" t="s">
        <v>2052</v>
      </c>
      <c r="C4665" t="s">
        <v>3419</v>
      </c>
      <c r="D4665" t="s">
        <v>3928</v>
      </c>
      <c r="E4665" t="s">
        <v>3931</v>
      </c>
      <c r="F4665" t="s">
        <v>3935</v>
      </c>
      <c r="G4665" t="s">
        <v>3940</v>
      </c>
      <c r="H4665" s="1">
        <v>134</v>
      </c>
      <c r="I4665" s="1">
        <v>0</v>
      </c>
      <c r="J4665" s="1">
        <v>133</v>
      </c>
      <c r="K4665" s="1">
        <v>1</v>
      </c>
      <c r="L4665" s="1">
        <v>0</v>
      </c>
      <c r="M4665" s="1">
        <v>0</v>
      </c>
      <c r="N4665" s="1">
        <v>212</v>
      </c>
      <c r="O4665" s="1">
        <v>0</v>
      </c>
      <c r="P4665" t="s">
        <v>3943</v>
      </c>
      <c r="Q46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66" spans="1:20">
      <c r="A4666" t="s">
        <v>1117</v>
      </c>
      <c r="B4666" t="s">
        <v>2048</v>
      </c>
      <c r="C4666" t="s">
        <v>3119</v>
      </c>
      <c r="D4666" t="s">
        <v>3928</v>
      </c>
      <c r="E4666" t="s">
        <v>3931</v>
      </c>
      <c r="F4666" t="s">
        <v>3935</v>
      </c>
      <c r="G4666" t="s">
        <v>3940</v>
      </c>
      <c r="H4666" s="1">
        <v>242</v>
      </c>
      <c r="I4666" s="1">
        <v>232</v>
      </c>
      <c r="J4666" s="1">
        <v>7</v>
      </c>
      <c r="K4666" s="1">
        <v>3</v>
      </c>
      <c r="L4666" s="1">
        <v>10</v>
      </c>
      <c r="M4666" s="1">
        <v>1</v>
      </c>
      <c r="N4666" s="1">
        <v>279</v>
      </c>
      <c r="O4666" s="1">
        <v>276</v>
      </c>
      <c r="P4666" t="s">
        <v>3943</v>
      </c>
      <c r="Q46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67" spans="1:20">
      <c r="A4667" t="s">
        <v>1154</v>
      </c>
      <c r="B4667" t="s">
        <v>2059</v>
      </c>
      <c r="C4667" t="s">
        <v>3149</v>
      </c>
      <c r="D4667" t="s">
        <v>3928</v>
      </c>
      <c r="E4667" t="s">
        <v>3931</v>
      </c>
      <c r="F4667" t="s">
        <v>3935</v>
      </c>
      <c r="G4667" t="s">
        <v>3940</v>
      </c>
      <c r="H4667" s="1">
        <v>0</v>
      </c>
      <c r="I4667" s="1">
        <v>0</v>
      </c>
      <c r="J4667" s="1">
        <v>0</v>
      </c>
      <c r="K4667" s="1">
        <v>0</v>
      </c>
      <c r="L4667" s="1">
        <v>71</v>
      </c>
      <c r="M4667" s="1">
        <v>3</v>
      </c>
      <c r="N4667" s="1">
        <v>140</v>
      </c>
      <c r="O4667" s="1">
        <v>139</v>
      </c>
      <c r="P4667" t="s">
        <v>3943</v>
      </c>
      <c r="Q46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68" spans="1:20">
      <c r="A4668" t="s">
        <v>1432</v>
      </c>
      <c r="B4668" t="s">
        <v>2047</v>
      </c>
      <c r="C4668" t="s">
        <v>2964</v>
      </c>
      <c r="D4668" t="s">
        <v>3928</v>
      </c>
      <c r="E4668" t="s">
        <v>3931</v>
      </c>
      <c r="F4668" t="s">
        <v>3935</v>
      </c>
      <c r="G4668" t="s">
        <v>3940</v>
      </c>
      <c r="H4668" s="1">
        <v>179</v>
      </c>
      <c r="I4668" s="1">
        <v>178</v>
      </c>
      <c r="J4668" s="1">
        <v>1</v>
      </c>
      <c r="K4668" s="1">
        <v>0</v>
      </c>
      <c r="L4668" s="1">
        <v>20</v>
      </c>
      <c r="M4668" s="1">
        <v>0</v>
      </c>
      <c r="N4668" s="1">
        <v>399</v>
      </c>
      <c r="O4668" s="1">
        <v>398</v>
      </c>
      <c r="P4668" t="s">
        <v>3943</v>
      </c>
      <c r="Q46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69" spans="1:20">
      <c r="A4669" t="s">
        <v>1295</v>
      </c>
      <c r="B4669" t="s">
        <v>2050</v>
      </c>
      <c r="C4669" t="s">
        <v>3266</v>
      </c>
      <c r="D4669" t="s">
        <v>3928</v>
      </c>
      <c r="E4669" t="s">
        <v>3931</v>
      </c>
      <c r="F4669" t="s">
        <v>3935</v>
      </c>
      <c r="G4669" t="s">
        <v>3940</v>
      </c>
      <c r="H4669" s="1">
        <v>0</v>
      </c>
      <c r="I4669" s="1">
        <v>0</v>
      </c>
      <c r="J4669" s="1">
        <v>0</v>
      </c>
      <c r="K4669" s="1">
        <v>0</v>
      </c>
      <c r="L4669" s="1">
        <v>0</v>
      </c>
      <c r="M4669" s="1">
        <v>0</v>
      </c>
      <c r="N4669" s="1">
        <v>44</v>
      </c>
      <c r="O4669" s="1">
        <v>0</v>
      </c>
      <c r="P4669" t="s">
        <v>3943</v>
      </c>
      <c r="Q46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70" spans="1:20">
      <c r="A4670" t="s">
        <v>166</v>
      </c>
      <c r="B4670" t="s">
        <v>2047</v>
      </c>
      <c r="C4670" t="s">
        <v>2266</v>
      </c>
      <c r="D4670" t="s">
        <v>3928</v>
      </c>
      <c r="E4670" t="s">
        <v>3931</v>
      </c>
      <c r="F4670" t="s">
        <v>3935</v>
      </c>
      <c r="G4670" t="s">
        <v>3940</v>
      </c>
      <c r="H4670" s="1">
        <v>142</v>
      </c>
      <c r="I4670" s="1">
        <v>141</v>
      </c>
      <c r="J4670" s="1">
        <v>0</v>
      </c>
      <c r="K4670" s="1">
        <v>1</v>
      </c>
      <c r="L4670" s="1">
        <v>17</v>
      </c>
      <c r="M4670" s="1">
        <v>64</v>
      </c>
      <c r="N4670" s="1">
        <v>169</v>
      </c>
      <c r="O4670" s="1">
        <v>169</v>
      </c>
      <c r="P4670" t="s">
        <v>3943</v>
      </c>
      <c r="Q46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71" spans="1:20">
      <c r="A4671" t="s">
        <v>1782</v>
      </c>
      <c r="B4671" t="s">
        <v>2048</v>
      </c>
      <c r="C4671" t="s">
        <v>3684</v>
      </c>
      <c r="D4671" t="s">
        <v>3928</v>
      </c>
      <c r="E4671" t="s">
        <v>3931</v>
      </c>
      <c r="F4671" t="s">
        <v>3935</v>
      </c>
      <c r="G4671" t="s">
        <v>3940</v>
      </c>
      <c r="H4671" s="1">
        <v>0</v>
      </c>
      <c r="I4671" s="1">
        <v>0</v>
      </c>
      <c r="J4671" s="1">
        <v>0</v>
      </c>
      <c r="K4671" s="1">
        <v>0</v>
      </c>
      <c r="L4671" s="1">
        <v>1</v>
      </c>
      <c r="M4671" s="1">
        <v>0</v>
      </c>
      <c r="N4671" s="1">
        <v>147</v>
      </c>
      <c r="O4671" s="1">
        <v>3</v>
      </c>
      <c r="P4671" t="s">
        <v>3943</v>
      </c>
      <c r="Q46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72" spans="1:20">
      <c r="A4672" t="s">
        <v>1770</v>
      </c>
      <c r="B4672" t="s">
        <v>2068</v>
      </c>
      <c r="C4672" t="s">
        <v>3674</v>
      </c>
      <c r="D4672" t="s">
        <v>3928</v>
      </c>
      <c r="E4672" t="s">
        <v>3931</v>
      </c>
      <c r="F4672" t="s">
        <v>3935</v>
      </c>
      <c r="G4672" t="s">
        <v>3940</v>
      </c>
      <c r="H4672" s="1">
        <v>67</v>
      </c>
      <c r="I4672" s="1">
        <v>67</v>
      </c>
      <c r="J4672" s="1">
        <v>0</v>
      </c>
      <c r="K4672" s="1">
        <v>0</v>
      </c>
      <c r="L4672" s="1">
        <v>3</v>
      </c>
      <c r="M4672" s="1">
        <v>0</v>
      </c>
      <c r="N4672" s="1">
        <v>73</v>
      </c>
      <c r="O4672" s="1">
        <v>58</v>
      </c>
      <c r="P4672" t="s">
        <v>3943</v>
      </c>
      <c r="Q46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73" spans="1:20">
      <c r="A4673" t="s">
        <v>72</v>
      </c>
      <c r="B4673" t="s">
        <v>2050</v>
      </c>
      <c r="C4673" t="s">
        <v>2174</v>
      </c>
      <c r="D4673" t="s">
        <v>3928</v>
      </c>
      <c r="E4673" t="s">
        <v>3931</v>
      </c>
      <c r="F4673" t="s">
        <v>3935</v>
      </c>
      <c r="G4673" t="s">
        <v>3940</v>
      </c>
      <c r="H4673" s="1">
        <v>353</v>
      </c>
      <c r="I4673" s="1">
        <v>211</v>
      </c>
      <c r="J4673" s="1">
        <v>142</v>
      </c>
      <c r="K4673" s="1">
        <v>0</v>
      </c>
      <c r="L4673" s="1">
        <v>71</v>
      </c>
      <c r="M4673" s="1">
        <v>3</v>
      </c>
      <c r="N4673" s="1">
        <v>563</v>
      </c>
      <c r="O4673" s="1">
        <v>392</v>
      </c>
      <c r="P4673" t="s">
        <v>3943</v>
      </c>
      <c r="Q46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74" spans="1:20">
      <c r="A4674" t="s">
        <v>1282</v>
      </c>
      <c r="B4674" t="s">
        <v>2054</v>
      </c>
      <c r="C4674" t="s">
        <v>3257</v>
      </c>
      <c r="D4674" t="s">
        <v>3928</v>
      </c>
      <c r="E4674" t="s">
        <v>3931</v>
      </c>
      <c r="F4674" t="s">
        <v>3935</v>
      </c>
      <c r="G4674" t="s">
        <v>3940</v>
      </c>
      <c r="H4674" s="1">
        <v>112</v>
      </c>
      <c r="I4674" s="1">
        <v>112</v>
      </c>
      <c r="J4674" s="1">
        <v>0</v>
      </c>
      <c r="K4674" s="1">
        <v>0</v>
      </c>
      <c r="L4674" s="1">
        <v>8</v>
      </c>
      <c r="M4674" s="1">
        <v>1</v>
      </c>
      <c r="N4674" s="1">
        <v>239</v>
      </c>
      <c r="O4674" s="1">
        <v>239</v>
      </c>
      <c r="P4674" t="s">
        <v>3943</v>
      </c>
      <c r="Q46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75" spans="1:20">
      <c r="A4675" t="s">
        <v>1091</v>
      </c>
      <c r="B4675" t="s">
        <v>2059</v>
      </c>
      <c r="C4675" t="s">
        <v>3095</v>
      </c>
      <c r="D4675" t="s">
        <v>3928</v>
      </c>
      <c r="E4675" t="s">
        <v>3931</v>
      </c>
      <c r="F4675" t="s">
        <v>3935</v>
      </c>
      <c r="G4675" t="s">
        <v>3940</v>
      </c>
      <c r="H4675" s="1">
        <v>0</v>
      </c>
      <c r="I4675" s="1">
        <v>0</v>
      </c>
      <c r="J4675" s="1">
        <v>0</v>
      </c>
      <c r="K4675" s="1">
        <v>0</v>
      </c>
      <c r="L4675" s="1">
        <v>99</v>
      </c>
      <c r="M4675" s="1">
        <v>1</v>
      </c>
      <c r="N4675" s="1">
        <v>100</v>
      </c>
      <c r="O4675" s="1">
        <v>2</v>
      </c>
      <c r="P4675" t="s">
        <v>3943</v>
      </c>
      <c r="Q46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76" spans="1:20">
      <c r="A4676" t="s">
        <v>1300</v>
      </c>
      <c r="B4676" t="s">
        <v>2047</v>
      </c>
      <c r="C4676" t="s">
        <v>3270</v>
      </c>
      <c r="D4676" t="s">
        <v>3928</v>
      </c>
      <c r="E4676" t="s">
        <v>3931</v>
      </c>
      <c r="F4676" t="s">
        <v>3935</v>
      </c>
      <c r="G4676" t="s">
        <v>3940</v>
      </c>
      <c r="H4676" s="1">
        <v>87</v>
      </c>
      <c r="I4676" s="1">
        <v>86</v>
      </c>
      <c r="J4676" s="1">
        <v>1</v>
      </c>
      <c r="K4676" s="1">
        <v>0</v>
      </c>
      <c r="L4676" s="1">
        <v>3</v>
      </c>
      <c r="M4676" s="1">
        <v>0</v>
      </c>
      <c r="N4676" s="1">
        <v>156</v>
      </c>
      <c r="O4676" s="1">
        <v>156</v>
      </c>
      <c r="P4676" t="s">
        <v>3943</v>
      </c>
      <c r="Q46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77" spans="1:20">
      <c r="A4677" t="s">
        <v>517</v>
      </c>
      <c r="B4677" t="s">
        <v>2059</v>
      </c>
      <c r="C4677" t="s">
        <v>2597</v>
      </c>
      <c r="D4677" t="s">
        <v>3928</v>
      </c>
      <c r="E4677" t="s">
        <v>3931</v>
      </c>
      <c r="F4677" t="s">
        <v>3935</v>
      </c>
      <c r="G4677" t="s">
        <v>3940</v>
      </c>
      <c r="H4677" s="1">
        <v>0</v>
      </c>
      <c r="I4677" s="1">
        <v>0</v>
      </c>
      <c r="J4677" s="1">
        <v>0</v>
      </c>
      <c r="K4677" s="1">
        <v>0</v>
      </c>
      <c r="L4677" s="1">
        <v>0</v>
      </c>
      <c r="M4677" s="1">
        <v>14</v>
      </c>
      <c r="N4677" s="1">
        <v>193</v>
      </c>
      <c r="O4677" s="1">
        <v>0</v>
      </c>
      <c r="P4677" t="s">
        <v>3943</v>
      </c>
      <c r="Q46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78" spans="1:20">
      <c r="A4678" t="s">
        <v>1276</v>
      </c>
      <c r="B4678" t="s">
        <v>2059</v>
      </c>
      <c r="C4678" t="s">
        <v>3251</v>
      </c>
      <c r="D4678" t="s">
        <v>3928</v>
      </c>
      <c r="E4678" t="s">
        <v>3931</v>
      </c>
      <c r="F4678" t="s">
        <v>3935</v>
      </c>
      <c r="G4678" t="s">
        <v>3940</v>
      </c>
      <c r="H4678" s="1">
        <v>0</v>
      </c>
      <c r="I4678" s="1">
        <v>0</v>
      </c>
      <c r="J4678" s="1">
        <v>0</v>
      </c>
      <c r="K4678" s="1">
        <v>0</v>
      </c>
      <c r="L4678" s="1">
        <v>76</v>
      </c>
      <c r="M4678" s="1">
        <v>0</v>
      </c>
      <c r="N4678" s="1">
        <v>95</v>
      </c>
      <c r="O4678" s="1">
        <v>0</v>
      </c>
      <c r="P4678" t="s">
        <v>3943</v>
      </c>
      <c r="Q46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79" spans="1:20">
      <c r="A4679" t="s">
        <v>1061</v>
      </c>
      <c r="B4679" t="s">
        <v>2047</v>
      </c>
      <c r="C4679" t="s">
        <v>3076</v>
      </c>
      <c r="D4679" t="s">
        <v>3928</v>
      </c>
      <c r="E4679" t="s">
        <v>3931</v>
      </c>
      <c r="F4679" t="s">
        <v>3935</v>
      </c>
      <c r="G4679" t="s">
        <v>3940</v>
      </c>
      <c r="H4679" s="1">
        <v>208</v>
      </c>
      <c r="I4679" s="1">
        <v>198</v>
      </c>
      <c r="J4679" s="1">
        <v>7</v>
      </c>
      <c r="K4679" s="1">
        <v>3</v>
      </c>
      <c r="L4679" s="1">
        <v>17</v>
      </c>
      <c r="M4679" s="1">
        <v>29</v>
      </c>
      <c r="N4679" s="1">
        <v>278</v>
      </c>
      <c r="O4679" s="1">
        <v>266</v>
      </c>
      <c r="P4679" t="s">
        <v>3943</v>
      </c>
      <c r="Q46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80" spans="1:20">
      <c r="A4680" t="s">
        <v>1361</v>
      </c>
      <c r="B4680" t="s">
        <v>2063</v>
      </c>
      <c r="C4680" t="s">
        <v>3323</v>
      </c>
      <c r="D4680" t="s">
        <v>3928</v>
      </c>
      <c r="E4680" t="s">
        <v>3931</v>
      </c>
      <c r="F4680" t="s">
        <v>3935</v>
      </c>
      <c r="G4680" t="s">
        <v>3940</v>
      </c>
      <c r="H4680" s="1">
        <v>154</v>
      </c>
      <c r="I4680" s="1">
        <v>154</v>
      </c>
      <c r="J4680" s="1">
        <v>0</v>
      </c>
      <c r="K4680" s="1">
        <v>0</v>
      </c>
      <c r="L4680" s="1">
        <v>7</v>
      </c>
      <c r="M4680" s="1">
        <v>3</v>
      </c>
      <c r="N4680" s="1">
        <v>164</v>
      </c>
      <c r="O4680" s="1">
        <v>3</v>
      </c>
      <c r="P4680" t="s">
        <v>3943</v>
      </c>
      <c r="Q46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81" spans="1:20">
      <c r="A4681" t="s">
        <v>1634</v>
      </c>
      <c r="B4681" t="s">
        <v>2051</v>
      </c>
      <c r="C4681" t="s">
        <v>3559</v>
      </c>
      <c r="D4681" t="s">
        <v>3928</v>
      </c>
      <c r="E4681" t="s">
        <v>3931</v>
      </c>
      <c r="F4681" t="s">
        <v>3935</v>
      </c>
      <c r="G4681" t="s">
        <v>3940</v>
      </c>
      <c r="H4681" s="1">
        <v>256</v>
      </c>
      <c r="I4681" s="1">
        <v>102</v>
      </c>
      <c r="J4681" s="1">
        <v>94</v>
      </c>
      <c r="K4681" s="1">
        <v>60</v>
      </c>
      <c r="L4681" s="1">
        <v>6</v>
      </c>
      <c r="M4681" s="1">
        <v>0</v>
      </c>
      <c r="N4681" s="1">
        <v>239</v>
      </c>
      <c r="O4681" s="1">
        <v>151</v>
      </c>
      <c r="P4681" t="s">
        <v>3943</v>
      </c>
      <c r="Q46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82" spans="1:20">
      <c r="A4682" t="s">
        <v>827</v>
      </c>
      <c r="B4682" t="s">
        <v>2052</v>
      </c>
      <c r="C4682" t="s">
        <v>2870</v>
      </c>
      <c r="D4682" t="s">
        <v>3928</v>
      </c>
      <c r="E4682" t="s">
        <v>3931</v>
      </c>
      <c r="F4682" t="s">
        <v>3935</v>
      </c>
      <c r="G4682" t="s">
        <v>3940</v>
      </c>
      <c r="H4682" s="1">
        <v>0</v>
      </c>
      <c r="I4682" s="1">
        <v>0</v>
      </c>
      <c r="J4682" s="1">
        <v>0</v>
      </c>
      <c r="K4682" s="1">
        <v>0</v>
      </c>
      <c r="L4682" s="1">
        <v>0</v>
      </c>
      <c r="M4682" s="1">
        <v>0</v>
      </c>
      <c r="N4682" s="1">
        <v>2</v>
      </c>
      <c r="O4682" s="1">
        <v>1</v>
      </c>
      <c r="P4682" t="s">
        <v>3943</v>
      </c>
      <c r="Q46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83" spans="1:20">
      <c r="A4683" t="s">
        <v>1527</v>
      </c>
      <c r="B4683" t="s">
        <v>2052</v>
      </c>
      <c r="C4683" t="s">
        <v>3466</v>
      </c>
      <c r="D4683" t="s">
        <v>3928</v>
      </c>
      <c r="E4683" t="s">
        <v>3931</v>
      </c>
      <c r="F4683" t="s">
        <v>3935</v>
      </c>
      <c r="G4683" t="s">
        <v>3940</v>
      </c>
      <c r="H4683" s="1">
        <v>0</v>
      </c>
      <c r="I4683" s="1">
        <v>0</v>
      </c>
      <c r="J4683" s="1">
        <v>0</v>
      </c>
      <c r="K4683" s="1">
        <v>0</v>
      </c>
      <c r="L4683" s="1">
        <v>0</v>
      </c>
      <c r="M4683" s="1">
        <v>0</v>
      </c>
      <c r="N4683" s="1">
        <v>96</v>
      </c>
      <c r="O4683" s="1">
        <v>94</v>
      </c>
      <c r="P4683" t="s">
        <v>3943</v>
      </c>
      <c r="Q46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84" spans="1:20">
      <c r="A4684" t="s">
        <v>1109</v>
      </c>
      <c r="B4684" t="s">
        <v>2045</v>
      </c>
      <c r="C4684" t="s">
        <v>3111</v>
      </c>
      <c r="D4684" t="s">
        <v>3928</v>
      </c>
      <c r="E4684" t="s">
        <v>3931</v>
      </c>
      <c r="F4684" t="s">
        <v>3935</v>
      </c>
      <c r="G4684" t="s">
        <v>3940</v>
      </c>
      <c r="H4684" s="1">
        <v>739</v>
      </c>
      <c r="I4684" s="1">
        <v>4</v>
      </c>
      <c r="J4684" s="1">
        <v>450</v>
      </c>
      <c r="K4684" s="1">
        <v>285</v>
      </c>
      <c r="L4684" s="1">
        <v>0</v>
      </c>
      <c r="M4684" s="1">
        <v>365</v>
      </c>
      <c r="N4684" s="1">
        <v>437</v>
      </c>
      <c r="O4684" s="1">
        <v>0</v>
      </c>
      <c r="P4684" t="s">
        <v>3943</v>
      </c>
      <c r="Q46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85" spans="1:20">
      <c r="A4685" t="s">
        <v>1099</v>
      </c>
      <c r="B4685" t="s">
        <v>2063</v>
      </c>
      <c r="C4685" t="s">
        <v>3102</v>
      </c>
      <c r="D4685" t="s">
        <v>3928</v>
      </c>
      <c r="E4685" t="s">
        <v>3931</v>
      </c>
      <c r="F4685" t="s">
        <v>3935</v>
      </c>
      <c r="G4685" t="s">
        <v>3940</v>
      </c>
      <c r="H4685" s="1">
        <v>0</v>
      </c>
      <c r="I4685" s="1">
        <v>0</v>
      </c>
      <c r="J4685" s="1">
        <v>0</v>
      </c>
      <c r="K4685" s="1">
        <v>0</v>
      </c>
      <c r="L4685" s="1">
        <v>0</v>
      </c>
      <c r="M4685" s="1">
        <v>0</v>
      </c>
      <c r="N4685" s="1">
        <v>28</v>
      </c>
      <c r="O4685" s="1">
        <v>28</v>
      </c>
      <c r="P4685" t="s">
        <v>3943</v>
      </c>
      <c r="Q46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86" spans="1:20">
      <c r="A4686" t="s">
        <v>2022</v>
      </c>
      <c r="B4686" t="s">
        <v>2048</v>
      </c>
      <c r="C4686" t="s">
        <v>3906</v>
      </c>
      <c r="D4686" t="s">
        <v>3928</v>
      </c>
      <c r="E4686" t="s">
        <v>3931</v>
      </c>
      <c r="F4686" t="s">
        <v>3935</v>
      </c>
      <c r="G4686" t="s">
        <v>3940</v>
      </c>
      <c r="H4686" s="1">
        <v>0</v>
      </c>
      <c r="I4686" s="1">
        <v>0</v>
      </c>
      <c r="J4686" s="1">
        <v>0</v>
      </c>
      <c r="K4686" s="1">
        <v>0</v>
      </c>
      <c r="L4686" s="1">
        <v>1</v>
      </c>
      <c r="M4686" s="1">
        <v>1</v>
      </c>
      <c r="N4686" s="1">
        <v>1483</v>
      </c>
      <c r="O4686" s="1">
        <v>1451</v>
      </c>
      <c r="P4686" t="s">
        <v>3943</v>
      </c>
      <c r="Q46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87" spans="1:20">
      <c r="A4687" t="s">
        <v>1842</v>
      </c>
      <c r="B4687" t="s">
        <v>2054</v>
      </c>
      <c r="C4687" t="s">
        <v>3738</v>
      </c>
      <c r="D4687" t="s">
        <v>3928</v>
      </c>
      <c r="E4687" t="s">
        <v>3931</v>
      </c>
      <c r="F4687" t="s">
        <v>3935</v>
      </c>
      <c r="G4687" t="s">
        <v>3940</v>
      </c>
      <c r="H4687" s="1">
        <v>0</v>
      </c>
      <c r="I4687" s="1">
        <v>0</v>
      </c>
      <c r="J4687" s="1">
        <v>0</v>
      </c>
      <c r="K4687" s="1">
        <v>0</v>
      </c>
      <c r="L4687" s="1">
        <v>71</v>
      </c>
      <c r="M4687" s="1">
        <v>1</v>
      </c>
      <c r="N4687" s="1">
        <v>73</v>
      </c>
      <c r="O4687" s="1">
        <v>6</v>
      </c>
      <c r="P4687" t="s">
        <v>3943</v>
      </c>
      <c r="Q46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88" spans="1:20">
      <c r="A4688" t="s">
        <v>1084</v>
      </c>
      <c r="B4688" t="s">
        <v>2049</v>
      </c>
      <c r="C4688" t="s">
        <v>3090</v>
      </c>
      <c r="D4688" t="s">
        <v>3928</v>
      </c>
      <c r="E4688" t="s">
        <v>3931</v>
      </c>
      <c r="F4688" t="s">
        <v>3935</v>
      </c>
      <c r="G4688" t="s">
        <v>3940</v>
      </c>
      <c r="H4688" s="1">
        <v>0</v>
      </c>
      <c r="I4688" s="1">
        <v>0</v>
      </c>
      <c r="J4688" s="1">
        <v>0</v>
      </c>
      <c r="K4688" s="1">
        <v>0</v>
      </c>
      <c r="L4688" s="1">
        <v>0</v>
      </c>
      <c r="M4688" s="1">
        <v>0</v>
      </c>
      <c r="N4688" s="1">
        <v>80</v>
      </c>
      <c r="O4688" s="1">
        <v>0</v>
      </c>
      <c r="P4688" t="s">
        <v>3943</v>
      </c>
      <c r="Q46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89" spans="1:20">
      <c r="A4689" t="s">
        <v>248</v>
      </c>
      <c r="B4689" t="s">
        <v>2054</v>
      </c>
      <c r="C4689" t="s">
        <v>2347</v>
      </c>
      <c r="D4689" t="s">
        <v>3928</v>
      </c>
      <c r="E4689" t="s">
        <v>3931</v>
      </c>
      <c r="F4689" t="s">
        <v>3935</v>
      </c>
      <c r="G4689" t="s">
        <v>3940</v>
      </c>
      <c r="H4689" s="1">
        <v>139</v>
      </c>
      <c r="I4689" s="1">
        <v>136</v>
      </c>
      <c r="J4689" s="1">
        <v>3</v>
      </c>
      <c r="K4689" s="1">
        <v>0</v>
      </c>
      <c r="L4689" s="1">
        <v>14</v>
      </c>
      <c r="M4689" s="1">
        <v>149</v>
      </c>
      <c r="N4689" s="1">
        <v>331</v>
      </c>
      <c r="O4689" s="1">
        <v>331</v>
      </c>
      <c r="P4689" t="s">
        <v>3943</v>
      </c>
      <c r="Q46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90" spans="1:20">
      <c r="A4690" t="s">
        <v>912</v>
      </c>
      <c r="B4690" t="s">
        <v>2047</v>
      </c>
      <c r="C4690" t="s">
        <v>2946</v>
      </c>
      <c r="D4690" t="s">
        <v>3928</v>
      </c>
      <c r="E4690" t="s">
        <v>3931</v>
      </c>
      <c r="F4690" t="s">
        <v>3935</v>
      </c>
      <c r="G4690" t="s">
        <v>3940</v>
      </c>
      <c r="H4690" s="1">
        <v>93</v>
      </c>
      <c r="I4690" s="1">
        <v>93</v>
      </c>
      <c r="J4690" s="1">
        <v>0</v>
      </c>
      <c r="K4690" s="1">
        <v>0</v>
      </c>
      <c r="L4690" s="1">
        <v>7</v>
      </c>
      <c r="M4690" s="1">
        <v>0</v>
      </c>
      <c r="N4690" s="1">
        <v>144</v>
      </c>
      <c r="O4690" s="1">
        <v>144</v>
      </c>
      <c r="P4690" t="s">
        <v>3943</v>
      </c>
      <c r="Q46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91" spans="1:20">
      <c r="A4691" t="s">
        <v>1359</v>
      </c>
      <c r="B4691" t="s">
        <v>2054</v>
      </c>
      <c r="C4691" t="s">
        <v>3321</v>
      </c>
      <c r="D4691" t="s">
        <v>3928</v>
      </c>
      <c r="E4691" t="s">
        <v>3931</v>
      </c>
      <c r="F4691" t="s">
        <v>3935</v>
      </c>
      <c r="G4691" t="s">
        <v>3940</v>
      </c>
      <c r="H4691" s="1">
        <v>0</v>
      </c>
      <c r="I4691" s="1">
        <v>0</v>
      </c>
      <c r="J4691" s="1">
        <v>0</v>
      </c>
      <c r="K4691" s="1">
        <v>0</v>
      </c>
      <c r="L4691" s="1">
        <v>0</v>
      </c>
      <c r="M4691" s="1">
        <v>4204</v>
      </c>
      <c r="N4691" s="1">
        <v>0</v>
      </c>
      <c r="O4691" s="1">
        <v>0</v>
      </c>
      <c r="P4691" t="s">
        <v>3943</v>
      </c>
      <c r="Q46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92" spans="1:20">
      <c r="A4692" t="s">
        <v>1080</v>
      </c>
      <c r="B4692" t="s">
        <v>2060</v>
      </c>
      <c r="C4692" t="s">
        <v>3086</v>
      </c>
      <c r="D4692" t="s">
        <v>3928</v>
      </c>
      <c r="E4692" t="s">
        <v>3931</v>
      </c>
      <c r="F4692" t="s">
        <v>3935</v>
      </c>
      <c r="G4692" t="s">
        <v>3940</v>
      </c>
      <c r="H4692" s="1">
        <v>196</v>
      </c>
      <c r="I4692" s="1">
        <v>0</v>
      </c>
      <c r="J4692" s="1">
        <v>0</v>
      </c>
      <c r="K4692" s="1">
        <v>196</v>
      </c>
      <c r="L4692" s="1">
        <v>0</v>
      </c>
      <c r="M4692" s="1">
        <v>0</v>
      </c>
      <c r="N4692" s="1">
        <v>0</v>
      </c>
      <c r="O4692" s="1">
        <v>0</v>
      </c>
      <c r="P4692" t="s">
        <v>3943</v>
      </c>
      <c r="Q46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93" spans="1:20">
      <c r="A4693" t="s">
        <v>1057</v>
      </c>
      <c r="B4693" t="s">
        <v>2049</v>
      </c>
      <c r="C4693" t="s">
        <v>3072</v>
      </c>
      <c r="D4693" t="s">
        <v>3928</v>
      </c>
      <c r="E4693" t="s">
        <v>3931</v>
      </c>
      <c r="F4693" t="s">
        <v>3935</v>
      </c>
      <c r="G4693" t="s">
        <v>3940</v>
      </c>
      <c r="H4693" s="1">
        <v>0</v>
      </c>
      <c r="I4693" s="1">
        <v>0</v>
      </c>
      <c r="J4693" s="1">
        <v>0</v>
      </c>
      <c r="K4693" s="1">
        <v>0</v>
      </c>
      <c r="L4693" s="1">
        <v>100</v>
      </c>
      <c r="M4693" s="1">
        <v>12</v>
      </c>
      <c r="N4693" s="1">
        <v>101</v>
      </c>
      <c r="O4693" s="1">
        <v>101</v>
      </c>
      <c r="P4693" t="s">
        <v>3943</v>
      </c>
      <c r="Q46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94" spans="1:20">
      <c r="A4694" t="s">
        <v>911</v>
      </c>
      <c r="B4694" t="s">
        <v>2052</v>
      </c>
      <c r="C4694" t="s">
        <v>2945</v>
      </c>
      <c r="D4694" t="s">
        <v>3928</v>
      </c>
      <c r="E4694" t="s">
        <v>3931</v>
      </c>
      <c r="F4694" t="s">
        <v>3935</v>
      </c>
      <c r="G4694" t="s">
        <v>3940</v>
      </c>
      <c r="H4694" s="1">
        <v>0</v>
      </c>
      <c r="I4694" s="1">
        <v>0</v>
      </c>
      <c r="J4694" s="1">
        <v>0</v>
      </c>
      <c r="K4694" s="1">
        <v>0</v>
      </c>
      <c r="L4694" s="1">
        <v>0</v>
      </c>
      <c r="M4694" s="1">
        <v>40</v>
      </c>
      <c r="N4694" s="1">
        <v>37</v>
      </c>
      <c r="O4694" s="1">
        <v>0</v>
      </c>
      <c r="P4694" t="s">
        <v>3943</v>
      </c>
      <c r="Q46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95" spans="1:20">
      <c r="A4695" t="s">
        <v>1376</v>
      </c>
      <c r="B4695" t="s">
        <v>2047</v>
      </c>
      <c r="C4695" t="s">
        <v>3335</v>
      </c>
      <c r="D4695" t="s">
        <v>3928</v>
      </c>
      <c r="E4695" t="s">
        <v>3931</v>
      </c>
      <c r="F4695" t="s">
        <v>3935</v>
      </c>
      <c r="G4695" t="s">
        <v>3940</v>
      </c>
      <c r="H4695" s="1">
        <v>149</v>
      </c>
      <c r="I4695" s="1">
        <v>149</v>
      </c>
      <c r="J4695" s="1">
        <v>0</v>
      </c>
      <c r="K4695" s="1">
        <v>0</v>
      </c>
      <c r="L4695" s="1">
        <v>1</v>
      </c>
      <c r="M4695" s="1">
        <v>230</v>
      </c>
      <c r="N4695" s="1">
        <v>151</v>
      </c>
      <c r="O4695" s="1">
        <v>151</v>
      </c>
      <c r="P4695" t="s">
        <v>3943</v>
      </c>
      <c r="Q46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96" spans="1:20">
      <c r="A4696" t="s">
        <v>1655</v>
      </c>
      <c r="B4696" t="s">
        <v>2047</v>
      </c>
      <c r="C4696" t="s">
        <v>3577</v>
      </c>
      <c r="D4696" t="s">
        <v>3928</v>
      </c>
      <c r="E4696" t="s">
        <v>3931</v>
      </c>
      <c r="F4696" t="s">
        <v>3935</v>
      </c>
      <c r="G4696" t="s">
        <v>3940</v>
      </c>
      <c r="H4696" s="1">
        <v>0</v>
      </c>
      <c r="I4696" s="1">
        <v>0</v>
      </c>
      <c r="J4696" s="1">
        <v>0</v>
      </c>
      <c r="K4696" s="1">
        <v>0</v>
      </c>
      <c r="L4696" s="1">
        <v>0</v>
      </c>
      <c r="M4696" s="1">
        <v>0</v>
      </c>
      <c r="N4696" s="1">
        <v>22</v>
      </c>
      <c r="O4696" s="1">
        <v>1</v>
      </c>
      <c r="P4696" t="s">
        <v>3943</v>
      </c>
      <c r="Q46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97" spans="1:20">
      <c r="A4697" t="s">
        <v>1720</v>
      </c>
      <c r="B4697" t="s">
        <v>2046</v>
      </c>
      <c r="C4697" t="s">
        <v>3631</v>
      </c>
      <c r="D4697" t="s">
        <v>3928</v>
      </c>
      <c r="E4697" t="s">
        <v>3931</v>
      </c>
      <c r="F4697" t="s">
        <v>3935</v>
      </c>
      <c r="G4697" t="s">
        <v>3940</v>
      </c>
      <c r="H4697" s="1">
        <v>61</v>
      </c>
      <c r="I4697" s="1">
        <v>0</v>
      </c>
      <c r="J4697" s="1">
        <v>0</v>
      </c>
      <c r="K4697" s="1">
        <v>61</v>
      </c>
      <c r="L4697" s="1">
        <v>0</v>
      </c>
      <c r="M4697" s="1">
        <v>0</v>
      </c>
      <c r="N4697" s="1">
        <v>0</v>
      </c>
      <c r="O4697" s="1">
        <v>0</v>
      </c>
      <c r="P4697" t="s">
        <v>3943</v>
      </c>
      <c r="Q46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98" spans="1:20">
      <c r="A4698" t="s">
        <v>1653</v>
      </c>
      <c r="B4698" t="s">
        <v>2047</v>
      </c>
      <c r="C4698" t="s">
        <v>3575</v>
      </c>
      <c r="D4698" t="s">
        <v>3928</v>
      </c>
      <c r="E4698" t="s">
        <v>3931</v>
      </c>
      <c r="F4698" t="s">
        <v>3935</v>
      </c>
      <c r="G4698" t="s">
        <v>3940</v>
      </c>
      <c r="H4698" s="1">
        <v>149</v>
      </c>
      <c r="I4698" s="1">
        <v>148</v>
      </c>
      <c r="J4698" s="1">
        <v>0</v>
      </c>
      <c r="K4698" s="1">
        <v>1</v>
      </c>
      <c r="L4698" s="1">
        <v>1</v>
      </c>
      <c r="M4698" s="1">
        <v>0</v>
      </c>
      <c r="N4698" s="1">
        <v>149</v>
      </c>
      <c r="O4698" s="1">
        <v>149</v>
      </c>
      <c r="P4698" t="s">
        <v>3943</v>
      </c>
      <c r="Q46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699" spans="1:20">
      <c r="A4699" t="s">
        <v>1347</v>
      </c>
      <c r="B4699" t="s">
        <v>2047</v>
      </c>
      <c r="C4699" t="s">
        <v>3309</v>
      </c>
      <c r="D4699" t="s">
        <v>3928</v>
      </c>
      <c r="E4699" t="s">
        <v>3931</v>
      </c>
      <c r="F4699" t="s">
        <v>3935</v>
      </c>
      <c r="G4699" t="s">
        <v>3940</v>
      </c>
      <c r="H4699" s="1">
        <v>97</v>
      </c>
      <c r="I4699" s="1">
        <v>0</v>
      </c>
      <c r="J4699" s="1">
        <v>96</v>
      </c>
      <c r="K4699" s="1">
        <v>1</v>
      </c>
      <c r="L4699" s="1">
        <v>0</v>
      </c>
      <c r="M4699" s="1">
        <v>99</v>
      </c>
      <c r="N4699" s="1">
        <v>37</v>
      </c>
      <c r="O4699" s="1">
        <v>36</v>
      </c>
      <c r="P4699" t="s">
        <v>3943</v>
      </c>
      <c r="Q46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6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6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6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00" spans="1:20">
      <c r="A4700" t="s">
        <v>1336</v>
      </c>
      <c r="B4700" t="s">
        <v>2047</v>
      </c>
      <c r="C4700" t="s">
        <v>3224</v>
      </c>
      <c r="D4700" t="s">
        <v>3928</v>
      </c>
      <c r="E4700" t="s">
        <v>3931</v>
      </c>
      <c r="F4700" t="s">
        <v>3935</v>
      </c>
      <c r="G4700" t="s">
        <v>3940</v>
      </c>
      <c r="H4700" s="1">
        <v>70</v>
      </c>
      <c r="I4700" s="1">
        <v>0</v>
      </c>
      <c r="J4700" s="1">
        <v>70</v>
      </c>
      <c r="K4700" s="1">
        <v>0</v>
      </c>
      <c r="L4700" s="1">
        <v>0</v>
      </c>
      <c r="M4700" s="1">
        <v>2</v>
      </c>
      <c r="N4700" s="1">
        <v>70</v>
      </c>
      <c r="O4700" s="1">
        <v>68</v>
      </c>
      <c r="P4700" t="s">
        <v>3943</v>
      </c>
      <c r="Q47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01" spans="1:20">
      <c r="A4701" t="s">
        <v>1540</v>
      </c>
      <c r="B4701" t="s">
        <v>2047</v>
      </c>
      <c r="C4701" t="s">
        <v>3477</v>
      </c>
      <c r="D4701" t="s">
        <v>3928</v>
      </c>
      <c r="E4701" t="s">
        <v>3931</v>
      </c>
      <c r="F4701" t="s">
        <v>3935</v>
      </c>
      <c r="G4701" t="s">
        <v>3940</v>
      </c>
      <c r="H4701" s="1">
        <v>0</v>
      </c>
      <c r="I4701" s="1">
        <v>0</v>
      </c>
      <c r="J4701" s="1">
        <v>0</v>
      </c>
      <c r="K4701" s="1">
        <v>0</v>
      </c>
      <c r="L4701" s="1">
        <v>94</v>
      </c>
      <c r="M4701" s="1">
        <v>4</v>
      </c>
      <c r="N4701" s="1">
        <v>94</v>
      </c>
      <c r="O4701" s="1">
        <v>94</v>
      </c>
      <c r="P4701" t="s">
        <v>3943</v>
      </c>
      <c r="Q47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02" spans="1:20">
      <c r="A4702" t="s">
        <v>1299</v>
      </c>
      <c r="B4702" t="s">
        <v>2058</v>
      </c>
      <c r="C4702" t="s">
        <v>3269</v>
      </c>
      <c r="D4702" t="s">
        <v>3928</v>
      </c>
      <c r="E4702" t="s">
        <v>3931</v>
      </c>
      <c r="F4702" t="s">
        <v>3935</v>
      </c>
      <c r="G4702" t="s">
        <v>3940</v>
      </c>
      <c r="H4702" s="1">
        <v>12</v>
      </c>
      <c r="I4702" s="1">
        <v>0</v>
      </c>
      <c r="J4702" s="1">
        <v>0</v>
      </c>
      <c r="K4702" s="1">
        <v>12</v>
      </c>
      <c r="L4702" s="1">
        <v>0</v>
      </c>
      <c r="M4702" s="1">
        <v>0</v>
      </c>
      <c r="N4702" s="1">
        <v>0</v>
      </c>
      <c r="O4702" s="1">
        <v>0</v>
      </c>
      <c r="P4702" t="s">
        <v>3943</v>
      </c>
      <c r="Q47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03" spans="1:20">
      <c r="A4703" t="s">
        <v>1027</v>
      </c>
      <c r="B4703" t="s">
        <v>2049</v>
      </c>
      <c r="C4703" t="s">
        <v>3048</v>
      </c>
      <c r="D4703" t="s">
        <v>3928</v>
      </c>
      <c r="E4703" t="s">
        <v>3931</v>
      </c>
      <c r="F4703" t="s">
        <v>3935</v>
      </c>
      <c r="G4703" t="s">
        <v>3940</v>
      </c>
      <c r="H4703" s="1">
        <v>73</v>
      </c>
      <c r="I4703" s="1">
        <v>73</v>
      </c>
      <c r="J4703" s="1">
        <v>0</v>
      </c>
      <c r="K4703" s="1">
        <v>0</v>
      </c>
      <c r="L4703" s="1">
        <v>2</v>
      </c>
      <c r="M4703" s="1">
        <v>2</v>
      </c>
      <c r="N4703" s="1">
        <v>132</v>
      </c>
      <c r="O4703" s="1">
        <v>67</v>
      </c>
      <c r="P4703" t="s">
        <v>3943</v>
      </c>
      <c r="Q47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04" spans="1:20">
      <c r="A4704" t="s">
        <v>794</v>
      </c>
      <c r="B4704" t="s">
        <v>2063</v>
      </c>
      <c r="C4704" t="s">
        <v>2509</v>
      </c>
      <c r="D4704" t="s">
        <v>3928</v>
      </c>
      <c r="E4704" t="s">
        <v>3931</v>
      </c>
      <c r="F4704" t="s">
        <v>3935</v>
      </c>
      <c r="G4704" t="s">
        <v>3940</v>
      </c>
      <c r="H4704" s="1">
        <v>0</v>
      </c>
      <c r="I4704" s="1">
        <v>0</v>
      </c>
      <c r="J4704" s="1">
        <v>0</v>
      </c>
      <c r="K4704" s="1">
        <v>0</v>
      </c>
      <c r="L4704" s="1">
        <v>87</v>
      </c>
      <c r="M4704" s="1">
        <v>0</v>
      </c>
      <c r="N4704" s="1">
        <v>165</v>
      </c>
      <c r="O4704" s="1">
        <v>0</v>
      </c>
      <c r="P4704" t="s">
        <v>3943</v>
      </c>
      <c r="Q47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05" spans="1:20">
      <c r="A4705" t="s">
        <v>1365</v>
      </c>
      <c r="B4705" t="s">
        <v>2047</v>
      </c>
      <c r="C4705" t="s">
        <v>3327</v>
      </c>
      <c r="D4705" t="s">
        <v>3928</v>
      </c>
      <c r="E4705" t="s">
        <v>3931</v>
      </c>
      <c r="F4705" t="s">
        <v>3935</v>
      </c>
      <c r="G4705" t="s">
        <v>3940</v>
      </c>
      <c r="H4705" s="1">
        <v>59</v>
      </c>
      <c r="I4705" s="1">
        <v>0</v>
      </c>
      <c r="J4705" s="1">
        <v>59</v>
      </c>
      <c r="K4705" s="1">
        <v>0</v>
      </c>
      <c r="L4705" s="1">
        <v>0</v>
      </c>
      <c r="M4705" s="1">
        <v>0</v>
      </c>
      <c r="N4705" s="1">
        <v>59</v>
      </c>
      <c r="O4705" s="1">
        <v>59</v>
      </c>
      <c r="P4705" t="s">
        <v>3943</v>
      </c>
      <c r="Q47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06" spans="1:20">
      <c r="A4706" t="s">
        <v>509</v>
      </c>
      <c r="B4706" t="s">
        <v>2058</v>
      </c>
      <c r="C4706" t="s">
        <v>2589</v>
      </c>
      <c r="D4706" t="s">
        <v>3928</v>
      </c>
      <c r="E4706" t="s">
        <v>3931</v>
      </c>
      <c r="F4706" t="s">
        <v>3935</v>
      </c>
      <c r="G4706" t="s">
        <v>3940</v>
      </c>
      <c r="H4706" s="1">
        <v>27</v>
      </c>
      <c r="I4706" s="1">
        <v>0</v>
      </c>
      <c r="J4706" s="1">
        <v>14</v>
      </c>
      <c r="K4706" s="1">
        <v>13</v>
      </c>
      <c r="L4706" s="1">
        <v>0</v>
      </c>
      <c r="M4706" s="1">
        <v>0</v>
      </c>
      <c r="N4706" s="1">
        <v>18</v>
      </c>
      <c r="O4706" s="1">
        <v>15</v>
      </c>
      <c r="P4706" t="s">
        <v>3943</v>
      </c>
      <c r="Q47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07" spans="1:20">
      <c r="A4707" t="s">
        <v>1639</v>
      </c>
      <c r="B4707" t="s">
        <v>2059</v>
      </c>
      <c r="C4707" t="s">
        <v>2912</v>
      </c>
      <c r="D4707" t="s">
        <v>3928</v>
      </c>
      <c r="E4707" t="s">
        <v>3931</v>
      </c>
      <c r="F4707" t="s">
        <v>3935</v>
      </c>
      <c r="G4707" t="s">
        <v>3940</v>
      </c>
      <c r="H4707" s="1">
        <v>0</v>
      </c>
      <c r="I4707" s="1">
        <v>0</v>
      </c>
      <c r="J4707" s="1">
        <v>0</v>
      </c>
      <c r="K4707" s="1">
        <v>0</v>
      </c>
      <c r="L4707" s="1">
        <v>0</v>
      </c>
      <c r="M4707" s="1">
        <v>0</v>
      </c>
      <c r="N4707" s="1">
        <v>80</v>
      </c>
      <c r="O4707" s="1">
        <v>0</v>
      </c>
      <c r="P4707" t="s">
        <v>3943</v>
      </c>
      <c r="Q47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08" spans="1:20">
      <c r="A4708" t="s">
        <v>1248</v>
      </c>
      <c r="B4708" t="s">
        <v>2047</v>
      </c>
      <c r="C4708" t="s">
        <v>3226</v>
      </c>
      <c r="D4708" t="s">
        <v>3928</v>
      </c>
      <c r="E4708" t="s">
        <v>3931</v>
      </c>
      <c r="F4708" t="s">
        <v>3935</v>
      </c>
      <c r="G4708" t="s">
        <v>3940</v>
      </c>
      <c r="H4708" s="1">
        <v>0</v>
      </c>
      <c r="I4708" s="1">
        <v>0</v>
      </c>
      <c r="J4708" s="1">
        <v>0</v>
      </c>
      <c r="K4708" s="1">
        <v>0</v>
      </c>
      <c r="L4708" s="1">
        <v>0</v>
      </c>
      <c r="M4708" s="1">
        <v>0</v>
      </c>
      <c r="N4708" s="1">
        <v>69</v>
      </c>
      <c r="O4708" s="1">
        <v>63</v>
      </c>
      <c r="P4708" t="s">
        <v>3943</v>
      </c>
      <c r="Q47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09" spans="1:20">
      <c r="A4709" t="s">
        <v>1645</v>
      </c>
      <c r="B4709" t="s">
        <v>2063</v>
      </c>
      <c r="C4709" t="s">
        <v>3568</v>
      </c>
      <c r="D4709" t="s">
        <v>3928</v>
      </c>
      <c r="E4709" t="s">
        <v>3931</v>
      </c>
      <c r="F4709" t="s">
        <v>3935</v>
      </c>
      <c r="G4709" t="s">
        <v>3940</v>
      </c>
      <c r="H4709" s="1">
        <v>108</v>
      </c>
      <c r="I4709" s="1">
        <v>108</v>
      </c>
      <c r="J4709" s="1">
        <v>0</v>
      </c>
      <c r="K4709" s="1">
        <v>0</v>
      </c>
      <c r="L4709" s="1">
        <v>7</v>
      </c>
      <c r="M4709" s="1">
        <v>0</v>
      </c>
      <c r="N4709" s="1">
        <v>118</v>
      </c>
      <c r="O4709" s="1">
        <v>117</v>
      </c>
      <c r="P4709" t="s">
        <v>3943</v>
      </c>
      <c r="Q47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10" spans="1:20">
      <c r="A4710" t="s">
        <v>774</v>
      </c>
      <c r="B4710" t="s">
        <v>2045</v>
      </c>
      <c r="C4710" t="s">
        <v>2826</v>
      </c>
      <c r="D4710" t="s">
        <v>3928</v>
      </c>
      <c r="E4710" t="s">
        <v>3931</v>
      </c>
      <c r="F4710" t="s">
        <v>3935</v>
      </c>
      <c r="G4710" t="s">
        <v>3940</v>
      </c>
      <c r="H4710" s="1">
        <v>1</v>
      </c>
      <c r="I4710" s="1">
        <v>0</v>
      </c>
      <c r="J4710" s="1">
        <v>1</v>
      </c>
      <c r="K4710" s="1">
        <v>0</v>
      </c>
      <c r="L4710" s="1">
        <v>0</v>
      </c>
      <c r="M4710" s="1">
        <v>1</v>
      </c>
      <c r="N4710" s="1">
        <v>45</v>
      </c>
      <c r="O4710" s="1">
        <v>2</v>
      </c>
      <c r="P4710" t="s">
        <v>3943</v>
      </c>
      <c r="Q47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11" spans="1:20">
      <c r="A4711" t="s">
        <v>1627</v>
      </c>
      <c r="B4711" t="s">
        <v>2063</v>
      </c>
      <c r="C4711" t="s">
        <v>3554</v>
      </c>
      <c r="D4711" t="s">
        <v>3928</v>
      </c>
      <c r="E4711" t="s">
        <v>3931</v>
      </c>
      <c r="F4711" t="s">
        <v>3935</v>
      </c>
      <c r="G4711" t="s">
        <v>3940</v>
      </c>
      <c r="H4711" s="1">
        <v>65</v>
      </c>
      <c r="I4711" s="1">
        <v>64</v>
      </c>
      <c r="J4711" s="1">
        <v>0</v>
      </c>
      <c r="K4711" s="1">
        <v>1</v>
      </c>
      <c r="L4711" s="1">
        <v>5</v>
      </c>
      <c r="M4711" s="1">
        <v>0</v>
      </c>
      <c r="N4711" s="1">
        <v>69</v>
      </c>
      <c r="O4711" s="1">
        <v>69</v>
      </c>
      <c r="P4711" t="s">
        <v>3943</v>
      </c>
      <c r="Q47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12" spans="1:20">
      <c r="A4712" t="s">
        <v>331</v>
      </c>
      <c r="B4712" t="s">
        <v>2060</v>
      </c>
      <c r="C4712" t="s">
        <v>2424</v>
      </c>
      <c r="D4712" t="s">
        <v>3928</v>
      </c>
      <c r="E4712" t="s">
        <v>3931</v>
      </c>
      <c r="F4712" t="s">
        <v>3935</v>
      </c>
      <c r="G4712" t="s">
        <v>3940</v>
      </c>
      <c r="H4712" s="1">
        <v>0</v>
      </c>
      <c r="I4712" s="1">
        <v>0</v>
      </c>
      <c r="J4712" s="1">
        <v>0</v>
      </c>
      <c r="K4712" s="1">
        <v>0</v>
      </c>
      <c r="L4712" s="1">
        <v>0</v>
      </c>
      <c r="M4712" s="1">
        <v>0</v>
      </c>
      <c r="N4712" s="1">
        <v>1</v>
      </c>
      <c r="O4712" s="1">
        <v>0</v>
      </c>
      <c r="P4712" t="s">
        <v>3943</v>
      </c>
      <c r="Q47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13" spans="1:20">
      <c r="A4713" t="s">
        <v>1231</v>
      </c>
      <c r="B4713" t="s">
        <v>2052</v>
      </c>
      <c r="C4713" t="s">
        <v>3212</v>
      </c>
      <c r="D4713" t="s">
        <v>3928</v>
      </c>
      <c r="E4713" t="s">
        <v>3931</v>
      </c>
      <c r="F4713" t="s">
        <v>3935</v>
      </c>
      <c r="G4713" t="s">
        <v>3940</v>
      </c>
      <c r="H4713" s="1">
        <v>95</v>
      </c>
      <c r="I4713" s="1">
        <v>0</v>
      </c>
      <c r="J4713" s="1">
        <v>91</v>
      </c>
      <c r="K4713" s="1">
        <v>4</v>
      </c>
      <c r="L4713" s="1">
        <v>0</v>
      </c>
      <c r="M4713" s="1">
        <v>64</v>
      </c>
      <c r="N4713" s="1">
        <v>93</v>
      </c>
      <c r="O4713" s="1">
        <v>2</v>
      </c>
      <c r="P4713" t="s">
        <v>3943</v>
      </c>
      <c r="Q47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14" spans="1:20">
      <c r="A4714" t="s">
        <v>2023</v>
      </c>
      <c r="B4714" t="s">
        <v>2053</v>
      </c>
      <c r="C4714" t="s">
        <v>3907</v>
      </c>
      <c r="D4714" t="s">
        <v>3928</v>
      </c>
      <c r="E4714" t="s">
        <v>3931</v>
      </c>
      <c r="F4714" t="s">
        <v>3935</v>
      </c>
      <c r="G4714" t="s">
        <v>3940</v>
      </c>
      <c r="H4714" s="1">
        <v>0</v>
      </c>
      <c r="I4714" s="1">
        <v>0</v>
      </c>
      <c r="J4714" s="1">
        <v>0</v>
      </c>
      <c r="K4714" s="1">
        <v>0</v>
      </c>
      <c r="L4714" s="1">
        <v>0</v>
      </c>
      <c r="M4714" s="1">
        <v>3</v>
      </c>
      <c r="N4714" s="1">
        <v>70</v>
      </c>
      <c r="O4714" s="1">
        <v>0</v>
      </c>
      <c r="P4714" t="s">
        <v>3943</v>
      </c>
      <c r="Q47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15" spans="1:20">
      <c r="A4715" t="s">
        <v>2024</v>
      </c>
      <c r="B4715" t="s">
        <v>2048</v>
      </c>
      <c r="C4715" t="s">
        <v>3908</v>
      </c>
      <c r="D4715" t="s">
        <v>3928</v>
      </c>
      <c r="E4715" t="s">
        <v>3931</v>
      </c>
      <c r="F4715" t="s">
        <v>3935</v>
      </c>
      <c r="G4715" t="s">
        <v>3940</v>
      </c>
      <c r="H4715" s="1">
        <v>0</v>
      </c>
      <c r="I4715" s="1">
        <v>0</v>
      </c>
      <c r="J4715" s="1">
        <v>0</v>
      </c>
      <c r="K4715" s="1">
        <v>0</v>
      </c>
      <c r="L4715" s="1">
        <v>0</v>
      </c>
      <c r="M4715" s="1">
        <v>0</v>
      </c>
      <c r="N4715" s="1">
        <v>75</v>
      </c>
      <c r="O4715" s="1">
        <v>75</v>
      </c>
      <c r="P4715" t="s">
        <v>3943</v>
      </c>
      <c r="Q47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16" spans="1:20">
      <c r="A4716" t="s">
        <v>1192</v>
      </c>
      <c r="B4716" t="s">
        <v>2052</v>
      </c>
      <c r="C4716" t="s">
        <v>3183</v>
      </c>
      <c r="D4716" t="s">
        <v>3928</v>
      </c>
      <c r="E4716" t="s">
        <v>3931</v>
      </c>
      <c r="F4716" t="s">
        <v>3935</v>
      </c>
      <c r="G4716" t="s">
        <v>3940</v>
      </c>
      <c r="H4716" s="1">
        <v>62</v>
      </c>
      <c r="I4716" s="1">
        <v>61</v>
      </c>
      <c r="J4716" s="1">
        <v>1</v>
      </c>
      <c r="K4716" s="1">
        <v>0</v>
      </c>
      <c r="L4716" s="1">
        <v>54</v>
      </c>
      <c r="M4716" s="1">
        <v>6</v>
      </c>
      <c r="N4716" s="1">
        <v>118</v>
      </c>
      <c r="O4716" s="1">
        <v>117</v>
      </c>
      <c r="P4716" t="s">
        <v>3943</v>
      </c>
      <c r="Q47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17" spans="1:20">
      <c r="A4717" t="s">
        <v>919</v>
      </c>
      <c r="B4717" t="s">
        <v>2054</v>
      </c>
      <c r="C4717" t="s">
        <v>2953</v>
      </c>
      <c r="D4717" t="s">
        <v>3928</v>
      </c>
      <c r="E4717" t="s">
        <v>3931</v>
      </c>
      <c r="F4717" t="s">
        <v>3935</v>
      </c>
      <c r="G4717" t="s">
        <v>3940</v>
      </c>
      <c r="H4717" s="1">
        <v>0</v>
      </c>
      <c r="I4717" s="1">
        <v>0</v>
      </c>
      <c r="J4717" s="1">
        <v>0</v>
      </c>
      <c r="K4717" s="1">
        <v>0</v>
      </c>
      <c r="L4717" s="1">
        <v>26</v>
      </c>
      <c r="M4717" s="1">
        <v>0</v>
      </c>
      <c r="N4717" s="1">
        <v>34</v>
      </c>
      <c r="O4717" s="1">
        <v>7</v>
      </c>
      <c r="P4717" t="s">
        <v>3943</v>
      </c>
      <c r="Q47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18" spans="1:20">
      <c r="A4718" t="s">
        <v>1183</v>
      </c>
      <c r="B4718" t="s">
        <v>2050</v>
      </c>
      <c r="C4718" t="s">
        <v>3174</v>
      </c>
      <c r="D4718" t="s">
        <v>3928</v>
      </c>
      <c r="E4718" t="s">
        <v>3931</v>
      </c>
      <c r="F4718" t="s">
        <v>3935</v>
      </c>
      <c r="G4718" t="s">
        <v>3940</v>
      </c>
      <c r="H4718" s="1">
        <v>100</v>
      </c>
      <c r="I4718" s="1">
        <v>92</v>
      </c>
      <c r="J4718" s="1">
        <v>8</v>
      </c>
      <c r="K4718" s="1">
        <v>0</v>
      </c>
      <c r="L4718" s="1">
        <v>8</v>
      </c>
      <c r="M4718" s="1">
        <v>0</v>
      </c>
      <c r="N4718" s="1">
        <v>192</v>
      </c>
      <c r="O4718" s="1">
        <v>175</v>
      </c>
      <c r="P4718" t="s">
        <v>3943</v>
      </c>
      <c r="Q47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19" spans="1:20">
      <c r="A4719" t="s">
        <v>1115</v>
      </c>
      <c r="B4719" t="s">
        <v>2066</v>
      </c>
      <c r="C4719" t="s">
        <v>3117</v>
      </c>
      <c r="D4719" t="s">
        <v>3928</v>
      </c>
      <c r="E4719" t="s">
        <v>3931</v>
      </c>
      <c r="F4719" t="s">
        <v>3935</v>
      </c>
      <c r="G4719" t="s">
        <v>3940</v>
      </c>
      <c r="H4719" s="1">
        <v>0</v>
      </c>
      <c r="I4719" s="1">
        <v>0</v>
      </c>
      <c r="J4719" s="1">
        <v>0</v>
      </c>
      <c r="K4719" s="1">
        <v>0</v>
      </c>
      <c r="L4719" s="1">
        <v>0</v>
      </c>
      <c r="M4719" s="1">
        <v>0</v>
      </c>
      <c r="N4719" s="1">
        <v>254</v>
      </c>
      <c r="O4719" s="1">
        <v>252</v>
      </c>
      <c r="P4719" t="s">
        <v>3943</v>
      </c>
      <c r="Q47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20" spans="1:20">
      <c r="A4720" t="s">
        <v>1449</v>
      </c>
      <c r="B4720" t="s">
        <v>2050</v>
      </c>
      <c r="C4720" t="s">
        <v>3397</v>
      </c>
      <c r="D4720" t="s">
        <v>3928</v>
      </c>
      <c r="E4720" t="s">
        <v>3931</v>
      </c>
      <c r="F4720" t="s">
        <v>3935</v>
      </c>
      <c r="G4720" t="s">
        <v>3940</v>
      </c>
      <c r="H4720" s="1">
        <v>47</v>
      </c>
      <c r="I4720" s="1">
        <v>47</v>
      </c>
      <c r="J4720" s="1">
        <v>0</v>
      </c>
      <c r="K4720" s="1">
        <v>0</v>
      </c>
      <c r="L4720" s="1">
        <v>33</v>
      </c>
      <c r="M4720" s="1">
        <v>0</v>
      </c>
      <c r="N4720" s="1">
        <v>80</v>
      </c>
      <c r="O4720" s="1">
        <v>0</v>
      </c>
      <c r="P4720" t="s">
        <v>3943</v>
      </c>
      <c r="Q47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21" spans="1:20">
      <c r="A4721" t="s">
        <v>815</v>
      </c>
      <c r="B4721" t="s">
        <v>2050</v>
      </c>
      <c r="C4721" t="s">
        <v>2509</v>
      </c>
      <c r="D4721" t="s">
        <v>3928</v>
      </c>
      <c r="E4721" t="s">
        <v>3931</v>
      </c>
      <c r="F4721" t="s">
        <v>3935</v>
      </c>
      <c r="G4721" t="s">
        <v>3940</v>
      </c>
      <c r="H4721" s="1">
        <v>41</v>
      </c>
      <c r="I4721" s="1">
        <v>41</v>
      </c>
      <c r="J4721" s="1">
        <v>0</v>
      </c>
      <c r="K4721" s="1">
        <v>0</v>
      </c>
      <c r="L4721" s="1">
        <v>1</v>
      </c>
      <c r="M4721" s="1">
        <v>0</v>
      </c>
      <c r="N4721" s="1">
        <v>54</v>
      </c>
      <c r="O4721" s="1">
        <v>1</v>
      </c>
      <c r="P4721" t="s">
        <v>3943</v>
      </c>
      <c r="Q47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22" spans="1:20">
      <c r="A4722" t="s">
        <v>146</v>
      </c>
      <c r="B4722" t="s">
        <v>2063</v>
      </c>
      <c r="C4722" t="s">
        <v>2248</v>
      </c>
      <c r="D4722" t="s">
        <v>3928</v>
      </c>
      <c r="E4722" t="s">
        <v>3931</v>
      </c>
      <c r="F4722" t="s">
        <v>3935</v>
      </c>
      <c r="G4722" t="s">
        <v>3940</v>
      </c>
      <c r="H4722" s="1">
        <v>0</v>
      </c>
      <c r="I4722" s="1">
        <v>0</v>
      </c>
      <c r="J4722" s="1">
        <v>0</v>
      </c>
      <c r="K4722" s="1">
        <v>0</v>
      </c>
      <c r="L4722" s="1">
        <v>0</v>
      </c>
      <c r="M4722" s="1">
        <v>0</v>
      </c>
      <c r="N4722" s="1">
        <v>139</v>
      </c>
      <c r="O4722" s="1">
        <v>0</v>
      </c>
      <c r="P4722" t="s">
        <v>3943</v>
      </c>
      <c r="Q47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23" spans="1:20">
      <c r="A4723" t="s">
        <v>753</v>
      </c>
      <c r="B4723" t="s">
        <v>2047</v>
      </c>
      <c r="C4723" t="s">
        <v>2809</v>
      </c>
      <c r="D4723" t="s">
        <v>3928</v>
      </c>
      <c r="E4723" t="s">
        <v>3931</v>
      </c>
      <c r="F4723" t="s">
        <v>3935</v>
      </c>
      <c r="G4723" t="s">
        <v>3940</v>
      </c>
      <c r="H4723" s="1">
        <v>71</v>
      </c>
      <c r="I4723" s="1">
        <v>0</v>
      </c>
      <c r="J4723" s="1">
        <v>69</v>
      </c>
      <c r="K4723" s="1">
        <v>2</v>
      </c>
      <c r="L4723" s="1">
        <v>0</v>
      </c>
      <c r="M4723" s="1">
        <v>7</v>
      </c>
      <c r="N4723" s="1">
        <v>69</v>
      </c>
      <c r="O4723" s="1">
        <v>8</v>
      </c>
      <c r="P4723" t="s">
        <v>3943</v>
      </c>
      <c r="Q47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24" spans="1:20">
      <c r="A4724" t="s">
        <v>660</v>
      </c>
      <c r="B4724" t="s">
        <v>2047</v>
      </c>
      <c r="C4724" t="s">
        <v>2725</v>
      </c>
      <c r="D4724" t="s">
        <v>3928</v>
      </c>
      <c r="E4724" t="s">
        <v>3931</v>
      </c>
      <c r="F4724" t="s">
        <v>3935</v>
      </c>
      <c r="G4724" t="s">
        <v>3940</v>
      </c>
      <c r="H4724" s="1">
        <v>103</v>
      </c>
      <c r="I4724" s="1">
        <v>103</v>
      </c>
      <c r="J4724" s="1">
        <v>0</v>
      </c>
      <c r="K4724" s="1">
        <v>0</v>
      </c>
      <c r="L4724" s="1">
        <v>4</v>
      </c>
      <c r="M4724" s="1">
        <v>0</v>
      </c>
      <c r="N4724" s="1">
        <v>108</v>
      </c>
      <c r="O4724" s="1">
        <v>108</v>
      </c>
      <c r="P4724" t="s">
        <v>3943</v>
      </c>
      <c r="Q47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25" spans="1:20">
      <c r="A4725" t="s">
        <v>1716</v>
      </c>
      <c r="B4725" t="s">
        <v>2051</v>
      </c>
      <c r="C4725" t="s">
        <v>3627</v>
      </c>
      <c r="D4725" t="s">
        <v>3928</v>
      </c>
      <c r="E4725" t="s">
        <v>3931</v>
      </c>
      <c r="F4725" t="s">
        <v>3935</v>
      </c>
      <c r="G4725" t="s">
        <v>3940</v>
      </c>
      <c r="H4725" s="1">
        <v>92</v>
      </c>
      <c r="I4725" s="1">
        <v>90</v>
      </c>
      <c r="J4725" s="1">
        <v>0</v>
      </c>
      <c r="K4725" s="1">
        <v>2</v>
      </c>
      <c r="L4725" s="1">
        <v>6</v>
      </c>
      <c r="M4725" s="1">
        <v>29</v>
      </c>
      <c r="N4725" s="1">
        <v>216</v>
      </c>
      <c r="O4725" s="1">
        <v>117</v>
      </c>
      <c r="P4725" t="s">
        <v>3943</v>
      </c>
      <c r="Q47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26" spans="1:20">
      <c r="A4726" t="s">
        <v>1631</v>
      </c>
      <c r="B4726" t="s">
        <v>2054</v>
      </c>
      <c r="C4726" t="s">
        <v>3558</v>
      </c>
      <c r="D4726" t="s">
        <v>3928</v>
      </c>
      <c r="E4726" t="s">
        <v>3931</v>
      </c>
      <c r="F4726" t="s">
        <v>3935</v>
      </c>
      <c r="G4726" t="s">
        <v>3940</v>
      </c>
      <c r="H4726" s="1">
        <v>78</v>
      </c>
      <c r="I4726" s="1">
        <v>71</v>
      </c>
      <c r="J4726" s="1">
        <v>3</v>
      </c>
      <c r="K4726" s="1">
        <v>4</v>
      </c>
      <c r="L4726" s="1">
        <v>5</v>
      </c>
      <c r="M4726" s="1">
        <v>0</v>
      </c>
      <c r="N4726" s="1">
        <v>80</v>
      </c>
      <c r="O4726" s="1">
        <v>80</v>
      </c>
      <c r="P4726" t="s">
        <v>3943</v>
      </c>
      <c r="Q47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27" spans="1:20">
      <c r="A4727" t="s">
        <v>1602</v>
      </c>
      <c r="B4727" t="s">
        <v>2054</v>
      </c>
      <c r="C4727" t="s">
        <v>3534</v>
      </c>
      <c r="D4727" t="s">
        <v>3928</v>
      </c>
      <c r="E4727" t="s">
        <v>3931</v>
      </c>
      <c r="F4727" t="s">
        <v>3935</v>
      </c>
      <c r="G4727" t="s">
        <v>3940</v>
      </c>
      <c r="H4727" s="1">
        <v>126</v>
      </c>
      <c r="I4727" s="1">
        <v>0</v>
      </c>
      <c r="J4727" s="1">
        <v>126</v>
      </c>
      <c r="K4727" s="1">
        <v>0</v>
      </c>
      <c r="L4727" s="1">
        <v>0</v>
      </c>
      <c r="M4727" s="1">
        <v>0</v>
      </c>
      <c r="N4727" s="1">
        <v>149</v>
      </c>
      <c r="O4727" s="1">
        <v>0</v>
      </c>
      <c r="P4727" t="s">
        <v>3943</v>
      </c>
      <c r="Q47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28" spans="1:20">
      <c r="A4728" t="s">
        <v>1544</v>
      </c>
      <c r="B4728" t="s">
        <v>2053</v>
      </c>
      <c r="C4728" t="s">
        <v>3481</v>
      </c>
      <c r="D4728" t="s">
        <v>3928</v>
      </c>
      <c r="E4728" t="s">
        <v>3931</v>
      </c>
      <c r="F4728" t="s">
        <v>3935</v>
      </c>
      <c r="G4728" t="s">
        <v>3940</v>
      </c>
      <c r="H4728" s="1">
        <v>0</v>
      </c>
      <c r="I4728" s="1">
        <v>0</v>
      </c>
      <c r="J4728" s="1">
        <v>0</v>
      </c>
      <c r="K4728" s="1">
        <v>0</v>
      </c>
      <c r="L4728" s="1">
        <v>0</v>
      </c>
      <c r="M4728" s="1">
        <v>86</v>
      </c>
      <c r="N4728" s="1">
        <v>751</v>
      </c>
      <c r="O4728" s="1">
        <v>0</v>
      </c>
      <c r="P4728" t="s">
        <v>3943</v>
      </c>
      <c r="Q47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29" spans="1:20">
      <c r="A4729" t="s">
        <v>1689</v>
      </c>
      <c r="B4729" t="s">
        <v>2054</v>
      </c>
      <c r="C4729" t="s">
        <v>3606</v>
      </c>
      <c r="D4729" t="s">
        <v>3928</v>
      </c>
      <c r="E4729" t="s">
        <v>3931</v>
      </c>
      <c r="F4729" t="s">
        <v>3935</v>
      </c>
      <c r="G4729" t="s">
        <v>3940</v>
      </c>
      <c r="H4729" s="1">
        <v>98</v>
      </c>
      <c r="I4729" s="1">
        <v>0</v>
      </c>
      <c r="J4729" s="1">
        <v>98</v>
      </c>
      <c r="K4729" s="1">
        <v>0</v>
      </c>
      <c r="L4729" s="1">
        <v>0</v>
      </c>
      <c r="M4729" s="1">
        <v>0</v>
      </c>
      <c r="N4729" s="1">
        <v>108</v>
      </c>
      <c r="O4729" s="1">
        <v>107</v>
      </c>
      <c r="P4729" t="s">
        <v>3943</v>
      </c>
      <c r="Q47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30" spans="1:20">
      <c r="A4730" t="s">
        <v>1457</v>
      </c>
      <c r="B4730" t="s">
        <v>2048</v>
      </c>
      <c r="C4730" t="s">
        <v>3404</v>
      </c>
      <c r="D4730" t="s">
        <v>3928</v>
      </c>
      <c r="E4730" t="s">
        <v>3931</v>
      </c>
      <c r="F4730" t="s">
        <v>3935</v>
      </c>
      <c r="G4730" t="s">
        <v>3940</v>
      </c>
      <c r="H4730" s="1">
        <v>0</v>
      </c>
      <c r="I4730" s="1">
        <v>0</v>
      </c>
      <c r="J4730" s="1">
        <v>0</v>
      </c>
      <c r="K4730" s="1">
        <v>0</v>
      </c>
      <c r="L4730" s="1">
        <v>0</v>
      </c>
      <c r="M4730" s="1">
        <v>0</v>
      </c>
      <c r="N4730" s="1">
        <v>2</v>
      </c>
      <c r="O4730" s="1">
        <v>2</v>
      </c>
      <c r="P4730" t="s">
        <v>3943</v>
      </c>
      <c r="Q47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31" spans="1:20">
      <c r="A4731" t="s">
        <v>950</v>
      </c>
      <c r="B4731" t="s">
        <v>2047</v>
      </c>
      <c r="C4731" t="s">
        <v>2980</v>
      </c>
      <c r="D4731" t="s">
        <v>3928</v>
      </c>
      <c r="E4731" t="s">
        <v>3931</v>
      </c>
      <c r="F4731" t="s">
        <v>3935</v>
      </c>
      <c r="G4731" t="s">
        <v>3940</v>
      </c>
      <c r="H4731" s="1">
        <v>139</v>
      </c>
      <c r="I4731" s="1">
        <v>68</v>
      </c>
      <c r="J4731" s="1">
        <v>0</v>
      </c>
      <c r="K4731" s="1">
        <v>71</v>
      </c>
      <c r="L4731" s="1">
        <v>3</v>
      </c>
      <c r="M4731" s="1">
        <v>0</v>
      </c>
      <c r="N4731" s="1">
        <v>72</v>
      </c>
      <c r="O4731" s="1">
        <v>72</v>
      </c>
      <c r="P4731" t="s">
        <v>3943</v>
      </c>
      <c r="Q47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32" spans="1:20">
      <c r="A4732" t="s">
        <v>1076</v>
      </c>
      <c r="B4732" t="s">
        <v>2047</v>
      </c>
      <c r="C4732" t="s">
        <v>3084</v>
      </c>
      <c r="D4732" t="s">
        <v>3928</v>
      </c>
      <c r="E4732" t="s">
        <v>3931</v>
      </c>
      <c r="F4732" t="s">
        <v>3935</v>
      </c>
      <c r="G4732" t="s">
        <v>3940</v>
      </c>
      <c r="H4732" s="1">
        <v>0</v>
      </c>
      <c r="I4732" s="1">
        <v>0</v>
      </c>
      <c r="J4732" s="1">
        <v>0</v>
      </c>
      <c r="K4732" s="1">
        <v>0</v>
      </c>
      <c r="L4732" s="1">
        <v>0</v>
      </c>
      <c r="M4732" s="1">
        <v>0</v>
      </c>
      <c r="N4732" s="1">
        <v>248</v>
      </c>
      <c r="O4732" s="1">
        <v>248</v>
      </c>
      <c r="P4732" t="s">
        <v>3943</v>
      </c>
      <c r="Q47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33" spans="1:20">
      <c r="A4733" t="s">
        <v>1408</v>
      </c>
      <c r="B4733" t="s">
        <v>2046</v>
      </c>
      <c r="C4733" t="s">
        <v>3197</v>
      </c>
      <c r="D4733" t="s">
        <v>3928</v>
      </c>
      <c r="E4733" t="s">
        <v>3931</v>
      </c>
      <c r="F4733" t="s">
        <v>3935</v>
      </c>
      <c r="G4733" t="s">
        <v>3940</v>
      </c>
      <c r="H4733" s="1">
        <v>147</v>
      </c>
      <c r="I4733" s="1">
        <v>0</v>
      </c>
      <c r="J4733" s="1">
        <v>95</v>
      </c>
      <c r="K4733" s="1">
        <v>52</v>
      </c>
      <c r="L4733" s="1">
        <v>0</v>
      </c>
      <c r="M4733" s="1">
        <v>64</v>
      </c>
      <c r="N4733" s="1">
        <v>106</v>
      </c>
      <c r="O4733" s="1">
        <v>87</v>
      </c>
      <c r="P4733" t="s">
        <v>3943</v>
      </c>
      <c r="Q47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34" spans="1:20">
      <c r="A4734" t="s">
        <v>1219</v>
      </c>
      <c r="B4734" t="s">
        <v>2061</v>
      </c>
      <c r="C4734" t="s">
        <v>3202</v>
      </c>
      <c r="D4734" t="s">
        <v>3928</v>
      </c>
      <c r="E4734" t="s">
        <v>3931</v>
      </c>
      <c r="F4734" t="s">
        <v>3935</v>
      </c>
      <c r="G4734" t="s">
        <v>3940</v>
      </c>
      <c r="H4734" s="1">
        <v>0</v>
      </c>
      <c r="I4734" s="1">
        <v>0</v>
      </c>
      <c r="J4734" s="1">
        <v>0</v>
      </c>
      <c r="K4734" s="1">
        <v>0</v>
      </c>
      <c r="L4734" s="1">
        <v>0</v>
      </c>
      <c r="M4734" s="1">
        <v>0</v>
      </c>
      <c r="N4734" s="1">
        <v>116</v>
      </c>
      <c r="O4734" s="1">
        <v>116</v>
      </c>
      <c r="P4734" t="s">
        <v>3943</v>
      </c>
      <c r="Q47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35" spans="1:20">
      <c r="A4735" t="s">
        <v>1327</v>
      </c>
      <c r="B4735" t="s">
        <v>2060</v>
      </c>
      <c r="C4735" t="s">
        <v>3293</v>
      </c>
      <c r="D4735" t="s">
        <v>3928</v>
      </c>
      <c r="E4735" t="s">
        <v>3931</v>
      </c>
      <c r="F4735" t="s">
        <v>3935</v>
      </c>
      <c r="G4735" t="s">
        <v>3940</v>
      </c>
      <c r="H4735" s="1">
        <v>32</v>
      </c>
      <c r="I4735" s="1">
        <v>0</v>
      </c>
      <c r="J4735" s="1">
        <v>0</v>
      </c>
      <c r="K4735" s="1">
        <v>32</v>
      </c>
      <c r="L4735" s="1">
        <v>0</v>
      </c>
      <c r="M4735" s="1">
        <v>0</v>
      </c>
      <c r="N4735" s="1">
        <v>0</v>
      </c>
      <c r="O4735" s="1">
        <v>0</v>
      </c>
      <c r="P4735" t="s">
        <v>3943</v>
      </c>
      <c r="Q47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36" spans="1:20">
      <c r="A4736" t="s">
        <v>1912</v>
      </c>
      <c r="B4736" t="s">
        <v>2060</v>
      </c>
      <c r="C4736" t="s">
        <v>3806</v>
      </c>
      <c r="D4736" t="s">
        <v>3928</v>
      </c>
      <c r="E4736" t="s">
        <v>3931</v>
      </c>
      <c r="F4736" t="s">
        <v>3935</v>
      </c>
      <c r="G4736" t="s">
        <v>3940</v>
      </c>
      <c r="H4736" s="1">
        <v>91</v>
      </c>
      <c r="I4736" s="1">
        <v>16</v>
      </c>
      <c r="J4736" s="1">
        <v>1</v>
      </c>
      <c r="K4736" s="1">
        <v>74</v>
      </c>
      <c r="L4736" s="1">
        <v>1</v>
      </c>
      <c r="M4736" s="1">
        <v>0</v>
      </c>
      <c r="N4736" s="1">
        <v>19</v>
      </c>
      <c r="O4736" s="1">
        <v>0</v>
      </c>
      <c r="P4736" t="s">
        <v>3943</v>
      </c>
      <c r="Q47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37" spans="1:20">
      <c r="A4737" t="s">
        <v>768</v>
      </c>
      <c r="B4737" t="s">
        <v>2047</v>
      </c>
      <c r="C4737" t="s">
        <v>2820</v>
      </c>
      <c r="D4737" t="s">
        <v>3928</v>
      </c>
      <c r="E4737" t="s">
        <v>3931</v>
      </c>
      <c r="F4737" t="s">
        <v>3935</v>
      </c>
      <c r="G4737" t="s">
        <v>3940</v>
      </c>
      <c r="H4737" s="1">
        <v>134</v>
      </c>
      <c r="I4737" s="1">
        <v>132</v>
      </c>
      <c r="J4737" s="1">
        <v>1</v>
      </c>
      <c r="K4737" s="1">
        <v>1</v>
      </c>
      <c r="L4737" s="1">
        <v>8</v>
      </c>
      <c r="M4737" s="1">
        <v>1</v>
      </c>
      <c r="N4737" s="1">
        <v>163</v>
      </c>
      <c r="O4737" s="1">
        <v>163</v>
      </c>
      <c r="P4737" t="s">
        <v>3943</v>
      </c>
      <c r="Q47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38" spans="1:20">
      <c r="A4738" t="s">
        <v>2025</v>
      </c>
      <c r="B4738" t="s">
        <v>2048</v>
      </c>
      <c r="C4738" t="s">
        <v>3909</v>
      </c>
      <c r="D4738" t="s">
        <v>3928</v>
      </c>
      <c r="E4738" t="s">
        <v>3931</v>
      </c>
      <c r="F4738" t="s">
        <v>3935</v>
      </c>
      <c r="G4738" t="s">
        <v>3940</v>
      </c>
      <c r="H4738" s="1">
        <v>0</v>
      </c>
      <c r="I4738" s="1">
        <v>0</v>
      </c>
      <c r="J4738" s="1">
        <v>0</v>
      </c>
      <c r="K4738" s="1">
        <v>0</v>
      </c>
      <c r="L4738" s="1">
        <v>0</v>
      </c>
      <c r="M4738" s="1">
        <v>0</v>
      </c>
      <c r="N4738" s="1">
        <v>499</v>
      </c>
      <c r="O4738" s="1">
        <v>499</v>
      </c>
      <c r="P4738" t="s">
        <v>3943</v>
      </c>
      <c r="Q47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39" spans="1:20">
      <c r="A4739" t="s">
        <v>396</v>
      </c>
      <c r="B4739" t="s">
        <v>2061</v>
      </c>
      <c r="C4739" t="s">
        <v>2484</v>
      </c>
      <c r="D4739" t="s">
        <v>3928</v>
      </c>
      <c r="E4739" t="s">
        <v>3931</v>
      </c>
      <c r="F4739" t="s">
        <v>3935</v>
      </c>
      <c r="G4739" t="s">
        <v>3940</v>
      </c>
      <c r="H4739" s="1">
        <v>135</v>
      </c>
      <c r="I4739" s="1">
        <v>1</v>
      </c>
      <c r="J4739" s="1">
        <v>133</v>
      </c>
      <c r="K4739" s="1">
        <v>1</v>
      </c>
      <c r="L4739" s="1">
        <v>0</v>
      </c>
      <c r="M4739" s="1">
        <v>0</v>
      </c>
      <c r="N4739" s="1">
        <v>147</v>
      </c>
      <c r="O4739" s="1">
        <v>1</v>
      </c>
      <c r="P4739" t="s">
        <v>3943</v>
      </c>
      <c r="Q47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40" spans="1:20">
      <c r="A4740" t="s">
        <v>1217</v>
      </c>
      <c r="B4740" t="s">
        <v>2048</v>
      </c>
      <c r="C4740" t="s">
        <v>3200</v>
      </c>
      <c r="D4740" t="s">
        <v>3928</v>
      </c>
      <c r="E4740" t="s">
        <v>3931</v>
      </c>
      <c r="F4740" t="s">
        <v>3935</v>
      </c>
      <c r="G4740" t="s">
        <v>3940</v>
      </c>
      <c r="H4740" s="1">
        <v>0</v>
      </c>
      <c r="I4740" s="1">
        <v>0</v>
      </c>
      <c r="J4740" s="1">
        <v>0</v>
      </c>
      <c r="K4740" s="1">
        <v>0</v>
      </c>
      <c r="L4740" s="1">
        <v>0</v>
      </c>
      <c r="M4740" s="1">
        <v>0</v>
      </c>
      <c r="N4740" s="1">
        <v>45</v>
      </c>
      <c r="O4740" s="1">
        <v>0</v>
      </c>
      <c r="P4740" t="s">
        <v>3943</v>
      </c>
      <c r="Q47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41" spans="1:20">
      <c r="A4741" t="s">
        <v>81</v>
      </c>
      <c r="B4741" t="s">
        <v>2064</v>
      </c>
      <c r="C4741" t="s">
        <v>2183</v>
      </c>
      <c r="D4741" t="s">
        <v>3928</v>
      </c>
      <c r="E4741" t="s">
        <v>3931</v>
      </c>
      <c r="F4741" t="s">
        <v>3935</v>
      </c>
      <c r="G4741" t="s">
        <v>3940</v>
      </c>
      <c r="H4741" s="1">
        <v>0</v>
      </c>
      <c r="I4741" s="1">
        <v>0</v>
      </c>
      <c r="J4741" s="1">
        <v>0</v>
      </c>
      <c r="K4741" s="1">
        <v>0</v>
      </c>
      <c r="L4741" s="1">
        <v>498</v>
      </c>
      <c r="M4741" s="1">
        <v>151</v>
      </c>
      <c r="N4741" s="1">
        <v>544</v>
      </c>
      <c r="O4741" s="1">
        <v>544</v>
      </c>
      <c r="P4741" t="s">
        <v>3943</v>
      </c>
      <c r="Q47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42" spans="1:20">
      <c r="A4742" t="s">
        <v>2026</v>
      </c>
      <c r="B4742" t="s">
        <v>2053</v>
      </c>
      <c r="C4742" t="s">
        <v>2952</v>
      </c>
      <c r="D4742" t="s">
        <v>3928</v>
      </c>
      <c r="E4742" t="s">
        <v>3931</v>
      </c>
      <c r="F4742" t="s">
        <v>3935</v>
      </c>
      <c r="G4742" t="s">
        <v>3940</v>
      </c>
      <c r="H4742" s="1">
        <v>0</v>
      </c>
      <c r="I4742" s="1">
        <v>0</v>
      </c>
      <c r="J4742" s="1">
        <v>0</v>
      </c>
      <c r="K4742" s="1">
        <v>0</v>
      </c>
      <c r="L4742" s="1">
        <v>0</v>
      </c>
      <c r="M4742" s="1">
        <v>0</v>
      </c>
      <c r="N4742" s="1">
        <v>64</v>
      </c>
      <c r="O4742" s="1">
        <v>64</v>
      </c>
      <c r="P4742" t="s">
        <v>3943</v>
      </c>
      <c r="Q47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43" spans="1:20">
      <c r="A4743" t="s">
        <v>808</v>
      </c>
      <c r="B4743" t="s">
        <v>2049</v>
      </c>
      <c r="C4743" t="s">
        <v>2854</v>
      </c>
      <c r="D4743" t="s">
        <v>3928</v>
      </c>
      <c r="E4743" t="s">
        <v>3931</v>
      </c>
      <c r="F4743" t="s">
        <v>3935</v>
      </c>
      <c r="G4743" t="s">
        <v>3940</v>
      </c>
      <c r="H4743" s="1">
        <v>28</v>
      </c>
      <c r="I4743" s="1">
        <v>0</v>
      </c>
      <c r="J4743" s="1">
        <v>28</v>
      </c>
      <c r="K4743" s="1">
        <v>0</v>
      </c>
      <c r="L4743" s="1">
        <v>0</v>
      </c>
      <c r="M4743" s="1">
        <v>1</v>
      </c>
      <c r="N4743" s="1">
        <v>30</v>
      </c>
      <c r="O4743" s="1">
        <v>0</v>
      </c>
      <c r="P4743" t="s">
        <v>3943</v>
      </c>
      <c r="Q47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44" spans="1:20">
      <c r="A4744" t="s">
        <v>1339</v>
      </c>
      <c r="B4744" t="s">
        <v>2059</v>
      </c>
      <c r="C4744" t="s">
        <v>3302</v>
      </c>
      <c r="D4744" t="s">
        <v>3928</v>
      </c>
      <c r="E4744" t="s">
        <v>3931</v>
      </c>
      <c r="F4744" t="s">
        <v>3935</v>
      </c>
      <c r="G4744" t="s">
        <v>3940</v>
      </c>
      <c r="H4744" s="1">
        <v>37</v>
      </c>
      <c r="I4744" s="1">
        <v>37</v>
      </c>
      <c r="J4744" s="1">
        <v>0</v>
      </c>
      <c r="K4744" s="1">
        <v>0</v>
      </c>
      <c r="L4744" s="1">
        <v>2</v>
      </c>
      <c r="M4744" s="1">
        <v>0</v>
      </c>
      <c r="N4744" s="1">
        <v>39</v>
      </c>
      <c r="O4744" s="1">
        <v>39</v>
      </c>
      <c r="P4744" t="s">
        <v>3943</v>
      </c>
      <c r="Q47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45" spans="1:20">
      <c r="A4745" t="s">
        <v>863</v>
      </c>
      <c r="B4745" t="s">
        <v>2050</v>
      </c>
      <c r="C4745" t="s">
        <v>2902</v>
      </c>
      <c r="D4745" t="s">
        <v>3928</v>
      </c>
      <c r="E4745" t="s">
        <v>3931</v>
      </c>
      <c r="F4745" t="s">
        <v>3935</v>
      </c>
      <c r="G4745" t="s">
        <v>3940</v>
      </c>
      <c r="H4745" s="1">
        <v>51</v>
      </c>
      <c r="I4745" s="1">
        <v>51</v>
      </c>
      <c r="J4745" s="1">
        <v>0</v>
      </c>
      <c r="K4745" s="1">
        <v>0</v>
      </c>
      <c r="L4745" s="1">
        <v>3</v>
      </c>
      <c r="M4745" s="1">
        <v>0</v>
      </c>
      <c r="N4745" s="1">
        <v>91</v>
      </c>
      <c r="O4745" s="1">
        <v>12</v>
      </c>
      <c r="P4745" t="s">
        <v>3943</v>
      </c>
      <c r="Q47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46" spans="1:20">
      <c r="A4746" t="s">
        <v>273</v>
      </c>
      <c r="B4746" t="s">
        <v>2051</v>
      </c>
      <c r="C4746" t="s">
        <v>2369</v>
      </c>
      <c r="D4746" t="s">
        <v>3928</v>
      </c>
      <c r="E4746" t="s">
        <v>3931</v>
      </c>
      <c r="F4746" t="s">
        <v>3935</v>
      </c>
      <c r="G4746" t="s">
        <v>3940</v>
      </c>
      <c r="H4746" s="1">
        <v>0</v>
      </c>
      <c r="I4746" s="1">
        <v>0</v>
      </c>
      <c r="J4746" s="1">
        <v>0</v>
      </c>
      <c r="K4746" s="1">
        <v>0</v>
      </c>
      <c r="L4746" s="1">
        <v>0</v>
      </c>
      <c r="M4746" s="1">
        <v>0</v>
      </c>
      <c r="N4746" s="1">
        <v>120</v>
      </c>
      <c r="O4746" s="1">
        <v>120</v>
      </c>
      <c r="P4746" t="s">
        <v>3943</v>
      </c>
      <c r="Q47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47" spans="1:20">
      <c r="A4747" t="s">
        <v>1158</v>
      </c>
      <c r="B4747" t="s">
        <v>2051</v>
      </c>
      <c r="C4747" t="s">
        <v>3153</v>
      </c>
      <c r="D4747" t="s">
        <v>3928</v>
      </c>
      <c r="E4747" t="s">
        <v>3931</v>
      </c>
      <c r="F4747" t="s">
        <v>3935</v>
      </c>
      <c r="G4747" t="s">
        <v>3940</v>
      </c>
      <c r="H4747" s="1">
        <v>70</v>
      </c>
      <c r="I4747" s="1">
        <v>0</v>
      </c>
      <c r="J4747" s="1">
        <v>0</v>
      </c>
      <c r="K4747" s="1">
        <v>70</v>
      </c>
      <c r="L4747" s="1">
        <v>0</v>
      </c>
      <c r="M4747" s="1">
        <v>0</v>
      </c>
      <c r="N4747" s="1">
        <v>0</v>
      </c>
      <c r="O4747" s="1">
        <v>0</v>
      </c>
      <c r="P4747" t="s">
        <v>3943</v>
      </c>
      <c r="Q47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48" spans="1:20">
      <c r="A4748" t="s">
        <v>274</v>
      </c>
      <c r="B4748" t="s">
        <v>2049</v>
      </c>
      <c r="C4748" t="s">
        <v>2370</v>
      </c>
      <c r="D4748" t="s">
        <v>3928</v>
      </c>
      <c r="E4748" t="s">
        <v>3931</v>
      </c>
      <c r="F4748" t="s">
        <v>3935</v>
      </c>
      <c r="G4748" t="s">
        <v>3940</v>
      </c>
      <c r="H4748" s="1">
        <v>72</v>
      </c>
      <c r="I4748" s="1">
        <v>0</v>
      </c>
      <c r="J4748" s="1">
        <v>71</v>
      </c>
      <c r="K4748" s="1">
        <v>1</v>
      </c>
      <c r="L4748" s="1">
        <v>0</v>
      </c>
      <c r="M4748" s="1">
        <v>0</v>
      </c>
      <c r="N4748" s="1">
        <v>71</v>
      </c>
      <c r="O4748" s="1">
        <v>71</v>
      </c>
      <c r="P4748" t="s">
        <v>3943</v>
      </c>
      <c r="Q47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49" spans="1:20">
      <c r="A4749" t="s">
        <v>1743</v>
      </c>
      <c r="B4749" t="s">
        <v>2059</v>
      </c>
      <c r="C4749" t="s">
        <v>3649</v>
      </c>
      <c r="D4749" t="s">
        <v>3928</v>
      </c>
      <c r="E4749" t="s">
        <v>3931</v>
      </c>
      <c r="F4749" t="s">
        <v>3935</v>
      </c>
      <c r="G4749" t="s">
        <v>3940</v>
      </c>
      <c r="H4749" s="1">
        <v>227</v>
      </c>
      <c r="I4749" s="1">
        <v>227</v>
      </c>
      <c r="J4749" s="1">
        <v>0</v>
      </c>
      <c r="K4749" s="1">
        <v>0</v>
      </c>
      <c r="L4749" s="1">
        <v>9</v>
      </c>
      <c r="M4749" s="1">
        <v>1</v>
      </c>
      <c r="N4749" s="1">
        <v>236</v>
      </c>
      <c r="O4749" s="1">
        <v>1</v>
      </c>
      <c r="P4749" t="s">
        <v>3943</v>
      </c>
      <c r="Q47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50" spans="1:20">
      <c r="A4750" t="s">
        <v>879</v>
      </c>
      <c r="B4750" t="s">
        <v>2102</v>
      </c>
      <c r="C4750" t="s">
        <v>2916</v>
      </c>
      <c r="D4750" t="s">
        <v>3928</v>
      </c>
      <c r="E4750" t="s">
        <v>3931</v>
      </c>
      <c r="F4750" t="s">
        <v>3935</v>
      </c>
      <c r="G4750" t="s">
        <v>3940</v>
      </c>
      <c r="H4750" s="1">
        <v>0</v>
      </c>
      <c r="I4750" s="1">
        <v>0</v>
      </c>
      <c r="J4750" s="1">
        <v>0</v>
      </c>
      <c r="K4750" s="1">
        <v>0</v>
      </c>
      <c r="L4750" s="1">
        <v>129</v>
      </c>
      <c r="M4750" s="1">
        <v>61</v>
      </c>
      <c r="N4750" s="1">
        <v>318</v>
      </c>
      <c r="O4750" s="1">
        <v>174</v>
      </c>
      <c r="P4750" t="s">
        <v>3943</v>
      </c>
      <c r="Q47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51" spans="1:20">
      <c r="A4751" t="s">
        <v>1446</v>
      </c>
      <c r="B4751" t="s">
        <v>2047</v>
      </c>
      <c r="C4751" t="s">
        <v>3394</v>
      </c>
      <c r="D4751" t="s">
        <v>3928</v>
      </c>
      <c r="E4751" t="s">
        <v>3931</v>
      </c>
      <c r="F4751" t="s">
        <v>3935</v>
      </c>
      <c r="G4751" t="s">
        <v>3940</v>
      </c>
      <c r="H4751" s="1">
        <v>1904</v>
      </c>
      <c r="I4751" s="1">
        <v>28</v>
      </c>
      <c r="J4751" s="1">
        <v>1849</v>
      </c>
      <c r="K4751" s="1">
        <v>27</v>
      </c>
      <c r="L4751" s="1">
        <v>4</v>
      </c>
      <c r="M4751" s="1">
        <v>1591</v>
      </c>
      <c r="N4751" s="1">
        <v>3312</v>
      </c>
      <c r="O4751" s="1">
        <v>59</v>
      </c>
      <c r="P4751" t="s">
        <v>3943</v>
      </c>
      <c r="Q47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52" spans="1:20">
      <c r="A4752" t="s">
        <v>1063</v>
      </c>
      <c r="B4752" t="s">
        <v>2045</v>
      </c>
      <c r="C4752" t="s">
        <v>3078</v>
      </c>
      <c r="D4752" t="s">
        <v>3928</v>
      </c>
      <c r="E4752" t="s">
        <v>3931</v>
      </c>
      <c r="F4752" t="s">
        <v>3935</v>
      </c>
      <c r="G4752" t="s">
        <v>3940</v>
      </c>
      <c r="H4752" s="1">
        <v>0</v>
      </c>
      <c r="I4752" s="1">
        <v>0</v>
      </c>
      <c r="J4752" s="1">
        <v>0</v>
      </c>
      <c r="K4752" s="1">
        <v>0</v>
      </c>
      <c r="L4752" s="1">
        <v>0</v>
      </c>
      <c r="M4752" s="1">
        <v>0</v>
      </c>
      <c r="N4752" s="1">
        <v>104</v>
      </c>
      <c r="O4752" s="1">
        <v>0</v>
      </c>
      <c r="P4752" t="s">
        <v>3943</v>
      </c>
      <c r="Q47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53" spans="1:20">
      <c r="A4753" t="s">
        <v>1848</v>
      </c>
      <c r="B4753" t="s">
        <v>2057</v>
      </c>
      <c r="C4753" t="s">
        <v>3743</v>
      </c>
      <c r="D4753" t="s">
        <v>3928</v>
      </c>
      <c r="E4753" t="s">
        <v>3931</v>
      </c>
      <c r="F4753" t="s">
        <v>3935</v>
      </c>
      <c r="G4753" t="s">
        <v>3940</v>
      </c>
      <c r="H4753" s="1">
        <v>0</v>
      </c>
      <c r="I4753" s="1">
        <v>0</v>
      </c>
      <c r="J4753" s="1">
        <v>0</v>
      </c>
      <c r="K4753" s="1">
        <v>0</v>
      </c>
      <c r="L4753" s="1">
        <v>0</v>
      </c>
      <c r="M4753" s="1">
        <v>0</v>
      </c>
      <c r="N4753" s="1">
        <v>229</v>
      </c>
      <c r="O4753" s="1">
        <v>229</v>
      </c>
      <c r="P4753" t="s">
        <v>3943</v>
      </c>
      <c r="Q47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54" spans="1:20">
      <c r="A4754" t="s">
        <v>210</v>
      </c>
      <c r="B4754" t="s">
        <v>2055</v>
      </c>
      <c r="C4754" t="s">
        <v>2309</v>
      </c>
      <c r="D4754" t="s">
        <v>3928</v>
      </c>
      <c r="E4754" t="s">
        <v>3931</v>
      </c>
      <c r="F4754" t="s">
        <v>3935</v>
      </c>
      <c r="G4754" t="s">
        <v>3940</v>
      </c>
      <c r="H4754" s="1">
        <v>76</v>
      </c>
      <c r="I4754" s="1">
        <v>76</v>
      </c>
      <c r="J4754" s="1">
        <v>0</v>
      </c>
      <c r="K4754" s="1">
        <v>0</v>
      </c>
      <c r="L4754" s="1">
        <v>5</v>
      </c>
      <c r="M4754" s="1">
        <v>34</v>
      </c>
      <c r="N4754" s="1">
        <v>81</v>
      </c>
      <c r="O4754" s="1">
        <v>81</v>
      </c>
      <c r="P4754" t="s">
        <v>3943</v>
      </c>
      <c r="Q47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55" spans="1:20">
      <c r="A4755" t="s">
        <v>1680</v>
      </c>
      <c r="B4755" t="s">
        <v>2053</v>
      </c>
      <c r="C4755" t="s">
        <v>3597</v>
      </c>
      <c r="D4755" t="s">
        <v>3928</v>
      </c>
      <c r="E4755" t="s">
        <v>3931</v>
      </c>
      <c r="F4755" t="s">
        <v>3935</v>
      </c>
      <c r="G4755" t="s">
        <v>3940</v>
      </c>
      <c r="H4755" s="1">
        <v>0</v>
      </c>
      <c r="I4755" s="1">
        <v>0</v>
      </c>
      <c r="J4755" s="1">
        <v>0</v>
      </c>
      <c r="K4755" s="1">
        <v>0</v>
      </c>
      <c r="L4755" s="1">
        <v>0</v>
      </c>
      <c r="M4755" s="1">
        <v>0</v>
      </c>
      <c r="N4755" s="1">
        <v>179</v>
      </c>
      <c r="O4755" s="1">
        <v>0</v>
      </c>
      <c r="P4755" t="s">
        <v>3943</v>
      </c>
      <c r="Q47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56" spans="1:20">
      <c r="A4756" t="s">
        <v>1173</v>
      </c>
      <c r="B4756" t="s">
        <v>2047</v>
      </c>
      <c r="C4756" t="s">
        <v>3166</v>
      </c>
      <c r="D4756" t="s">
        <v>3928</v>
      </c>
      <c r="E4756" t="s">
        <v>3931</v>
      </c>
      <c r="F4756" t="s">
        <v>3935</v>
      </c>
      <c r="G4756" t="s">
        <v>3940</v>
      </c>
      <c r="H4756" s="1">
        <v>307</v>
      </c>
      <c r="I4756" s="1">
        <v>298</v>
      </c>
      <c r="J4756" s="1">
        <v>7</v>
      </c>
      <c r="K4756" s="1">
        <v>2</v>
      </c>
      <c r="L4756" s="1">
        <v>30</v>
      </c>
      <c r="M4756" s="1">
        <v>351</v>
      </c>
      <c r="N4756" s="1">
        <v>436</v>
      </c>
      <c r="O4756" s="1">
        <v>436</v>
      </c>
      <c r="P4756" t="s">
        <v>3943</v>
      </c>
      <c r="Q47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57" spans="1:20">
      <c r="A4757" t="s">
        <v>1539</v>
      </c>
      <c r="B4757" t="s">
        <v>2045</v>
      </c>
      <c r="C4757" t="s">
        <v>3476</v>
      </c>
      <c r="D4757" t="s">
        <v>3928</v>
      </c>
      <c r="E4757" t="s">
        <v>3931</v>
      </c>
      <c r="F4757" t="s">
        <v>3935</v>
      </c>
      <c r="G4757" t="s">
        <v>3940</v>
      </c>
      <c r="H4757" s="1">
        <v>172</v>
      </c>
      <c r="I4757" s="1">
        <v>172</v>
      </c>
      <c r="J4757" s="1">
        <v>0</v>
      </c>
      <c r="K4757" s="1">
        <v>0</v>
      </c>
      <c r="L4757" s="1">
        <v>8</v>
      </c>
      <c r="M4757" s="1">
        <v>0</v>
      </c>
      <c r="N4757" s="1">
        <v>185</v>
      </c>
      <c r="O4757" s="1">
        <v>3</v>
      </c>
      <c r="P4757" t="s">
        <v>3943</v>
      </c>
      <c r="Q47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58" spans="1:20">
      <c r="A4758" t="s">
        <v>636</v>
      </c>
      <c r="B4758" t="s">
        <v>2060</v>
      </c>
      <c r="C4758" t="s">
        <v>2703</v>
      </c>
      <c r="D4758" t="s">
        <v>3928</v>
      </c>
      <c r="E4758" t="s">
        <v>3931</v>
      </c>
      <c r="F4758" t="s">
        <v>3935</v>
      </c>
      <c r="G4758" t="s">
        <v>3940</v>
      </c>
      <c r="H4758" s="1">
        <v>0</v>
      </c>
      <c r="I4758" s="1">
        <v>0</v>
      </c>
      <c r="J4758" s="1">
        <v>0</v>
      </c>
      <c r="K4758" s="1">
        <v>0</v>
      </c>
      <c r="L4758" s="1">
        <v>0</v>
      </c>
      <c r="M4758" s="1">
        <v>156</v>
      </c>
      <c r="N4758" s="1">
        <v>161</v>
      </c>
      <c r="O4758" s="1">
        <v>0</v>
      </c>
      <c r="P4758" t="s">
        <v>3943</v>
      </c>
      <c r="Q47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59" spans="1:20">
      <c r="A4759" t="s">
        <v>306</v>
      </c>
      <c r="B4759" t="s">
        <v>2048</v>
      </c>
      <c r="C4759" t="s">
        <v>2399</v>
      </c>
      <c r="D4759" t="s">
        <v>3928</v>
      </c>
      <c r="E4759" t="s">
        <v>3931</v>
      </c>
      <c r="F4759" t="s">
        <v>3935</v>
      </c>
      <c r="G4759" t="s">
        <v>3940</v>
      </c>
      <c r="H4759" s="1">
        <v>0</v>
      </c>
      <c r="I4759" s="1">
        <v>0</v>
      </c>
      <c r="J4759" s="1">
        <v>0</v>
      </c>
      <c r="K4759" s="1">
        <v>0</v>
      </c>
      <c r="L4759" s="1">
        <v>126</v>
      </c>
      <c r="M4759" s="1">
        <v>116</v>
      </c>
      <c r="N4759" s="1">
        <v>139</v>
      </c>
      <c r="O4759" s="1">
        <v>0</v>
      </c>
      <c r="P4759" t="s">
        <v>3943</v>
      </c>
      <c r="Q47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60" spans="1:20">
      <c r="A4760" t="s">
        <v>438</v>
      </c>
      <c r="B4760" t="s">
        <v>2049</v>
      </c>
      <c r="C4760" t="s">
        <v>2523</v>
      </c>
      <c r="D4760" t="s">
        <v>3928</v>
      </c>
      <c r="E4760" t="s">
        <v>3931</v>
      </c>
      <c r="F4760" t="s">
        <v>3935</v>
      </c>
      <c r="G4760" t="s">
        <v>3940</v>
      </c>
      <c r="H4760" s="1">
        <v>0</v>
      </c>
      <c r="I4760" s="1">
        <v>0</v>
      </c>
      <c r="J4760" s="1">
        <v>0</v>
      </c>
      <c r="K4760" s="1">
        <v>0</v>
      </c>
      <c r="L4760" s="1">
        <v>0</v>
      </c>
      <c r="M4760" s="1">
        <v>0</v>
      </c>
      <c r="N4760" s="1">
        <v>70</v>
      </c>
      <c r="O4760" s="1">
        <v>70</v>
      </c>
      <c r="P4760" t="s">
        <v>3943</v>
      </c>
      <c r="Q47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61" spans="1:20">
      <c r="A4761" t="s">
        <v>1289</v>
      </c>
      <c r="B4761" t="s">
        <v>2059</v>
      </c>
      <c r="C4761" t="s">
        <v>3262</v>
      </c>
      <c r="D4761" t="s">
        <v>3928</v>
      </c>
      <c r="E4761" t="s">
        <v>3931</v>
      </c>
      <c r="F4761" t="s">
        <v>3935</v>
      </c>
      <c r="G4761" t="s">
        <v>3940</v>
      </c>
      <c r="H4761" s="1">
        <v>0</v>
      </c>
      <c r="I4761" s="1">
        <v>0</v>
      </c>
      <c r="J4761" s="1">
        <v>0</v>
      </c>
      <c r="K4761" s="1">
        <v>0</v>
      </c>
      <c r="L4761" s="1">
        <v>189</v>
      </c>
      <c r="M4761" s="1">
        <v>3</v>
      </c>
      <c r="N4761" s="1">
        <v>235</v>
      </c>
      <c r="O4761" s="1">
        <v>235</v>
      </c>
      <c r="P4761" t="s">
        <v>3943</v>
      </c>
      <c r="Q47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62" spans="1:20">
      <c r="A4762" t="s">
        <v>1016</v>
      </c>
      <c r="B4762" t="s">
        <v>2054</v>
      </c>
      <c r="C4762" t="s">
        <v>3039</v>
      </c>
      <c r="D4762" t="s">
        <v>3928</v>
      </c>
      <c r="E4762" t="s">
        <v>3931</v>
      </c>
      <c r="F4762" t="s">
        <v>3935</v>
      </c>
      <c r="G4762" t="s">
        <v>3940</v>
      </c>
      <c r="H4762" s="1">
        <v>105</v>
      </c>
      <c r="I4762" s="1">
        <v>103</v>
      </c>
      <c r="J4762" s="1">
        <v>2</v>
      </c>
      <c r="K4762" s="1">
        <v>0</v>
      </c>
      <c r="L4762" s="1">
        <v>2</v>
      </c>
      <c r="M4762" s="1">
        <v>8</v>
      </c>
      <c r="N4762" s="1">
        <v>216</v>
      </c>
      <c r="O4762" s="1">
        <v>216</v>
      </c>
      <c r="P4762" t="s">
        <v>3943</v>
      </c>
      <c r="Q47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63" spans="1:20">
      <c r="A4763" t="s">
        <v>894</v>
      </c>
      <c r="B4763" t="s">
        <v>2046</v>
      </c>
      <c r="C4763" t="s">
        <v>2928</v>
      </c>
      <c r="D4763" t="s">
        <v>3928</v>
      </c>
      <c r="E4763" t="s">
        <v>3931</v>
      </c>
      <c r="F4763" t="s">
        <v>3935</v>
      </c>
      <c r="G4763" t="s">
        <v>3940</v>
      </c>
      <c r="H4763" s="1">
        <v>80</v>
      </c>
      <c r="I4763" s="1">
        <v>0</v>
      </c>
      <c r="J4763" s="1">
        <v>45</v>
      </c>
      <c r="K4763" s="1">
        <v>35</v>
      </c>
      <c r="L4763" s="1">
        <v>0</v>
      </c>
      <c r="M4763" s="1">
        <v>0</v>
      </c>
      <c r="N4763" s="1">
        <v>63</v>
      </c>
      <c r="O4763" s="1">
        <v>10</v>
      </c>
      <c r="P4763" t="s">
        <v>3943</v>
      </c>
      <c r="Q47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64" spans="1:20">
      <c r="A4764" t="s">
        <v>1781</v>
      </c>
      <c r="B4764" t="s">
        <v>2058</v>
      </c>
      <c r="C4764" t="s">
        <v>3683</v>
      </c>
      <c r="D4764" t="s">
        <v>3928</v>
      </c>
      <c r="E4764" t="s">
        <v>3931</v>
      </c>
      <c r="F4764" t="s">
        <v>3935</v>
      </c>
      <c r="G4764" t="s">
        <v>3940</v>
      </c>
      <c r="H4764" s="1">
        <v>64</v>
      </c>
      <c r="I4764" s="1">
        <v>0</v>
      </c>
      <c r="J4764" s="1">
        <v>64</v>
      </c>
      <c r="K4764" s="1">
        <v>0</v>
      </c>
      <c r="L4764" s="1">
        <v>0</v>
      </c>
      <c r="M4764" s="1">
        <v>0</v>
      </c>
      <c r="N4764" s="1">
        <v>75</v>
      </c>
      <c r="O4764" s="1">
        <v>75</v>
      </c>
      <c r="P4764" t="s">
        <v>3943</v>
      </c>
      <c r="Q47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65" spans="1:20">
      <c r="A4765" t="s">
        <v>928</v>
      </c>
      <c r="B4765" t="s">
        <v>2052</v>
      </c>
      <c r="C4765" t="s">
        <v>2961</v>
      </c>
      <c r="D4765" t="s">
        <v>3928</v>
      </c>
      <c r="E4765" t="s">
        <v>3931</v>
      </c>
      <c r="F4765" t="s">
        <v>3935</v>
      </c>
      <c r="G4765" t="s">
        <v>3940</v>
      </c>
      <c r="H4765" s="1">
        <v>0</v>
      </c>
      <c r="I4765" s="1">
        <v>0</v>
      </c>
      <c r="J4765" s="1">
        <v>0</v>
      </c>
      <c r="K4765" s="1">
        <v>0</v>
      </c>
      <c r="L4765" s="1">
        <v>0</v>
      </c>
      <c r="M4765" s="1">
        <v>0</v>
      </c>
      <c r="N4765" s="1">
        <v>181</v>
      </c>
      <c r="O4765" s="1">
        <v>0</v>
      </c>
      <c r="P4765" t="s">
        <v>3943</v>
      </c>
      <c r="Q47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66" spans="1:20">
      <c r="A4766" t="s">
        <v>1455</v>
      </c>
      <c r="B4766" t="s">
        <v>2047</v>
      </c>
      <c r="C4766" t="s">
        <v>2392</v>
      </c>
      <c r="D4766" t="s">
        <v>3928</v>
      </c>
      <c r="E4766" t="s">
        <v>3931</v>
      </c>
      <c r="F4766" t="s">
        <v>3935</v>
      </c>
      <c r="G4766" t="s">
        <v>3940</v>
      </c>
      <c r="H4766" s="1">
        <v>109</v>
      </c>
      <c r="I4766" s="1">
        <v>101</v>
      </c>
      <c r="J4766" s="1">
        <v>8</v>
      </c>
      <c r="K4766" s="1">
        <v>0</v>
      </c>
      <c r="L4766" s="1">
        <v>8</v>
      </c>
      <c r="M4766" s="1">
        <v>121</v>
      </c>
      <c r="N4766" s="1">
        <v>120</v>
      </c>
      <c r="O4766" s="1">
        <v>111</v>
      </c>
      <c r="P4766" t="s">
        <v>3943</v>
      </c>
      <c r="Q47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67" spans="1:20">
      <c r="A4767" t="s">
        <v>2027</v>
      </c>
      <c r="B4767" t="s">
        <v>2053</v>
      </c>
      <c r="C4767" t="s">
        <v>3910</v>
      </c>
      <c r="D4767" t="s">
        <v>3928</v>
      </c>
      <c r="E4767" t="s">
        <v>3931</v>
      </c>
      <c r="F4767" t="s">
        <v>3935</v>
      </c>
      <c r="G4767" t="s">
        <v>3940</v>
      </c>
      <c r="H4767" s="1">
        <v>0</v>
      </c>
      <c r="I4767" s="1">
        <v>0</v>
      </c>
      <c r="J4767" s="1">
        <v>0</v>
      </c>
      <c r="K4767" s="1">
        <v>0</v>
      </c>
      <c r="L4767" s="1">
        <v>0</v>
      </c>
      <c r="M4767" s="1">
        <v>0</v>
      </c>
      <c r="N4767" s="1">
        <v>60</v>
      </c>
      <c r="O4767" s="1">
        <v>0</v>
      </c>
      <c r="P4767" t="s">
        <v>3943</v>
      </c>
      <c r="Q47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68" spans="1:20">
      <c r="A4768" t="s">
        <v>1762</v>
      </c>
      <c r="B4768" t="s">
        <v>2054</v>
      </c>
      <c r="C4768" t="s">
        <v>3666</v>
      </c>
      <c r="D4768" t="s">
        <v>3928</v>
      </c>
      <c r="E4768" t="s">
        <v>3931</v>
      </c>
      <c r="F4768" t="s">
        <v>3935</v>
      </c>
      <c r="G4768" t="s">
        <v>3940</v>
      </c>
      <c r="H4768" s="1">
        <v>34</v>
      </c>
      <c r="I4768" s="1">
        <v>34</v>
      </c>
      <c r="J4768" s="1">
        <v>0</v>
      </c>
      <c r="K4768" s="1">
        <v>0</v>
      </c>
      <c r="L4768" s="1">
        <v>2</v>
      </c>
      <c r="M4768" s="1">
        <v>0</v>
      </c>
      <c r="N4768" s="1">
        <v>41</v>
      </c>
      <c r="O4768" s="1">
        <v>40</v>
      </c>
      <c r="P4768" t="s">
        <v>3943</v>
      </c>
      <c r="Q47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69" spans="1:20">
      <c r="A4769" t="s">
        <v>1052</v>
      </c>
      <c r="B4769" t="s">
        <v>2060</v>
      </c>
      <c r="C4769" t="s">
        <v>2256</v>
      </c>
      <c r="D4769" t="s">
        <v>3928</v>
      </c>
      <c r="E4769" t="s">
        <v>3931</v>
      </c>
      <c r="F4769" t="s">
        <v>3935</v>
      </c>
      <c r="G4769" t="s">
        <v>3940</v>
      </c>
      <c r="H4769" s="1">
        <v>27</v>
      </c>
      <c r="I4769" s="1">
        <v>0</v>
      </c>
      <c r="J4769" s="1">
        <v>26</v>
      </c>
      <c r="K4769" s="1">
        <v>1</v>
      </c>
      <c r="L4769" s="1">
        <v>0</v>
      </c>
      <c r="M4769" s="1">
        <v>0</v>
      </c>
      <c r="N4769" s="1">
        <v>26</v>
      </c>
      <c r="O4769" s="1">
        <v>0</v>
      </c>
      <c r="P4769" t="s">
        <v>3943</v>
      </c>
      <c r="Q47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70" spans="1:20">
      <c r="A4770" t="s">
        <v>1124</v>
      </c>
      <c r="B4770" t="s">
        <v>2055</v>
      </c>
      <c r="C4770" t="s">
        <v>3123</v>
      </c>
      <c r="D4770" t="s">
        <v>3928</v>
      </c>
      <c r="E4770" t="s">
        <v>3931</v>
      </c>
      <c r="F4770" t="s">
        <v>3935</v>
      </c>
      <c r="G4770" t="s">
        <v>3940</v>
      </c>
      <c r="H4770" s="1">
        <v>0</v>
      </c>
      <c r="I4770" s="1">
        <v>0</v>
      </c>
      <c r="J4770" s="1">
        <v>0</v>
      </c>
      <c r="K4770" s="1">
        <v>0</v>
      </c>
      <c r="L4770" s="1">
        <v>0</v>
      </c>
      <c r="M4770" s="1">
        <v>2</v>
      </c>
      <c r="N4770" s="1">
        <v>73</v>
      </c>
      <c r="O4770" s="1">
        <v>73</v>
      </c>
      <c r="P4770" t="s">
        <v>3943</v>
      </c>
      <c r="Q47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71" spans="1:20">
      <c r="A4771" t="s">
        <v>1344</v>
      </c>
      <c r="B4771" t="s">
        <v>2047</v>
      </c>
      <c r="C4771" t="s">
        <v>3307</v>
      </c>
      <c r="D4771" t="s">
        <v>3928</v>
      </c>
      <c r="E4771" t="s">
        <v>3931</v>
      </c>
      <c r="F4771" t="s">
        <v>3935</v>
      </c>
      <c r="G4771" t="s">
        <v>3940</v>
      </c>
      <c r="H4771" s="1">
        <v>0</v>
      </c>
      <c r="I4771" s="1">
        <v>0</v>
      </c>
      <c r="J4771" s="1">
        <v>0</v>
      </c>
      <c r="K4771" s="1">
        <v>0</v>
      </c>
      <c r="L4771" s="1">
        <v>0</v>
      </c>
      <c r="M4771" s="1">
        <v>0</v>
      </c>
      <c r="N4771" s="1">
        <v>96</v>
      </c>
      <c r="O4771" s="1">
        <v>0</v>
      </c>
      <c r="P4771" t="s">
        <v>3943</v>
      </c>
      <c r="Q47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72" spans="1:20">
      <c r="A4772" t="s">
        <v>259</v>
      </c>
      <c r="B4772" t="s">
        <v>2061</v>
      </c>
      <c r="C4772" t="s">
        <v>2357</v>
      </c>
      <c r="D4772" t="s">
        <v>3928</v>
      </c>
      <c r="E4772" t="s">
        <v>3931</v>
      </c>
      <c r="F4772" t="s">
        <v>3935</v>
      </c>
      <c r="G4772" t="s">
        <v>3940</v>
      </c>
      <c r="H4772" s="1">
        <v>67</v>
      </c>
      <c r="I4772" s="1">
        <v>67</v>
      </c>
      <c r="J4772" s="1">
        <v>0</v>
      </c>
      <c r="K4772" s="1">
        <v>0</v>
      </c>
      <c r="L4772" s="1">
        <v>9</v>
      </c>
      <c r="M4772" s="1">
        <v>0</v>
      </c>
      <c r="N4772" s="1">
        <v>76</v>
      </c>
      <c r="O4772" s="1">
        <v>0</v>
      </c>
      <c r="P4772" t="s">
        <v>3943</v>
      </c>
      <c r="Q47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73" spans="1:20">
      <c r="A4773" t="s">
        <v>1008</v>
      </c>
      <c r="B4773" t="s">
        <v>2047</v>
      </c>
      <c r="C4773" t="s">
        <v>3032</v>
      </c>
      <c r="D4773" t="s">
        <v>3928</v>
      </c>
      <c r="E4773" t="s">
        <v>3931</v>
      </c>
      <c r="F4773" t="s">
        <v>3935</v>
      </c>
      <c r="G4773" t="s">
        <v>3940</v>
      </c>
      <c r="H4773" s="1">
        <v>63</v>
      </c>
      <c r="I4773" s="1">
        <v>62</v>
      </c>
      <c r="J4773" s="1">
        <v>1</v>
      </c>
      <c r="K4773" s="1">
        <v>0</v>
      </c>
      <c r="L4773" s="1">
        <v>7</v>
      </c>
      <c r="M4773" s="1">
        <v>31</v>
      </c>
      <c r="N4773" s="1">
        <v>81</v>
      </c>
      <c r="O4773" s="1">
        <v>81</v>
      </c>
      <c r="P4773" t="s">
        <v>3943</v>
      </c>
      <c r="Q47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74" spans="1:20">
      <c r="A4774" t="s">
        <v>233</v>
      </c>
      <c r="B4774" t="s">
        <v>2045</v>
      </c>
      <c r="C4774" t="s">
        <v>2332</v>
      </c>
      <c r="D4774" t="s">
        <v>3928</v>
      </c>
      <c r="E4774" t="s">
        <v>3931</v>
      </c>
      <c r="F4774" t="s">
        <v>3935</v>
      </c>
      <c r="G4774" t="s">
        <v>3940</v>
      </c>
      <c r="H4774" s="1">
        <v>0</v>
      </c>
      <c r="I4774" s="1">
        <v>0</v>
      </c>
      <c r="J4774" s="1">
        <v>0</v>
      </c>
      <c r="K4774" s="1">
        <v>0</v>
      </c>
      <c r="L4774" s="1">
        <v>0</v>
      </c>
      <c r="M4774" s="1">
        <v>0</v>
      </c>
      <c r="N4774" s="1">
        <v>126</v>
      </c>
      <c r="O4774" s="1">
        <v>126</v>
      </c>
      <c r="P4774" t="s">
        <v>3943</v>
      </c>
      <c r="Q47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75" spans="1:20">
      <c r="A4775" t="s">
        <v>1752</v>
      </c>
      <c r="B4775" t="s">
        <v>2047</v>
      </c>
      <c r="C4775" t="s">
        <v>3657</v>
      </c>
      <c r="D4775" t="s">
        <v>3928</v>
      </c>
      <c r="E4775" t="s">
        <v>3931</v>
      </c>
      <c r="F4775" t="s">
        <v>3935</v>
      </c>
      <c r="G4775" t="s">
        <v>3940</v>
      </c>
      <c r="H4775" s="1">
        <v>3338</v>
      </c>
      <c r="I4775" s="1">
        <v>3327</v>
      </c>
      <c r="J4775" s="1">
        <v>7</v>
      </c>
      <c r="K4775" s="1">
        <v>4</v>
      </c>
      <c r="L4775" s="1">
        <v>293</v>
      </c>
      <c r="M4775" s="1">
        <v>191</v>
      </c>
      <c r="N4775" s="1">
        <v>3732</v>
      </c>
      <c r="O4775" s="1">
        <v>2413</v>
      </c>
      <c r="P4775" t="s">
        <v>3943</v>
      </c>
      <c r="Q47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76" spans="1:20">
      <c r="A4776" t="s">
        <v>1047</v>
      </c>
      <c r="B4776" t="s">
        <v>2051</v>
      </c>
      <c r="C4776" t="s">
        <v>3065</v>
      </c>
      <c r="D4776" t="s">
        <v>3928</v>
      </c>
      <c r="E4776" t="s">
        <v>3931</v>
      </c>
      <c r="F4776" t="s">
        <v>3935</v>
      </c>
      <c r="G4776" t="s">
        <v>3940</v>
      </c>
      <c r="H4776" s="1">
        <v>60</v>
      </c>
      <c r="I4776" s="1">
        <v>60</v>
      </c>
      <c r="J4776" s="1">
        <v>0</v>
      </c>
      <c r="K4776" s="1">
        <v>0</v>
      </c>
      <c r="L4776" s="1">
        <v>5</v>
      </c>
      <c r="M4776" s="1">
        <v>62</v>
      </c>
      <c r="N4776" s="1">
        <v>65</v>
      </c>
      <c r="O4776" s="1">
        <v>60</v>
      </c>
      <c r="P4776" t="s">
        <v>3943</v>
      </c>
      <c r="Q47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77" spans="1:20">
      <c r="A4777" t="s">
        <v>1619</v>
      </c>
      <c r="B4777" t="s">
        <v>2047</v>
      </c>
      <c r="C4777" t="s">
        <v>3548</v>
      </c>
      <c r="D4777" t="s">
        <v>3928</v>
      </c>
      <c r="E4777" t="s">
        <v>3931</v>
      </c>
      <c r="F4777" t="s">
        <v>3935</v>
      </c>
      <c r="G4777" t="s">
        <v>3940</v>
      </c>
      <c r="H4777" s="1">
        <v>0</v>
      </c>
      <c r="I4777" s="1">
        <v>0</v>
      </c>
      <c r="J4777" s="1">
        <v>0</v>
      </c>
      <c r="K4777" s="1">
        <v>0</v>
      </c>
      <c r="L4777" s="1">
        <v>0</v>
      </c>
      <c r="M4777" s="1">
        <v>0</v>
      </c>
      <c r="N4777" s="1">
        <v>81</v>
      </c>
      <c r="O4777" s="1">
        <v>81</v>
      </c>
      <c r="P4777" t="s">
        <v>3943</v>
      </c>
      <c r="Q47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78" spans="1:20">
      <c r="A4778" t="s">
        <v>276</v>
      </c>
      <c r="B4778" t="s">
        <v>2050</v>
      </c>
      <c r="C4778" t="s">
        <v>2372</v>
      </c>
      <c r="D4778" t="s">
        <v>3928</v>
      </c>
      <c r="E4778" t="s">
        <v>3931</v>
      </c>
      <c r="F4778" t="s">
        <v>3935</v>
      </c>
      <c r="G4778" t="s">
        <v>3940</v>
      </c>
      <c r="H4778" s="1">
        <v>50</v>
      </c>
      <c r="I4778" s="1">
        <v>11</v>
      </c>
      <c r="J4778" s="1">
        <v>39</v>
      </c>
      <c r="K4778" s="1">
        <v>0</v>
      </c>
      <c r="L4778" s="1">
        <v>11</v>
      </c>
      <c r="M4778" s="1">
        <v>0</v>
      </c>
      <c r="N4778" s="1">
        <v>100</v>
      </c>
      <c r="O4778" s="1">
        <v>0</v>
      </c>
      <c r="P4778" t="s">
        <v>3943</v>
      </c>
      <c r="Q47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79" spans="1:20">
      <c r="A4779" t="s">
        <v>932</v>
      </c>
      <c r="B4779" t="s">
        <v>2046</v>
      </c>
      <c r="C4779" t="s">
        <v>2210</v>
      </c>
      <c r="D4779" t="s">
        <v>3928</v>
      </c>
      <c r="E4779" t="s">
        <v>3931</v>
      </c>
      <c r="F4779" t="s">
        <v>3935</v>
      </c>
      <c r="G4779" t="s">
        <v>3940</v>
      </c>
      <c r="H4779" s="1">
        <v>0</v>
      </c>
      <c r="I4779" s="1">
        <v>0</v>
      </c>
      <c r="J4779" s="1">
        <v>0</v>
      </c>
      <c r="K4779" s="1">
        <v>0</v>
      </c>
      <c r="L4779" s="1">
        <v>0</v>
      </c>
      <c r="M4779" s="1">
        <v>0</v>
      </c>
      <c r="N4779" s="1">
        <v>61</v>
      </c>
      <c r="O4779" s="1">
        <v>23</v>
      </c>
      <c r="P4779" t="s">
        <v>3943</v>
      </c>
      <c r="Q47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80" spans="1:20">
      <c r="A4780" t="s">
        <v>1281</v>
      </c>
      <c r="B4780" t="s">
        <v>2046</v>
      </c>
      <c r="C4780" t="s">
        <v>3256</v>
      </c>
      <c r="D4780" t="s">
        <v>3928</v>
      </c>
      <c r="E4780" t="s">
        <v>3931</v>
      </c>
      <c r="F4780" t="s">
        <v>3935</v>
      </c>
      <c r="G4780" t="s">
        <v>3940</v>
      </c>
      <c r="H4780" s="1">
        <v>101</v>
      </c>
      <c r="I4780" s="1">
        <v>101</v>
      </c>
      <c r="J4780" s="1">
        <v>0</v>
      </c>
      <c r="K4780" s="1">
        <v>0</v>
      </c>
      <c r="L4780" s="1">
        <v>7</v>
      </c>
      <c r="M4780" s="1">
        <v>0</v>
      </c>
      <c r="N4780" s="1">
        <v>108</v>
      </c>
      <c r="O4780" s="1">
        <v>0</v>
      </c>
      <c r="P4780" t="s">
        <v>3943</v>
      </c>
      <c r="Q47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81" spans="1:20">
      <c r="A4781" t="s">
        <v>486</v>
      </c>
      <c r="B4781" t="s">
        <v>2053</v>
      </c>
      <c r="C4781" t="s">
        <v>2568</v>
      </c>
      <c r="D4781" t="s">
        <v>3928</v>
      </c>
      <c r="E4781" t="s">
        <v>3931</v>
      </c>
      <c r="F4781" t="s">
        <v>3935</v>
      </c>
      <c r="G4781" t="s">
        <v>3940</v>
      </c>
      <c r="H4781" s="1">
        <v>66</v>
      </c>
      <c r="I4781" s="1">
        <v>37</v>
      </c>
      <c r="J4781" s="1">
        <v>29</v>
      </c>
      <c r="K4781" s="1">
        <v>0</v>
      </c>
      <c r="L4781" s="1">
        <v>3</v>
      </c>
      <c r="M4781" s="1">
        <v>71</v>
      </c>
      <c r="N4781" s="1">
        <v>70</v>
      </c>
      <c r="O4781" s="1">
        <v>69</v>
      </c>
      <c r="P4781" t="s">
        <v>3943</v>
      </c>
      <c r="Q47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82" spans="1:20">
      <c r="A4782" t="s">
        <v>1370</v>
      </c>
      <c r="B4782" t="s">
        <v>2052</v>
      </c>
      <c r="C4782" t="s">
        <v>2336</v>
      </c>
      <c r="D4782" t="s">
        <v>3928</v>
      </c>
      <c r="E4782" t="s">
        <v>3931</v>
      </c>
      <c r="F4782" t="s">
        <v>3935</v>
      </c>
      <c r="G4782" t="s">
        <v>3940</v>
      </c>
      <c r="H4782" s="1">
        <v>0</v>
      </c>
      <c r="I4782" s="1">
        <v>0</v>
      </c>
      <c r="J4782" s="1">
        <v>0</v>
      </c>
      <c r="K4782" s="1">
        <v>0</v>
      </c>
      <c r="L4782" s="1">
        <v>0</v>
      </c>
      <c r="M4782" s="1">
        <v>53</v>
      </c>
      <c r="N4782" s="1">
        <v>0</v>
      </c>
      <c r="O4782" s="1">
        <v>0</v>
      </c>
      <c r="P4782" t="s">
        <v>3943</v>
      </c>
      <c r="Q47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83" spans="1:20">
      <c r="A4783" t="s">
        <v>472</v>
      </c>
      <c r="B4783" t="s">
        <v>2059</v>
      </c>
      <c r="C4783" t="s">
        <v>2555</v>
      </c>
      <c r="D4783" t="s">
        <v>3928</v>
      </c>
      <c r="E4783" t="s">
        <v>3931</v>
      </c>
      <c r="F4783" t="s">
        <v>3935</v>
      </c>
      <c r="G4783" t="s">
        <v>3940</v>
      </c>
      <c r="H4783" s="1">
        <v>287</v>
      </c>
      <c r="I4783" s="1">
        <v>285</v>
      </c>
      <c r="J4783" s="1">
        <v>0</v>
      </c>
      <c r="K4783" s="1">
        <v>2</v>
      </c>
      <c r="L4783" s="1">
        <v>26</v>
      </c>
      <c r="M4783" s="1">
        <v>0</v>
      </c>
      <c r="N4783" s="1">
        <v>394</v>
      </c>
      <c r="O4783" s="1">
        <v>393</v>
      </c>
      <c r="P4783" t="s">
        <v>3943</v>
      </c>
      <c r="Q47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84" spans="1:20">
      <c r="A4784" t="s">
        <v>1730</v>
      </c>
      <c r="B4784" t="s">
        <v>2055</v>
      </c>
      <c r="C4784" t="s">
        <v>3639</v>
      </c>
      <c r="D4784" t="s">
        <v>3928</v>
      </c>
      <c r="E4784" t="s">
        <v>3931</v>
      </c>
      <c r="F4784" t="s">
        <v>3935</v>
      </c>
      <c r="G4784" t="s">
        <v>3940</v>
      </c>
      <c r="H4784" s="1">
        <v>0</v>
      </c>
      <c r="I4784" s="1">
        <v>0</v>
      </c>
      <c r="J4784" s="1">
        <v>0</v>
      </c>
      <c r="K4784" s="1">
        <v>0</v>
      </c>
      <c r="L4784" s="1">
        <v>0</v>
      </c>
      <c r="M4784" s="1">
        <v>0</v>
      </c>
      <c r="N4784" s="1">
        <v>61</v>
      </c>
      <c r="O4784" s="1">
        <v>0</v>
      </c>
      <c r="P4784" t="s">
        <v>3943</v>
      </c>
      <c r="Q47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85" spans="1:20">
      <c r="A4785" t="s">
        <v>1136</v>
      </c>
      <c r="B4785" t="s">
        <v>2106</v>
      </c>
      <c r="C4785" t="s">
        <v>3133</v>
      </c>
      <c r="D4785" t="s">
        <v>3929</v>
      </c>
      <c r="E4785" t="s">
        <v>3931</v>
      </c>
      <c r="F4785" t="s">
        <v>3935</v>
      </c>
      <c r="G4785" t="s">
        <v>3940</v>
      </c>
      <c r="H4785" s="1">
        <v>0</v>
      </c>
      <c r="I4785" s="1">
        <v>0</v>
      </c>
      <c r="J4785" s="1">
        <v>0</v>
      </c>
      <c r="K4785" s="1">
        <v>0</v>
      </c>
      <c r="L4785" s="1">
        <v>0</v>
      </c>
      <c r="M4785" s="1">
        <v>12</v>
      </c>
      <c r="N4785" s="1">
        <v>98</v>
      </c>
      <c r="O4785" s="1">
        <v>0</v>
      </c>
      <c r="P4785" t="s">
        <v>3943</v>
      </c>
      <c r="Q47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86" spans="1:20">
      <c r="A4786" t="s">
        <v>1218</v>
      </c>
      <c r="B4786" t="s">
        <v>2054</v>
      </c>
      <c r="C4786" t="s">
        <v>3201</v>
      </c>
      <c r="D4786" t="s">
        <v>3928</v>
      </c>
      <c r="E4786" t="s">
        <v>3931</v>
      </c>
      <c r="F4786" t="s">
        <v>3935</v>
      </c>
      <c r="G4786" t="s">
        <v>3940</v>
      </c>
      <c r="H4786" s="1">
        <v>72</v>
      </c>
      <c r="I4786" s="1">
        <v>72</v>
      </c>
      <c r="J4786" s="1">
        <v>0</v>
      </c>
      <c r="K4786" s="1">
        <v>0</v>
      </c>
      <c r="L4786" s="1">
        <v>0</v>
      </c>
      <c r="M4786" s="1">
        <v>2</v>
      </c>
      <c r="N4786" s="1">
        <v>73</v>
      </c>
      <c r="O4786" s="1">
        <v>73</v>
      </c>
      <c r="P4786" t="s">
        <v>3943</v>
      </c>
      <c r="Q47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87" spans="1:20">
      <c r="A4787" t="s">
        <v>954</v>
      </c>
      <c r="B4787" t="s">
        <v>2059</v>
      </c>
      <c r="C4787" t="s">
        <v>2984</v>
      </c>
      <c r="D4787" t="s">
        <v>3928</v>
      </c>
      <c r="E4787" t="s">
        <v>3931</v>
      </c>
      <c r="F4787" t="s">
        <v>3935</v>
      </c>
      <c r="G4787" t="s">
        <v>3940</v>
      </c>
      <c r="H4787" s="1">
        <v>0</v>
      </c>
      <c r="I4787" s="1">
        <v>0</v>
      </c>
      <c r="J4787" s="1">
        <v>0</v>
      </c>
      <c r="K4787" s="1">
        <v>0</v>
      </c>
      <c r="L4787" s="1">
        <v>0</v>
      </c>
      <c r="M4787" s="1">
        <v>0</v>
      </c>
      <c r="N4787" s="1">
        <v>115</v>
      </c>
      <c r="O4787" s="1">
        <v>0</v>
      </c>
      <c r="P4787" t="s">
        <v>3943</v>
      </c>
      <c r="Q47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88" spans="1:20">
      <c r="A4788" t="s">
        <v>1872</v>
      </c>
      <c r="B4788" t="s">
        <v>2054</v>
      </c>
      <c r="C4788" t="s">
        <v>3767</v>
      </c>
      <c r="D4788" t="s">
        <v>3928</v>
      </c>
      <c r="E4788" t="s">
        <v>3931</v>
      </c>
      <c r="F4788" t="s">
        <v>3935</v>
      </c>
      <c r="G4788" t="s">
        <v>3940</v>
      </c>
      <c r="H4788" s="1">
        <v>190</v>
      </c>
      <c r="I4788" s="1">
        <v>188</v>
      </c>
      <c r="J4788" s="1">
        <v>1</v>
      </c>
      <c r="K4788" s="1">
        <v>1</v>
      </c>
      <c r="L4788" s="1">
        <v>10</v>
      </c>
      <c r="M4788" s="1">
        <v>2</v>
      </c>
      <c r="N4788" s="1">
        <v>532</v>
      </c>
      <c r="O4788" s="1">
        <v>532</v>
      </c>
      <c r="P4788" t="s">
        <v>3943</v>
      </c>
      <c r="Q47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89" spans="1:20">
      <c r="A4789" t="s">
        <v>829</v>
      </c>
      <c r="B4789" t="s">
        <v>2054</v>
      </c>
      <c r="C4789" t="s">
        <v>2872</v>
      </c>
      <c r="D4789" t="s">
        <v>3928</v>
      </c>
      <c r="E4789" t="s">
        <v>3931</v>
      </c>
      <c r="F4789" t="s">
        <v>3935</v>
      </c>
      <c r="G4789" t="s">
        <v>3940</v>
      </c>
      <c r="H4789" s="1">
        <v>0</v>
      </c>
      <c r="I4789" s="1">
        <v>0</v>
      </c>
      <c r="J4789" s="1">
        <v>0</v>
      </c>
      <c r="K4789" s="1">
        <v>0</v>
      </c>
      <c r="L4789" s="1">
        <v>0</v>
      </c>
      <c r="M4789" s="1">
        <v>0</v>
      </c>
      <c r="N4789" s="1">
        <v>78</v>
      </c>
      <c r="O4789" s="1">
        <v>78</v>
      </c>
      <c r="P4789" t="s">
        <v>3943</v>
      </c>
      <c r="Q47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90" spans="1:20">
      <c r="A4790" t="s">
        <v>988</v>
      </c>
      <c r="B4790" t="s">
        <v>2048</v>
      </c>
      <c r="C4790" t="s">
        <v>3013</v>
      </c>
      <c r="D4790" t="s">
        <v>3928</v>
      </c>
      <c r="E4790" t="s">
        <v>3931</v>
      </c>
      <c r="F4790" t="s">
        <v>3935</v>
      </c>
      <c r="G4790" t="s">
        <v>3940</v>
      </c>
      <c r="H4790" s="1">
        <v>0</v>
      </c>
      <c r="I4790" s="1">
        <v>0</v>
      </c>
      <c r="J4790" s="1">
        <v>0</v>
      </c>
      <c r="K4790" s="1">
        <v>0</v>
      </c>
      <c r="L4790" s="1">
        <v>124</v>
      </c>
      <c r="M4790" s="1">
        <v>124</v>
      </c>
      <c r="N4790" s="1">
        <v>131</v>
      </c>
      <c r="O4790" s="1">
        <v>4</v>
      </c>
      <c r="P4790" t="s">
        <v>3943</v>
      </c>
      <c r="Q47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91" spans="1:20">
      <c r="A4791" t="s">
        <v>1699</v>
      </c>
      <c r="B4791" t="s">
        <v>2047</v>
      </c>
      <c r="C4791" t="s">
        <v>2160</v>
      </c>
      <c r="D4791" t="s">
        <v>3928</v>
      </c>
      <c r="E4791" t="s">
        <v>3931</v>
      </c>
      <c r="F4791" t="s">
        <v>3935</v>
      </c>
      <c r="G4791" t="s">
        <v>3940</v>
      </c>
      <c r="H4791" s="1">
        <v>245</v>
      </c>
      <c r="I4791" s="1">
        <v>0</v>
      </c>
      <c r="J4791" s="1">
        <v>245</v>
      </c>
      <c r="K4791" s="1">
        <v>0</v>
      </c>
      <c r="L4791" s="1">
        <v>0</v>
      </c>
      <c r="M4791" s="1">
        <v>0</v>
      </c>
      <c r="N4791" s="1">
        <v>255</v>
      </c>
      <c r="O4791" s="1">
        <v>255</v>
      </c>
      <c r="P4791" t="s">
        <v>3943</v>
      </c>
      <c r="Q47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92" spans="1:20">
      <c r="A4792" t="s">
        <v>1287</v>
      </c>
      <c r="B4792" t="s">
        <v>2045</v>
      </c>
      <c r="C4792" t="s">
        <v>3260</v>
      </c>
      <c r="D4792" t="s">
        <v>3928</v>
      </c>
      <c r="E4792" t="s">
        <v>3931</v>
      </c>
      <c r="F4792" t="s">
        <v>3935</v>
      </c>
      <c r="G4792" t="s">
        <v>3940</v>
      </c>
      <c r="H4792" s="1">
        <v>0</v>
      </c>
      <c r="I4792" s="1">
        <v>0</v>
      </c>
      <c r="J4792" s="1">
        <v>0</v>
      </c>
      <c r="K4792" s="1">
        <v>0</v>
      </c>
      <c r="L4792" s="1">
        <v>68</v>
      </c>
      <c r="M4792" s="1">
        <v>2</v>
      </c>
      <c r="N4792" s="1">
        <v>68</v>
      </c>
      <c r="O4792" s="1">
        <v>68</v>
      </c>
      <c r="P4792" t="s">
        <v>3943</v>
      </c>
      <c r="Q47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93" spans="1:20">
      <c r="A4793" t="s">
        <v>1700</v>
      </c>
      <c r="B4793" t="s">
        <v>2054</v>
      </c>
      <c r="C4793" t="s">
        <v>2760</v>
      </c>
      <c r="D4793" t="s">
        <v>3928</v>
      </c>
      <c r="E4793" t="s">
        <v>3931</v>
      </c>
      <c r="F4793" t="s">
        <v>3935</v>
      </c>
      <c r="G4793" t="s">
        <v>3940</v>
      </c>
      <c r="H4793" s="1">
        <v>0</v>
      </c>
      <c r="I4793" s="1">
        <v>0</v>
      </c>
      <c r="J4793" s="1">
        <v>0</v>
      </c>
      <c r="K4793" s="1">
        <v>0</v>
      </c>
      <c r="L4793" s="1">
        <v>0</v>
      </c>
      <c r="M4793" s="1">
        <v>0</v>
      </c>
      <c r="N4793" s="1">
        <v>143</v>
      </c>
      <c r="O4793" s="1">
        <v>142</v>
      </c>
      <c r="P4793" t="s">
        <v>3943</v>
      </c>
      <c r="Q47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94" spans="1:20">
      <c r="A4794" t="s">
        <v>1764</v>
      </c>
      <c r="B4794" t="s">
        <v>2045</v>
      </c>
      <c r="C4794" t="s">
        <v>3668</v>
      </c>
      <c r="D4794" t="s">
        <v>3928</v>
      </c>
      <c r="E4794" t="s">
        <v>3931</v>
      </c>
      <c r="F4794" t="s">
        <v>3935</v>
      </c>
      <c r="G4794" t="s">
        <v>3940</v>
      </c>
      <c r="H4794" s="1">
        <v>115</v>
      </c>
      <c r="I4794" s="1">
        <v>0</v>
      </c>
      <c r="J4794" s="1">
        <v>115</v>
      </c>
      <c r="K4794" s="1">
        <v>0</v>
      </c>
      <c r="L4794" s="1">
        <v>0</v>
      </c>
      <c r="M4794" s="1">
        <v>19</v>
      </c>
      <c r="N4794" s="1">
        <v>183</v>
      </c>
      <c r="O4794" s="1">
        <v>0</v>
      </c>
      <c r="P4794" t="s">
        <v>3943</v>
      </c>
      <c r="Q47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95" spans="1:20">
      <c r="A4795" t="s">
        <v>1718</v>
      </c>
      <c r="B4795" t="s">
        <v>2053</v>
      </c>
      <c r="C4795" t="s">
        <v>3629</v>
      </c>
      <c r="D4795" t="s">
        <v>3928</v>
      </c>
      <c r="E4795" t="s">
        <v>3931</v>
      </c>
      <c r="F4795" t="s">
        <v>3935</v>
      </c>
      <c r="G4795" t="s">
        <v>3940</v>
      </c>
      <c r="H4795" s="1">
        <v>0</v>
      </c>
      <c r="I4795" s="1">
        <v>0</v>
      </c>
      <c r="J4795" s="1">
        <v>0</v>
      </c>
      <c r="K4795" s="1">
        <v>0</v>
      </c>
      <c r="L4795" s="1">
        <v>45</v>
      </c>
      <c r="M4795" s="1">
        <v>86</v>
      </c>
      <c r="N4795" s="1">
        <v>54</v>
      </c>
      <c r="O4795" s="1">
        <v>0</v>
      </c>
      <c r="P4795" t="s">
        <v>3943</v>
      </c>
      <c r="Q47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96" spans="1:20">
      <c r="A4796" t="s">
        <v>447</v>
      </c>
      <c r="B4796" t="s">
        <v>2050</v>
      </c>
      <c r="C4796" t="s">
        <v>2398</v>
      </c>
      <c r="D4796" t="s">
        <v>3928</v>
      </c>
      <c r="E4796" t="s">
        <v>3931</v>
      </c>
      <c r="F4796" t="s">
        <v>3935</v>
      </c>
      <c r="G4796" t="s">
        <v>3940</v>
      </c>
      <c r="H4796" s="1">
        <v>632</v>
      </c>
      <c r="I4796" s="1">
        <v>632</v>
      </c>
      <c r="J4796" s="1">
        <v>0</v>
      </c>
      <c r="K4796" s="1">
        <v>0</v>
      </c>
      <c r="L4796" s="1">
        <v>199</v>
      </c>
      <c r="M4796" s="1">
        <v>333</v>
      </c>
      <c r="N4796" s="1">
        <v>829</v>
      </c>
      <c r="O4796" s="1">
        <v>719</v>
      </c>
      <c r="P4796" t="s">
        <v>3943</v>
      </c>
      <c r="Q47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97" spans="1:20">
      <c r="A4797" t="s">
        <v>1214</v>
      </c>
      <c r="B4797" t="s">
        <v>2050</v>
      </c>
      <c r="C4797" t="s">
        <v>3199</v>
      </c>
      <c r="D4797" t="s">
        <v>3928</v>
      </c>
      <c r="E4797" t="s">
        <v>3931</v>
      </c>
      <c r="F4797" t="s">
        <v>3935</v>
      </c>
      <c r="G4797" t="s">
        <v>3940</v>
      </c>
      <c r="H4797" s="1">
        <v>33</v>
      </c>
      <c r="I4797" s="1">
        <v>0</v>
      </c>
      <c r="J4797" s="1">
        <v>33</v>
      </c>
      <c r="K4797" s="1">
        <v>0</v>
      </c>
      <c r="L4797" s="1">
        <v>0</v>
      </c>
      <c r="M4797" s="1">
        <v>0</v>
      </c>
      <c r="N4797" s="1">
        <v>47</v>
      </c>
      <c r="O4797" s="1">
        <v>0</v>
      </c>
      <c r="P4797" t="s">
        <v>3943</v>
      </c>
      <c r="Q47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98" spans="1:20">
      <c r="A4798" t="s">
        <v>1697</v>
      </c>
      <c r="B4798" t="s">
        <v>2053</v>
      </c>
      <c r="C4798" t="s">
        <v>3613</v>
      </c>
      <c r="D4798" t="s">
        <v>3928</v>
      </c>
      <c r="E4798" t="s">
        <v>3931</v>
      </c>
      <c r="F4798" t="s">
        <v>3935</v>
      </c>
      <c r="G4798" t="s">
        <v>3940</v>
      </c>
      <c r="H4798" s="1">
        <v>4</v>
      </c>
      <c r="I4798" s="1">
        <v>1</v>
      </c>
      <c r="J4798" s="1">
        <v>1</v>
      </c>
      <c r="K4798" s="1">
        <v>2</v>
      </c>
      <c r="L4798" s="1">
        <v>0</v>
      </c>
      <c r="M4798" s="1">
        <v>1</v>
      </c>
      <c r="N4798" s="1">
        <v>13</v>
      </c>
      <c r="O4798" s="1">
        <v>0</v>
      </c>
      <c r="P4798" t="s">
        <v>3943</v>
      </c>
      <c r="Q47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799" spans="1:20">
      <c r="A4799" t="s">
        <v>942</v>
      </c>
      <c r="B4799" t="s">
        <v>2054</v>
      </c>
      <c r="C4799" t="s">
        <v>2972</v>
      </c>
      <c r="D4799" t="s">
        <v>3928</v>
      </c>
      <c r="E4799" t="s">
        <v>3931</v>
      </c>
      <c r="F4799" t="s">
        <v>3935</v>
      </c>
      <c r="G4799" t="s">
        <v>3940</v>
      </c>
      <c r="H4799" s="1">
        <v>293</v>
      </c>
      <c r="I4799" s="1">
        <v>272</v>
      </c>
      <c r="J4799" s="1">
        <v>19</v>
      </c>
      <c r="K4799" s="1">
        <v>2</v>
      </c>
      <c r="L4799" s="1">
        <v>21</v>
      </c>
      <c r="M4799" s="1">
        <v>146</v>
      </c>
      <c r="N4799" s="1">
        <v>320</v>
      </c>
      <c r="O4799" s="1">
        <v>310</v>
      </c>
      <c r="P4799" t="s">
        <v>3943</v>
      </c>
      <c r="Q47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7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7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7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00" spans="1:20">
      <c r="A4800" t="s">
        <v>793</v>
      </c>
      <c r="B4800" t="s">
        <v>2048</v>
      </c>
      <c r="C4800" t="s">
        <v>2841</v>
      </c>
      <c r="D4800" t="s">
        <v>3928</v>
      </c>
      <c r="E4800" t="s">
        <v>3931</v>
      </c>
      <c r="F4800" t="s">
        <v>3935</v>
      </c>
      <c r="G4800" t="s">
        <v>3940</v>
      </c>
      <c r="H4800" s="1">
        <v>105</v>
      </c>
      <c r="I4800" s="1">
        <v>103</v>
      </c>
      <c r="J4800" s="1">
        <v>2</v>
      </c>
      <c r="K4800" s="1">
        <v>0</v>
      </c>
      <c r="L4800" s="1">
        <v>3</v>
      </c>
      <c r="M4800" s="1">
        <v>0</v>
      </c>
      <c r="N4800" s="1">
        <v>204</v>
      </c>
      <c r="O4800" s="1">
        <v>204</v>
      </c>
      <c r="P4800" t="s">
        <v>3943</v>
      </c>
      <c r="Q48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01" spans="1:20">
      <c r="A4801" t="s">
        <v>1599</v>
      </c>
      <c r="B4801" t="s">
        <v>2051</v>
      </c>
      <c r="C4801" t="s">
        <v>3531</v>
      </c>
      <c r="D4801" t="s">
        <v>3928</v>
      </c>
      <c r="E4801" t="s">
        <v>3931</v>
      </c>
      <c r="F4801" t="s">
        <v>3935</v>
      </c>
      <c r="G4801" t="s">
        <v>3940</v>
      </c>
      <c r="H4801" s="1">
        <v>0</v>
      </c>
      <c r="I4801" s="1">
        <v>0</v>
      </c>
      <c r="J4801" s="1">
        <v>0</v>
      </c>
      <c r="K4801" s="1">
        <v>0</v>
      </c>
      <c r="L4801" s="1">
        <v>278</v>
      </c>
      <c r="M4801" s="1">
        <v>0</v>
      </c>
      <c r="N4801" s="1">
        <v>492</v>
      </c>
      <c r="O4801" s="1">
        <v>463</v>
      </c>
      <c r="P4801" t="s">
        <v>3943</v>
      </c>
      <c r="Q48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02" spans="1:20">
      <c r="A4802" t="s">
        <v>2028</v>
      </c>
      <c r="B4802" t="s">
        <v>2045</v>
      </c>
      <c r="C4802" t="s">
        <v>3911</v>
      </c>
      <c r="D4802" t="s">
        <v>3928</v>
      </c>
      <c r="E4802" t="s">
        <v>3931</v>
      </c>
      <c r="F4802" t="s">
        <v>3935</v>
      </c>
      <c r="G4802" t="s">
        <v>3940</v>
      </c>
      <c r="H4802" s="1">
        <v>0</v>
      </c>
      <c r="I4802" s="1">
        <v>0</v>
      </c>
      <c r="J4802" s="1">
        <v>0</v>
      </c>
      <c r="K4802" s="1">
        <v>0</v>
      </c>
      <c r="L4802" s="1">
        <v>1</v>
      </c>
      <c r="M4802" s="1">
        <v>0</v>
      </c>
      <c r="N4802" s="1">
        <v>62</v>
      </c>
      <c r="O4802" s="1">
        <v>31</v>
      </c>
      <c r="P4802" t="s">
        <v>3943</v>
      </c>
      <c r="Q48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03" spans="1:20">
      <c r="A4803" t="s">
        <v>847</v>
      </c>
      <c r="B4803" t="s">
        <v>2047</v>
      </c>
      <c r="C4803" t="s">
        <v>2889</v>
      </c>
      <c r="D4803" t="s">
        <v>3928</v>
      </c>
      <c r="E4803" t="s">
        <v>3931</v>
      </c>
      <c r="F4803" t="s">
        <v>3935</v>
      </c>
      <c r="G4803" t="s">
        <v>3940</v>
      </c>
      <c r="H4803" s="1">
        <v>0</v>
      </c>
      <c r="I4803" s="1">
        <v>0</v>
      </c>
      <c r="J4803" s="1">
        <v>0</v>
      </c>
      <c r="K4803" s="1">
        <v>0</v>
      </c>
      <c r="L4803" s="1">
        <v>0</v>
      </c>
      <c r="M4803" s="1">
        <v>0</v>
      </c>
      <c r="N4803" s="1">
        <v>470</v>
      </c>
      <c r="O4803" s="1">
        <v>409</v>
      </c>
      <c r="P4803" t="s">
        <v>3943</v>
      </c>
      <c r="Q48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04" spans="1:20">
      <c r="A4804" t="s">
        <v>1199</v>
      </c>
      <c r="B4804" t="s">
        <v>2058</v>
      </c>
      <c r="C4804" t="s">
        <v>3188</v>
      </c>
      <c r="D4804" t="s">
        <v>3928</v>
      </c>
      <c r="E4804" t="s">
        <v>3931</v>
      </c>
      <c r="F4804" t="s">
        <v>3935</v>
      </c>
      <c r="G4804" t="s">
        <v>3940</v>
      </c>
      <c r="H4804" s="1">
        <v>0</v>
      </c>
      <c r="I4804" s="1">
        <v>0</v>
      </c>
      <c r="J4804" s="1">
        <v>0</v>
      </c>
      <c r="K4804" s="1">
        <v>0</v>
      </c>
      <c r="L4804" s="1">
        <v>40</v>
      </c>
      <c r="M4804" s="1">
        <v>5</v>
      </c>
      <c r="N4804" s="1">
        <v>44</v>
      </c>
      <c r="O4804" s="1">
        <v>32</v>
      </c>
      <c r="P4804" t="s">
        <v>3943</v>
      </c>
      <c r="Q48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05" spans="1:20">
      <c r="A4805" t="s">
        <v>914</v>
      </c>
      <c r="B4805" t="s">
        <v>2047</v>
      </c>
      <c r="C4805" t="s">
        <v>2948</v>
      </c>
      <c r="D4805" t="s">
        <v>3928</v>
      </c>
      <c r="E4805" t="s">
        <v>3931</v>
      </c>
      <c r="F4805" t="s">
        <v>3935</v>
      </c>
      <c r="G4805" t="s">
        <v>3940</v>
      </c>
      <c r="H4805" s="1">
        <v>53</v>
      </c>
      <c r="I4805" s="1">
        <v>42</v>
      </c>
      <c r="J4805" s="1">
        <v>0</v>
      </c>
      <c r="K4805" s="1">
        <v>11</v>
      </c>
      <c r="L4805" s="1">
        <v>5</v>
      </c>
      <c r="M4805" s="1">
        <v>2</v>
      </c>
      <c r="N4805" s="1">
        <v>106</v>
      </c>
      <c r="O4805" s="1">
        <v>2</v>
      </c>
      <c r="P4805" t="s">
        <v>3943</v>
      </c>
      <c r="Q48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06" spans="1:20">
      <c r="A4806" t="s">
        <v>1453</v>
      </c>
      <c r="B4806" t="s">
        <v>2060</v>
      </c>
      <c r="C4806" t="s">
        <v>3401</v>
      </c>
      <c r="D4806" t="s">
        <v>3928</v>
      </c>
      <c r="E4806" t="s">
        <v>3931</v>
      </c>
      <c r="F4806" t="s">
        <v>3935</v>
      </c>
      <c r="G4806" t="s">
        <v>3940</v>
      </c>
      <c r="H4806" s="1">
        <v>105</v>
      </c>
      <c r="I4806" s="1">
        <v>104</v>
      </c>
      <c r="J4806" s="1">
        <v>1</v>
      </c>
      <c r="K4806" s="1">
        <v>0</v>
      </c>
      <c r="L4806" s="1">
        <v>4</v>
      </c>
      <c r="M4806" s="1">
        <v>0</v>
      </c>
      <c r="N4806" s="1">
        <v>140</v>
      </c>
      <c r="O4806" s="1">
        <v>140</v>
      </c>
      <c r="P4806" t="s">
        <v>3943</v>
      </c>
      <c r="Q48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07" spans="1:20">
      <c r="A4807" t="s">
        <v>1439</v>
      </c>
      <c r="B4807" t="s">
        <v>2054</v>
      </c>
      <c r="C4807" t="s">
        <v>3390</v>
      </c>
      <c r="D4807" t="s">
        <v>3928</v>
      </c>
      <c r="E4807" t="s">
        <v>3931</v>
      </c>
      <c r="F4807" t="s">
        <v>3935</v>
      </c>
      <c r="G4807" t="s">
        <v>3940</v>
      </c>
      <c r="H4807" s="1">
        <v>196</v>
      </c>
      <c r="I4807" s="1">
        <v>0</v>
      </c>
      <c r="J4807" s="1">
        <v>181</v>
      </c>
      <c r="K4807" s="1">
        <v>15</v>
      </c>
      <c r="L4807" s="1">
        <v>0</v>
      </c>
      <c r="M4807" s="1">
        <v>6</v>
      </c>
      <c r="N4807" s="1">
        <v>197</v>
      </c>
      <c r="O4807" s="1">
        <v>1</v>
      </c>
      <c r="P4807" t="s">
        <v>3943</v>
      </c>
      <c r="Q48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08" spans="1:20">
      <c r="A4808" t="s">
        <v>1823</v>
      </c>
      <c r="B4808" t="s">
        <v>2060</v>
      </c>
      <c r="C4808" t="s">
        <v>3719</v>
      </c>
      <c r="D4808" t="s">
        <v>3928</v>
      </c>
      <c r="E4808" t="s">
        <v>3931</v>
      </c>
      <c r="F4808" t="s">
        <v>3935</v>
      </c>
      <c r="G4808" t="s">
        <v>3940</v>
      </c>
      <c r="H4808" s="1">
        <v>0</v>
      </c>
      <c r="I4808" s="1">
        <v>0</v>
      </c>
      <c r="J4808" s="1">
        <v>0</v>
      </c>
      <c r="K4808" s="1">
        <v>0</v>
      </c>
      <c r="L4808" s="1">
        <v>72</v>
      </c>
      <c r="M4808" s="1">
        <v>17</v>
      </c>
      <c r="N4808" s="1">
        <v>72</v>
      </c>
      <c r="O4808" s="1">
        <v>2</v>
      </c>
      <c r="P4808" t="s">
        <v>3943</v>
      </c>
      <c r="Q48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09" spans="1:20">
      <c r="A4809" t="s">
        <v>1360</v>
      </c>
      <c r="B4809" t="s">
        <v>2048</v>
      </c>
      <c r="C4809" t="s">
        <v>3322</v>
      </c>
      <c r="D4809" t="s">
        <v>3928</v>
      </c>
      <c r="E4809" t="s">
        <v>3931</v>
      </c>
      <c r="F4809" t="s">
        <v>3935</v>
      </c>
      <c r="G4809" t="s">
        <v>3940</v>
      </c>
      <c r="H4809" s="1">
        <v>134</v>
      </c>
      <c r="I4809" s="1">
        <v>133</v>
      </c>
      <c r="J4809" s="1">
        <v>0</v>
      </c>
      <c r="K4809" s="1">
        <v>1</v>
      </c>
      <c r="L4809" s="1">
        <v>7</v>
      </c>
      <c r="M4809" s="1">
        <v>0</v>
      </c>
      <c r="N4809" s="1">
        <v>141</v>
      </c>
      <c r="O4809" s="1">
        <v>141</v>
      </c>
      <c r="P4809" t="s">
        <v>3943</v>
      </c>
      <c r="Q48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10" spans="1:20">
      <c r="A4810" t="s">
        <v>1263</v>
      </c>
      <c r="B4810" t="s">
        <v>2049</v>
      </c>
      <c r="C4810" t="s">
        <v>3241</v>
      </c>
      <c r="D4810" t="s">
        <v>3928</v>
      </c>
      <c r="E4810" t="s">
        <v>3931</v>
      </c>
      <c r="F4810" t="s">
        <v>3935</v>
      </c>
      <c r="G4810" t="s">
        <v>3940</v>
      </c>
      <c r="H4810" s="1">
        <v>0</v>
      </c>
      <c r="I4810" s="1">
        <v>0</v>
      </c>
      <c r="J4810" s="1">
        <v>0</v>
      </c>
      <c r="K4810" s="1">
        <v>0</v>
      </c>
      <c r="L4810" s="1">
        <v>40</v>
      </c>
      <c r="M4810" s="1">
        <v>1</v>
      </c>
      <c r="N4810" s="1">
        <v>40</v>
      </c>
      <c r="O4810" s="1">
        <v>40</v>
      </c>
      <c r="P4810" t="s">
        <v>3943</v>
      </c>
      <c r="Q48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11" spans="1:20">
      <c r="A4811" t="s">
        <v>817</v>
      </c>
      <c r="B4811" t="s">
        <v>2048</v>
      </c>
      <c r="C4811" t="s">
        <v>2861</v>
      </c>
      <c r="D4811" t="s">
        <v>3928</v>
      </c>
      <c r="E4811" t="s">
        <v>3931</v>
      </c>
      <c r="F4811" t="s">
        <v>3935</v>
      </c>
      <c r="G4811" t="s">
        <v>3940</v>
      </c>
      <c r="H4811" s="1">
        <v>266</v>
      </c>
      <c r="I4811" s="1">
        <v>249</v>
      </c>
      <c r="J4811" s="1">
        <v>17</v>
      </c>
      <c r="K4811" s="1">
        <v>0</v>
      </c>
      <c r="L4811" s="1">
        <v>7</v>
      </c>
      <c r="M4811" s="1">
        <v>0</v>
      </c>
      <c r="N4811" s="1">
        <v>371</v>
      </c>
      <c r="O4811" s="1">
        <v>331</v>
      </c>
      <c r="P4811" t="s">
        <v>3943</v>
      </c>
      <c r="Q48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12" spans="1:20">
      <c r="A4812" t="s">
        <v>875</v>
      </c>
      <c r="B4812" t="s">
        <v>2052</v>
      </c>
      <c r="C4812" t="s">
        <v>2912</v>
      </c>
      <c r="D4812" t="s">
        <v>3928</v>
      </c>
      <c r="E4812" t="s">
        <v>3931</v>
      </c>
      <c r="F4812" t="s">
        <v>3935</v>
      </c>
      <c r="G4812" t="s">
        <v>3940</v>
      </c>
      <c r="H4812" s="1">
        <v>0</v>
      </c>
      <c r="I4812" s="1">
        <v>0</v>
      </c>
      <c r="J4812" s="1">
        <v>0</v>
      </c>
      <c r="K4812" s="1">
        <v>0</v>
      </c>
      <c r="L4812" s="1">
        <v>0</v>
      </c>
      <c r="M4812" s="1">
        <v>0</v>
      </c>
      <c r="N4812" s="1">
        <v>195</v>
      </c>
      <c r="O4812" s="1">
        <v>118</v>
      </c>
      <c r="P4812" t="s">
        <v>3943</v>
      </c>
      <c r="Q48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13" spans="1:20">
      <c r="A4813" t="s">
        <v>884</v>
      </c>
      <c r="B4813" t="s">
        <v>2060</v>
      </c>
      <c r="C4813" t="s">
        <v>2669</v>
      </c>
      <c r="D4813" t="s">
        <v>3928</v>
      </c>
      <c r="E4813" t="s">
        <v>3931</v>
      </c>
      <c r="F4813" t="s">
        <v>3935</v>
      </c>
      <c r="G4813" t="s">
        <v>3940</v>
      </c>
      <c r="H4813" s="1">
        <v>49</v>
      </c>
      <c r="I4813" s="1">
        <v>49</v>
      </c>
      <c r="J4813" s="1">
        <v>0</v>
      </c>
      <c r="K4813" s="1">
        <v>0</v>
      </c>
      <c r="L4813" s="1">
        <v>5</v>
      </c>
      <c r="M4813" s="1">
        <v>3</v>
      </c>
      <c r="N4813" s="1">
        <v>54</v>
      </c>
      <c r="O4813" s="1">
        <v>52</v>
      </c>
      <c r="P4813" t="s">
        <v>3943</v>
      </c>
      <c r="Q48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14" spans="1:20">
      <c r="A4814" t="s">
        <v>1644</v>
      </c>
      <c r="B4814" t="s">
        <v>2059</v>
      </c>
      <c r="C4814" t="s">
        <v>3567</v>
      </c>
      <c r="D4814" t="s">
        <v>3928</v>
      </c>
      <c r="E4814" t="s">
        <v>3931</v>
      </c>
      <c r="F4814" t="s">
        <v>3935</v>
      </c>
      <c r="G4814" t="s">
        <v>3940</v>
      </c>
      <c r="H4814" s="1">
        <v>0</v>
      </c>
      <c r="I4814" s="1">
        <v>0</v>
      </c>
      <c r="J4814" s="1">
        <v>0</v>
      </c>
      <c r="K4814" s="1">
        <v>0</v>
      </c>
      <c r="L4814" s="1">
        <v>42</v>
      </c>
      <c r="M4814" s="1">
        <v>0</v>
      </c>
      <c r="N4814" s="1">
        <v>43</v>
      </c>
      <c r="O4814" s="1">
        <v>0</v>
      </c>
      <c r="P4814" t="s">
        <v>3943</v>
      </c>
      <c r="Q48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15" spans="1:20">
      <c r="A4815" t="s">
        <v>1197</v>
      </c>
      <c r="B4815" t="s">
        <v>2048</v>
      </c>
      <c r="C4815" t="s">
        <v>3187</v>
      </c>
      <c r="D4815" t="s">
        <v>3928</v>
      </c>
      <c r="E4815" t="s">
        <v>3931</v>
      </c>
      <c r="F4815" t="s">
        <v>3935</v>
      </c>
      <c r="G4815" t="s">
        <v>3940</v>
      </c>
      <c r="H4815" s="1">
        <v>0</v>
      </c>
      <c r="I4815" s="1">
        <v>0</v>
      </c>
      <c r="J4815" s="1">
        <v>0</v>
      </c>
      <c r="K4815" s="1">
        <v>0</v>
      </c>
      <c r="L4815" s="1">
        <v>0</v>
      </c>
      <c r="M4815" s="1">
        <v>1545</v>
      </c>
      <c r="N4815" s="1">
        <v>0</v>
      </c>
      <c r="O4815" s="1">
        <v>0</v>
      </c>
      <c r="P4815" t="s">
        <v>3943</v>
      </c>
      <c r="Q48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16" spans="1:20">
      <c r="A4816" t="s">
        <v>1635</v>
      </c>
      <c r="B4816" t="s">
        <v>2047</v>
      </c>
      <c r="C4816" t="s">
        <v>3560</v>
      </c>
      <c r="D4816" t="s">
        <v>3928</v>
      </c>
      <c r="E4816" t="s">
        <v>3931</v>
      </c>
      <c r="F4816" t="s">
        <v>3935</v>
      </c>
      <c r="G4816" t="s">
        <v>3940</v>
      </c>
      <c r="H4816" s="1">
        <v>0</v>
      </c>
      <c r="I4816" s="1">
        <v>0</v>
      </c>
      <c r="J4816" s="1">
        <v>0</v>
      </c>
      <c r="K4816" s="1">
        <v>0</v>
      </c>
      <c r="L4816" s="1">
        <v>0</v>
      </c>
      <c r="M4816" s="1">
        <v>0</v>
      </c>
      <c r="N4816" s="1">
        <v>85</v>
      </c>
      <c r="O4816" s="1">
        <v>79</v>
      </c>
      <c r="P4816" t="s">
        <v>3943</v>
      </c>
      <c r="Q48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17" spans="1:20">
      <c r="A4817" t="s">
        <v>1020</v>
      </c>
      <c r="B4817" t="s">
        <v>2045</v>
      </c>
      <c r="C4817" t="s">
        <v>3042</v>
      </c>
      <c r="D4817" t="s">
        <v>3928</v>
      </c>
      <c r="E4817" t="s">
        <v>3931</v>
      </c>
      <c r="F4817" t="s">
        <v>3935</v>
      </c>
      <c r="G4817" t="s">
        <v>3940</v>
      </c>
      <c r="H4817" s="1">
        <v>0</v>
      </c>
      <c r="I4817" s="1">
        <v>0</v>
      </c>
      <c r="J4817" s="1">
        <v>0</v>
      </c>
      <c r="K4817" s="1">
        <v>0</v>
      </c>
      <c r="L4817" s="1">
        <v>0</v>
      </c>
      <c r="M4817" s="1">
        <v>0</v>
      </c>
      <c r="N4817" s="1">
        <v>64</v>
      </c>
      <c r="O4817" s="1">
        <v>64</v>
      </c>
      <c r="P4817" t="s">
        <v>3943</v>
      </c>
      <c r="Q48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18" spans="1:20">
      <c r="A4818" t="s">
        <v>1018</v>
      </c>
      <c r="B4818" t="s">
        <v>2046</v>
      </c>
      <c r="C4818" t="s">
        <v>3040</v>
      </c>
      <c r="D4818" t="s">
        <v>3928</v>
      </c>
      <c r="E4818" t="s">
        <v>3931</v>
      </c>
      <c r="F4818" t="s">
        <v>3935</v>
      </c>
      <c r="G4818" t="s">
        <v>3940</v>
      </c>
      <c r="H4818" s="1">
        <v>67</v>
      </c>
      <c r="I4818" s="1">
        <v>0</v>
      </c>
      <c r="J4818" s="1">
        <v>0</v>
      </c>
      <c r="K4818" s="1">
        <v>67</v>
      </c>
      <c r="L4818" s="1">
        <v>0</v>
      </c>
      <c r="M4818" s="1">
        <v>0</v>
      </c>
      <c r="N4818" s="1">
        <v>0</v>
      </c>
      <c r="O4818" s="1">
        <v>0</v>
      </c>
      <c r="P4818" t="s">
        <v>3943</v>
      </c>
      <c r="Q48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19" spans="1:20">
      <c r="A4819" t="s">
        <v>1909</v>
      </c>
      <c r="B4819" t="s">
        <v>2054</v>
      </c>
      <c r="C4819" t="s">
        <v>3803</v>
      </c>
      <c r="D4819" t="s">
        <v>3928</v>
      </c>
      <c r="E4819" t="s">
        <v>3931</v>
      </c>
      <c r="F4819" t="s">
        <v>3935</v>
      </c>
      <c r="G4819" t="s">
        <v>3940</v>
      </c>
      <c r="H4819" s="1">
        <v>0</v>
      </c>
      <c r="I4819" s="1">
        <v>0</v>
      </c>
      <c r="J4819" s="1">
        <v>0</v>
      </c>
      <c r="K4819" s="1">
        <v>0</v>
      </c>
      <c r="L4819" s="1">
        <v>0</v>
      </c>
      <c r="M4819" s="1">
        <v>115</v>
      </c>
      <c r="N4819" s="1">
        <v>0</v>
      </c>
      <c r="O4819" s="1">
        <v>0</v>
      </c>
      <c r="P4819" t="s">
        <v>3943</v>
      </c>
      <c r="Q48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20" spans="1:20">
      <c r="A4820" t="s">
        <v>1709</v>
      </c>
      <c r="B4820" t="s">
        <v>2054</v>
      </c>
      <c r="C4820" t="s">
        <v>2713</v>
      </c>
      <c r="D4820" t="s">
        <v>3928</v>
      </c>
      <c r="E4820" t="s">
        <v>3931</v>
      </c>
      <c r="F4820" t="s">
        <v>3935</v>
      </c>
      <c r="G4820" t="s">
        <v>3940</v>
      </c>
      <c r="H4820" s="1">
        <v>94</v>
      </c>
      <c r="I4820" s="1">
        <v>0</v>
      </c>
      <c r="J4820" s="1">
        <v>0</v>
      </c>
      <c r="K4820" s="1">
        <v>94</v>
      </c>
      <c r="L4820" s="1">
        <v>0</v>
      </c>
      <c r="M4820" s="1">
        <v>0</v>
      </c>
      <c r="N4820" s="1">
        <v>0</v>
      </c>
      <c r="O4820" s="1">
        <v>0</v>
      </c>
      <c r="P4820" t="s">
        <v>3943</v>
      </c>
      <c r="Q48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21" spans="1:20">
      <c r="A4821" t="s">
        <v>785</v>
      </c>
      <c r="B4821" t="s">
        <v>2048</v>
      </c>
      <c r="C4821" t="s">
        <v>2164</v>
      </c>
      <c r="D4821" t="s">
        <v>3928</v>
      </c>
      <c r="E4821" t="s">
        <v>3931</v>
      </c>
      <c r="F4821" t="s">
        <v>3935</v>
      </c>
      <c r="G4821" t="s">
        <v>3940</v>
      </c>
      <c r="H4821" s="1">
        <v>0</v>
      </c>
      <c r="I4821" s="1">
        <v>0</v>
      </c>
      <c r="J4821" s="1">
        <v>0</v>
      </c>
      <c r="K4821" s="1">
        <v>0</v>
      </c>
      <c r="L4821" s="1">
        <v>58</v>
      </c>
      <c r="M4821" s="1">
        <v>62</v>
      </c>
      <c r="N4821" s="1">
        <v>60</v>
      </c>
      <c r="O4821" s="1">
        <v>0</v>
      </c>
      <c r="P4821" t="s">
        <v>3943</v>
      </c>
      <c r="Q48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22" spans="1:20">
      <c r="A4822" t="s">
        <v>1357</v>
      </c>
      <c r="B4822" t="s">
        <v>2047</v>
      </c>
      <c r="C4822" t="s">
        <v>3319</v>
      </c>
      <c r="D4822" t="s">
        <v>3928</v>
      </c>
      <c r="E4822" t="s">
        <v>3931</v>
      </c>
      <c r="F4822" t="s">
        <v>3935</v>
      </c>
      <c r="G4822" t="s">
        <v>3940</v>
      </c>
      <c r="H4822" s="1">
        <v>0</v>
      </c>
      <c r="I4822" s="1">
        <v>0</v>
      </c>
      <c r="J4822" s="1">
        <v>0</v>
      </c>
      <c r="K4822" s="1">
        <v>0</v>
      </c>
      <c r="L4822" s="1">
        <v>0</v>
      </c>
      <c r="M4822" s="1">
        <v>0</v>
      </c>
      <c r="N4822" s="1">
        <v>115</v>
      </c>
      <c r="O4822" s="1">
        <v>41</v>
      </c>
      <c r="P4822" t="s">
        <v>3943</v>
      </c>
      <c r="Q48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23" spans="1:20">
      <c r="A4823" t="s">
        <v>1011</v>
      </c>
      <c r="B4823" t="s">
        <v>2049</v>
      </c>
      <c r="C4823" t="s">
        <v>3034</v>
      </c>
      <c r="D4823" t="s">
        <v>3928</v>
      </c>
      <c r="E4823" t="s">
        <v>3931</v>
      </c>
      <c r="F4823" t="s">
        <v>3935</v>
      </c>
      <c r="G4823" t="s">
        <v>3940</v>
      </c>
      <c r="H4823" s="1">
        <v>0</v>
      </c>
      <c r="I4823" s="1">
        <v>0</v>
      </c>
      <c r="J4823" s="1">
        <v>0</v>
      </c>
      <c r="K4823" s="1">
        <v>0</v>
      </c>
      <c r="L4823" s="1">
        <v>44</v>
      </c>
      <c r="M4823" s="1">
        <v>0</v>
      </c>
      <c r="N4823" s="1">
        <v>46</v>
      </c>
      <c r="O4823" s="1">
        <v>46</v>
      </c>
      <c r="P4823" t="s">
        <v>3943</v>
      </c>
      <c r="Q48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24" spans="1:20">
      <c r="A4824" t="s">
        <v>781</v>
      </c>
      <c r="B4824" t="s">
        <v>2061</v>
      </c>
      <c r="C4824" t="s">
        <v>2832</v>
      </c>
      <c r="D4824" t="s">
        <v>3928</v>
      </c>
      <c r="E4824" t="s">
        <v>3931</v>
      </c>
      <c r="F4824" t="s">
        <v>3935</v>
      </c>
      <c r="G4824" t="s">
        <v>3940</v>
      </c>
      <c r="H4824" s="1">
        <v>39</v>
      </c>
      <c r="I4824" s="1">
        <v>0</v>
      </c>
      <c r="J4824" s="1">
        <v>37</v>
      </c>
      <c r="K4824" s="1">
        <v>2</v>
      </c>
      <c r="L4824" s="1">
        <v>0</v>
      </c>
      <c r="M4824" s="1">
        <v>2</v>
      </c>
      <c r="N4824" s="1">
        <v>46</v>
      </c>
      <c r="O4824" s="1">
        <v>46</v>
      </c>
      <c r="P4824" t="s">
        <v>3943</v>
      </c>
      <c r="Q48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25" spans="1:20">
      <c r="A4825" t="s">
        <v>1643</v>
      </c>
      <c r="B4825" t="s">
        <v>2054</v>
      </c>
      <c r="C4825" t="s">
        <v>3566</v>
      </c>
      <c r="D4825" t="s">
        <v>3928</v>
      </c>
      <c r="E4825" t="s">
        <v>3931</v>
      </c>
      <c r="F4825" t="s">
        <v>3935</v>
      </c>
      <c r="G4825" t="s">
        <v>3940</v>
      </c>
      <c r="H4825" s="1">
        <v>1396</v>
      </c>
      <c r="I4825" s="1">
        <v>42</v>
      </c>
      <c r="J4825" s="1">
        <v>1352</v>
      </c>
      <c r="K4825" s="1">
        <v>2</v>
      </c>
      <c r="L4825" s="1">
        <v>25</v>
      </c>
      <c r="M4825" s="1">
        <v>833</v>
      </c>
      <c r="N4825" s="1">
        <v>2691</v>
      </c>
      <c r="O4825" s="1">
        <v>322</v>
      </c>
      <c r="P4825" t="s">
        <v>3943</v>
      </c>
      <c r="Q48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26" spans="1:20">
      <c r="A4826" t="s">
        <v>1157</v>
      </c>
      <c r="B4826" t="s">
        <v>2047</v>
      </c>
      <c r="C4826" t="s">
        <v>3152</v>
      </c>
      <c r="D4826" t="s">
        <v>3928</v>
      </c>
      <c r="E4826" t="s">
        <v>3931</v>
      </c>
      <c r="F4826" t="s">
        <v>3935</v>
      </c>
      <c r="G4826" t="s">
        <v>3940</v>
      </c>
      <c r="H4826" s="1">
        <v>114</v>
      </c>
      <c r="I4826" s="1">
        <v>0</v>
      </c>
      <c r="J4826" s="1">
        <v>0</v>
      </c>
      <c r="K4826" s="1">
        <v>114</v>
      </c>
      <c r="L4826" s="1">
        <v>0</v>
      </c>
      <c r="M4826" s="1">
        <v>0</v>
      </c>
      <c r="N4826" s="1">
        <v>0</v>
      </c>
      <c r="O4826" s="1">
        <v>0</v>
      </c>
      <c r="P4826" t="s">
        <v>3943</v>
      </c>
      <c r="Q48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27" spans="1:20">
      <c r="A4827" t="s">
        <v>1529</v>
      </c>
      <c r="B4827" t="s">
        <v>2070</v>
      </c>
      <c r="C4827" t="s">
        <v>3468</v>
      </c>
      <c r="D4827" t="s">
        <v>3928</v>
      </c>
      <c r="E4827" t="s">
        <v>3931</v>
      </c>
      <c r="F4827" t="s">
        <v>3935</v>
      </c>
      <c r="G4827" t="s">
        <v>3940</v>
      </c>
      <c r="H4827" s="1">
        <v>0</v>
      </c>
      <c r="I4827" s="1">
        <v>0</v>
      </c>
      <c r="J4827" s="1">
        <v>0</v>
      </c>
      <c r="K4827" s="1">
        <v>0</v>
      </c>
      <c r="L4827" s="1">
        <v>0</v>
      </c>
      <c r="M4827" s="1">
        <v>10</v>
      </c>
      <c r="N4827" s="1">
        <v>439</v>
      </c>
      <c r="O4827" s="1">
        <v>266</v>
      </c>
      <c r="P4827" t="s">
        <v>3943</v>
      </c>
      <c r="Q48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28" spans="1:20">
      <c r="A4828" t="s">
        <v>1755</v>
      </c>
      <c r="B4828" t="s">
        <v>2059</v>
      </c>
      <c r="C4828" t="s">
        <v>3659</v>
      </c>
      <c r="D4828" t="s">
        <v>3928</v>
      </c>
      <c r="E4828" t="s">
        <v>3931</v>
      </c>
      <c r="F4828" t="s">
        <v>3935</v>
      </c>
      <c r="G4828" t="s">
        <v>3940</v>
      </c>
      <c r="H4828" s="1">
        <v>0</v>
      </c>
      <c r="I4828" s="1">
        <v>0</v>
      </c>
      <c r="J4828" s="1">
        <v>0</v>
      </c>
      <c r="K4828" s="1">
        <v>0</v>
      </c>
      <c r="L4828" s="1">
        <v>0</v>
      </c>
      <c r="M4828" s="1">
        <v>100</v>
      </c>
      <c r="N4828" s="1">
        <v>99</v>
      </c>
      <c r="O4828" s="1">
        <v>0</v>
      </c>
      <c r="P4828" t="s">
        <v>3943</v>
      </c>
      <c r="Q48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29" spans="1:20">
      <c r="A4829" t="s">
        <v>78</v>
      </c>
      <c r="B4829" t="s">
        <v>2054</v>
      </c>
      <c r="C4829" t="s">
        <v>2180</v>
      </c>
      <c r="D4829" t="s">
        <v>3928</v>
      </c>
      <c r="E4829" t="s">
        <v>3931</v>
      </c>
      <c r="F4829" t="s">
        <v>3935</v>
      </c>
      <c r="G4829" t="s">
        <v>3940</v>
      </c>
      <c r="H4829" s="1">
        <v>0</v>
      </c>
      <c r="I4829" s="1">
        <v>0</v>
      </c>
      <c r="J4829" s="1">
        <v>0</v>
      </c>
      <c r="K4829" s="1">
        <v>0</v>
      </c>
      <c r="L4829" s="1">
        <v>0</v>
      </c>
      <c r="M4829" s="1">
        <v>0</v>
      </c>
      <c r="N4829" s="1">
        <v>83</v>
      </c>
      <c r="O4829" s="1">
        <v>0</v>
      </c>
      <c r="P4829" t="s">
        <v>3943</v>
      </c>
      <c r="Q48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30" spans="1:20">
      <c r="A4830" t="s">
        <v>796</v>
      </c>
      <c r="B4830" t="s">
        <v>2048</v>
      </c>
      <c r="C4830" t="s">
        <v>2843</v>
      </c>
      <c r="D4830" t="s">
        <v>3928</v>
      </c>
      <c r="E4830" t="s">
        <v>3931</v>
      </c>
      <c r="F4830" t="s">
        <v>3935</v>
      </c>
      <c r="G4830" t="s">
        <v>3940</v>
      </c>
      <c r="H4830" s="1">
        <v>0</v>
      </c>
      <c r="I4830" s="1">
        <v>0</v>
      </c>
      <c r="J4830" s="1">
        <v>0</v>
      </c>
      <c r="K4830" s="1">
        <v>0</v>
      </c>
      <c r="L4830" s="1">
        <v>72</v>
      </c>
      <c r="M4830" s="1">
        <v>80</v>
      </c>
      <c r="N4830" s="1">
        <v>72</v>
      </c>
      <c r="O4830" s="1">
        <v>64</v>
      </c>
      <c r="P4830" t="s">
        <v>3943</v>
      </c>
      <c r="Q48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31" spans="1:20">
      <c r="A4831" t="s">
        <v>927</v>
      </c>
      <c r="B4831" t="s">
        <v>2058</v>
      </c>
      <c r="C4831" t="s">
        <v>2960</v>
      </c>
      <c r="D4831" t="s">
        <v>3928</v>
      </c>
      <c r="E4831" t="s">
        <v>3931</v>
      </c>
      <c r="F4831" t="s">
        <v>3935</v>
      </c>
      <c r="G4831" t="s">
        <v>3940</v>
      </c>
      <c r="H4831" s="1">
        <v>3</v>
      </c>
      <c r="I4831" s="1">
        <v>0</v>
      </c>
      <c r="J4831" s="1">
        <v>3</v>
      </c>
      <c r="K4831" s="1">
        <v>0</v>
      </c>
      <c r="L4831" s="1">
        <v>0</v>
      </c>
      <c r="M4831" s="1">
        <v>0</v>
      </c>
      <c r="N4831" s="1">
        <v>59</v>
      </c>
      <c r="O4831" s="1">
        <v>59</v>
      </c>
      <c r="P4831" t="s">
        <v>3943</v>
      </c>
      <c r="Q48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32" spans="1:20">
      <c r="A4832" t="s">
        <v>813</v>
      </c>
      <c r="B4832" t="s">
        <v>2052</v>
      </c>
      <c r="C4832" t="s">
        <v>2859</v>
      </c>
      <c r="D4832" t="s">
        <v>3928</v>
      </c>
      <c r="E4832" t="s">
        <v>3931</v>
      </c>
      <c r="F4832" t="s">
        <v>3935</v>
      </c>
      <c r="G4832" t="s">
        <v>3940</v>
      </c>
      <c r="H4832" s="1">
        <v>0</v>
      </c>
      <c r="I4832" s="1">
        <v>0</v>
      </c>
      <c r="J4832" s="1">
        <v>0</v>
      </c>
      <c r="K4832" s="1">
        <v>0</v>
      </c>
      <c r="L4832" s="1">
        <v>0</v>
      </c>
      <c r="M4832" s="1">
        <v>38</v>
      </c>
      <c r="N4832" s="1">
        <v>53</v>
      </c>
      <c r="O4832" s="1">
        <v>44</v>
      </c>
      <c r="P4832" t="s">
        <v>3943</v>
      </c>
      <c r="Q48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33" spans="1:20">
      <c r="A4833" t="s">
        <v>2029</v>
      </c>
      <c r="B4833" t="s">
        <v>2055</v>
      </c>
      <c r="C4833" t="s">
        <v>3912</v>
      </c>
      <c r="D4833" t="s">
        <v>3928</v>
      </c>
      <c r="E4833" t="s">
        <v>3931</v>
      </c>
      <c r="F4833" t="s">
        <v>3935</v>
      </c>
      <c r="G4833" t="s">
        <v>3940</v>
      </c>
      <c r="H4833" s="1">
        <v>0</v>
      </c>
      <c r="I4833" s="1">
        <v>0</v>
      </c>
      <c r="J4833" s="1">
        <v>0</v>
      </c>
      <c r="K4833" s="1">
        <v>0</v>
      </c>
      <c r="L4833" s="1">
        <v>0</v>
      </c>
      <c r="M4833" s="1">
        <v>3</v>
      </c>
      <c r="N4833" s="1">
        <v>91</v>
      </c>
      <c r="O4833" s="1">
        <v>91</v>
      </c>
      <c r="P4833" t="s">
        <v>3943</v>
      </c>
      <c r="Q48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34" spans="1:20">
      <c r="A4834" t="s">
        <v>319</v>
      </c>
      <c r="B4834" t="s">
        <v>2047</v>
      </c>
      <c r="C4834" t="s">
        <v>2412</v>
      </c>
      <c r="D4834" t="s">
        <v>3928</v>
      </c>
      <c r="E4834" t="s">
        <v>3931</v>
      </c>
      <c r="F4834" t="s">
        <v>3935</v>
      </c>
      <c r="G4834" t="s">
        <v>3940</v>
      </c>
      <c r="H4834" s="1">
        <v>0</v>
      </c>
      <c r="I4834" s="1">
        <v>0</v>
      </c>
      <c r="J4834" s="1">
        <v>0</v>
      </c>
      <c r="K4834" s="1">
        <v>0</v>
      </c>
      <c r="L4834" s="1">
        <v>0</v>
      </c>
      <c r="M4834" s="1">
        <v>11</v>
      </c>
      <c r="N4834" s="1">
        <v>229</v>
      </c>
      <c r="O4834" s="1">
        <v>229</v>
      </c>
      <c r="P4834" t="s">
        <v>3943</v>
      </c>
      <c r="Q48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35" spans="1:20">
      <c r="A4835" t="s">
        <v>1603</v>
      </c>
      <c r="B4835" t="s">
        <v>2060</v>
      </c>
      <c r="C4835" t="s">
        <v>3535</v>
      </c>
      <c r="D4835" t="s">
        <v>3928</v>
      </c>
      <c r="E4835" t="s">
        <v>3931</v>
      </c>
      <c r="F4835" t="s">
        <v>3935</v>
      </c>
      <c r="G4835" t="s">
        <v>3940</v>
      </c>
      <c r="H4835" s="1">
        <v>95</v>
      </c>
      <c r="I4835" s="1">
        <v>94</v>
      </c>
      <c r="J4835" s="1">
        <v>1</v>
      </c>
      <c r="K4835" s="1">
        <v>0</v>
      </c>
      <c r="L4835" s="1">
        <v>12</v>
      </c>
      <c r="M4835" s="1">
        <v>0</v>
      </c>
      <c r="N4835" s="1">
        <v>110</v>
      </c>
      <c r="O4835" s="1">
        <v>110</v>
      </c>
      <c r="P4835" t="s">
        <v>3943</v>
      </c>
      <c r="Q48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36" spans="1:20">
      <c r="A4836" t="s">
        <v>1003</v>
      </c>
      <c r="B4836" t="s">
        <v>2098</v>
      </c>
      <c r="C4836" t="s">
        <v>3028</v>
      </c>
      <c r="D4836" t="s">
        <v>3928</v>
      </c>
      <c r="E4836" t="s">
        <v>3931</v>
      </c>
      <c r="F4836" t="s">
        <v>3935</v>
      </c>
      <c r="G4836" t="s">
        <v>3940</v>
      </c>
      <c r="H4836" s="1">
        <v>0</v>
      </c>
      <c r="I4836" s="1">
        <v>0</v>
      </c>
      <c r="J4836" s="1">
        <v>0</v>
      </c>
      <c r="K4836" s="1">
        <v>0</v>
      </c>
      <c r="L4836" s="1">
        <v>0</v>
      </c>
      <c r="M4836" s="1">
        <v>882</v>
      </c>
      <c r="N4836" s="1">
        <v>0</v>
      </c>
      <c r="O4836" s="1">
        <v>0</v>
      </c>
      <c r="P4836" t="s">
        <v>3943</v>
      </c>
      <c r="Q48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37" spans="1:20">
      <c r="A4837" t="s">
        <v>949</v>
      </c>
      <c r="B4837" t="s">
        <v>2047</v>
      </c>
      <c r="C4837" t="s">
        <v>2979</v>
      </c>
      <c r="D4837" t="s">
        <v>3928</v>
      </c>
      <c r="E4837" t="s">
        <v>3931</v>
      </c>
      <c r="F4837" t="s">
        <v>3935</v>
      </c>
      <c r="G4837" t="s">
        <v>3940</v>
      </c>
      <c r="H4837" s="1">
        <v>0</v>
      </c>
      <c r="I4837" s="1">
        <v>0</v>
      </c>
      <c r="J4837" s="1">
        <v>0</v>
      </c>
      <c r="K4837" s="1">
        <v>0</v>
      </c>
      <c r="L4837" s="1">
        <v>0</v>
      </c>
      <c r="M4837" s="1">
        <v>2</v>
      </c>
      <c r="N4837" s="1">
        <v>0</v>
      </c>
      <c r="O4837" s="1">
        <v>0</v>
      </c>
      <c r="P4837" t="s">
        <v>3943</v>
      </c>
      <c r="Q48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38" spans="1:20">
      <c r="A4838" t="s">
        <v>1113</v>
      </c>
      <c r="B4838" t="s">
        <v>2049</v>
      </c>
      <c r="C4838" t="s">
        <v>3115</v>
      </c>
      <c r="D4838" t="s">
        <v>3928</v>
      </c>
      <c r="E4838" t="s">
        <v>3931</v>
      </c>
      <c r="F4838" t="s">
        <v>3935</v>
      </c>
      <c r="G4838" t="s">
        <v>3940</v>
      </c>
      <c r="H4838" s="1">
        <v>0</v>
      </c>
      <c r="I4838" s="1">
        <v>0</v>
      </c>
      <c r="J4838" s="1">
        <v>0</v>
      </c>
      <c r="K4838" s="1">
        <v>0</v>
      </c>
      <c r="L4838" s="1">
        <v>54</v>
      </c>
      <c r="M4838" s="1">
        <v>0</v>
      </c>
      <c r="N4838" s="1">
        <v>54</v>
      </c>
      <c r="O4838" s="1">
        <v>54</v>
      </c>
      <c r="P4838" t="s">
        <v>3943</v>
      </c>
      <c r="Q48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39" spans="1:20">
      <c r="A4839" t="s">
        <v>305</v>
      </c>
      <c r="B4839" t="s">
        <v>2047</v>
      </c>
      <c r="C4839" t="s">
        <v>2398</v>
      </c>
      <c r="D4839" t="s">
        <v>3928</v>
      </c>
      <c r="E4839" t="s">
        <v>3931</v>
      </c>
      <c r="F4839" t="s">
        <v>3935</v>
      </c>
      <c r="G4839" t="s">
        <v>3940</v>
      </c>
      <c r="H4839" s="1">
        <v>0</v>
      </c>
      <c r="I4839" s="1">
        <v>0</v>
      </c>
      <c r="J4839" s="1">
        <v>0</v>
      </c>
      <c r="K4839" s="1">
        <v>0</v>
      </c>
      <c r="L4839" s="1">
        <v>0</v>
      </c>
      <c r="M4839" s="1">
        <v>0</v>
      </c>
      <c r="N4839" s="1">
        <v>182</v>
      </c>
      <c r="O4839" s="1">
        <v>180</v>
      </c>
      <c r="P4839" t="s">
        <v>3943</v>
      </c>
      <c r="Q48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40" spans="1:20">
      <c r="A4840" t="s">
        <v>2030</v>
      </c>
      <c r="B4840" t="s">
        <v>2051</v>
      </c>
      <c r="C4840" t="s">
        <v>3913</v>
      </c>
      <c r="D4840" t="s">
        <v>3928</v>
      </c>
      <c r="E4840" t="s">
        <v>3931</v>
      </c>
      <c r="F4840" t="s">
        <v>3935</v>
      </c>
      <c r="G4840" t="s">
        <v>3940</v>
      </c>
      <c r="H4840" s="1">
        <v>0</v>
      </c>
      <c r="I4840" s="1">
        <v>0</v>
      </c>
      <c r="J4840" s="1">
        <v>0</v>
      </c>
      <c r="K4840" s="1">
        <v>0</v>
      </c>
      <c r="L4840" s="1">
        <v>0</v>
      </c>
      <c r="M4840" s="1">
        <v>0</v>
      </c>
      <c r="N4840" s="1">
        <v>55</v>
      </c>
      <c r="O4840" s="1">
        <v>0</v>
      </c>
      <c r="P4840" t="s">
        <v>3943</v>
      </c>
      <c r="Q48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41" spans="1:20">
      <c r="A4841" t="s">
        <v>1239</v>
      </c>
      <c r="B4841" t="s">
        <v>2059</v>
      </c>
      <c r="C4841" t="s">
        <v>3219</v>
      </c>
      <c r="D4841" t="s">
        <v>3928</v>
      </c>
      <c r="E4841" t="s">
        <v>3931</v>
      </c>
      <c r="F4841" t="s">
        <v>3935</v>
      </c>
      <c r="G4841" t="s">
        <v>3940</v>
      </c>
      <c r="H4841" s="1">
        <v>1370</v>
      </c>
      <c r="I4841" s="1">
        <v>11</v>
      </c>
      <c r="J4841" s="1">
        <v>1357</v>
      </c>
      <c r="K4841" s="1">
        <v>2</v>
      </c>
      <c r="L4841" s="1">
        <v>3</v>
      </c>
      <c r="M4841" s="1">
        <v>1</v>
      </c>
      <c r="N4841" s="1">
        <v>1936</v>
      </c>
      <c r="O4841" s="1">
        <v>2</v>
      </c>
      <c r="P4841" t="s">
        <v>3943</v>
      </c>
      <c r="Q48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42" spans="1:20">
      <c r="A4842" t="s">
        <v>1737</v>
      </c>
      <c r="B4842" t="s">
        <v>2053</v>
      </c>
      <c r="C4842" t="s">
        <v>3645</v>
      </c>
      <c r="D4842" t="s">
        <v>3928</v>
      </c>
      <c r="E4842" t="s">
        <v>3931</v>
      </c>
      <c r="F4842" t="s">
        <v>3935</v>
      </c>
      <c r="G4842" t="s">
        <v>3940</v>
      </c>
      <c r="H4842" s="1">
        <v>0</v>
      </c>
      <c r="I4842" s="1">
        <v>0</v>
      </c>
      <c r="J4842" s="1">
        <v>0</v>
      </c>
      <c r="K4842" s="1">
        <v>0</v>
      </c>
      <c r="L4842" s="1">
        <v>293</v>
      </c>
      <c r="M4842" s="1">
        <v>483</v>
      </c>
      <c r="N4842" s="1">
        <v>721</v>
      </c>
      <c r="O4842" s="1">
        <v>1</v>
      </c>
      <c r="P4842" t="s">
        <v>3943</v>
      </c>
      <c r="Q48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43" spans="1:20">
      <c r="A4843" t="s">
        <v>1758</v>
      </c>
      <c r="B4843" t="s">
        <v>2054</v>
      </c>
      <c r="C4843" t="s">
        <v>3662</v>
      </c>
      <c r="D4843" t="s">
        <v>3928</v>
      </c>
      <c r="E4843" t="s">
        <v>3931</v>
      </c>
      <c r="F4843" t="s">
        <v>3935</v>
      </c>
      <c r="G4843" t="s">
        <v>3940</v>
      </c>
      <c r="H4843" s="1">
        <v>0</v>
      </c>
      <c r="I4843" s="1">
        <v>0</v>
      </c>
      <c r="J4843" s="1">
        <v>0</v>
      </c>
      <c r="K4843" s="1">
        <v>0</v>
      </c>
      <c r="L4843" s="1">
        <v>0</v>
      </c>
      <c r="M4843" s="1">
        <v>0</v>
      </c>
      <c r="N4843" s="1">
        <v>141</v>
      </c>
      <c r="O4843" s="1">
        <v>141</v>
      </c>
      <c r="P4843" t="s">
        <v>3943</v>
      </c>
      <c r="Q48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44" spans="1:20">
      <c r="A4844" t="s">
        <v>1167</v>
      </c>
      <c r="B4844" t="s">
        <v>2052</v>
      </c>
      <c r="C4844" t="s">
        <v>3054</v>
      </c>
      <c r="D4844" t="s">
        <v>3928</v>
      </c>
      <c r="E4844" t="s">
        <v>3931</v>
      </c>
      <c r="F4844" t="s">
        <v>3935</v>
      </c>
      <c r="G4844" t="s">
        <v>3940</v>
      </c>
      <c r="H4844" s="1">
        <v>0</v>
      </c>
      <c r="I4844" s="1">
        <v>0</v>
      </c>
      <c r="J4844" s="1">
        <v>0</v>
      </c>
      <c r="K4844" s="1">
        <v>0</v>
      </c>
      <c r="L4844" s="1">
        <v>0</v>
      </c>
      <c r="M4844" s="1">
        <v>0</v>
      </c>
      <c r="N4844" s="1">
        <v>23</v>
      </c>
      <c r="O4844" s="1">
        <v>0</v>
      </c>
      <c r="P4844" t="s">
        <v>3943</v>
      </c>
      <c r="Q48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45" spans="1:20">
      <c r="A4845" t="s">
        <v>429</v>
      </c>
      <c r="B4845" t="s">
        <v>2047</v>
      </c>
      <c r="C4845" t="s">
        <v>2515</v>
      </c>
      <c r="D4845" t="s">
        <v>3928</v>
      </c>
      <c r="E4845" t="s">
        <v>3931</v>
      </c>
      <c r="F4845" t="s">
        <v>3935</v>
      </c>
      <c r="G4845" t="s">
        <v>3940</v>
      </c>
      <c r="H4845" s="1">
        <v>0</v>
      </c>
      <c r="I4845" s="1">
        <v>0</v>
      </c>
      <c r="J4845" s="1">
        <v>0</v>
      </c>
      <c r="K4845" s="1">
        <v>0</v>
      </c>
      <c r="L4845" s="1">
        <v>0</v>
      </c>
      <c r="M4845" s="1">
        <v>1</v>
      </c>
      <c r="N4845" s="1">
        <v>185</v>
      </c>
      <c r="O4845" s="1">
        <v>185</v>
      </c>
      <c r="P4845" t="s">
        <v>3943</v>
      </c>
      <c r="Q48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46" spans="1:20">
      <c r="A4846" t="s">
        <v>871</v>
      </c>
      <c r="B4846" t="s">
        <v>2054</v>
      </c>
      <c r="C4846" t="s">
        <v>2908</v>
      </c>
      <c r="D4846" t="s">
        <v>3928</v>
      </c>
      <c r="E4846" t="s">
        <v>3931</v>
      </c>
      <c r="F4846" t="s">
        <v>3935</v>
      </c>
      <c r="G4846" t="s">
        <v>3940</v>
      </c>
      <c r="H4846" s="1">
        <v>0</v>
      </c>
      <c r="I4846" s="1">
        <v>0</v>
      </c>
      <c r="J4846" s="1">
        <v>0</v>
      </c>
      <c r="K4846" s="1">
        <v>0</v>
      </c>
      <c r="L4846" s="1">
        <v>0</v>
      </c>
      <c r="M4846" s="1">
        <v>5</v>
      </c>
      <c r="N4846" s="1">
        <v>369</v>
      </c>
      <c r="O4846" s="1">
        <v>321</v>
      </c>
      <c r="P4846" t="s">
        <v>3943</v>
      </c>
      <c r="Q48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47" spans="1:20">
      <c r="A4847" t="s">
        <v>1789</v>
      </c>
      <c r="B4847" t="s">
        <v>2051</v>
      </c>
      <c r="C4847" t="s">
        <v>3690</v>
      </c>
      <c r="D4847" t="s">
        <v>3928</v>
      </c>
      <c r="E4847" t="s">
        <v>3931</v>
      </c>
      <c r="F4847" t="s">
        <v>3935</v>
      </c>
      <c r="G4847" t="s">
        <v>3940</v>
      </c>
      <c r="H4847" s="1">
        <v>78</v>
      </c>
      <c r="I4847" s="1">
        <v>77</v>
      </c>
      <c r="J4847" s="1">
        <v>1</v>
      </c>
      <c r="K4847" s="1">
        <v>0</v>
      </c>
      <c r="L4847" s="1">
        <v>21</v>
      </c>
      <c r="M4847" s="1">
        <v>100</v>
      </c>
      <c r="N4847" s="1">
        <v>96</v>
      </c>
      <c r="O4847" s="1">
        <v>96</v>
      </c>
      <c r="P4847" t="s">
        <v>3943</v>
      </c>
      <c r="Q48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48" spans="1:20">
      <c r="A4848" t="s">
        <v>1886</v>
      </c>
      <c r="B4848" t="s">
        <v>2063</v>
      </c>
      <c r="C4848" t="s">
        <v>3779</v>
      </c>
      <c r="D4848" t="s">
        <v>3928</v>
      </c>
      <c r="E4848" t="s">
        <v>3931</v>
      </c>
      <c r="F4848" t="s">
        <v>3935</v>
      </c>
      <c r="G4848" t="s">
        <v>3940</v>
      </c>
      <c r="H4848" s="1">
        <v>0</v>
      </c>
      <c r="I4848" s="1">
        <v>0</v>
      </c>
      <c r="J4848" s="1">
        <v>0</v>
      </c>
      <c r="K4848" s="1">
        <v>0</v>
      </c>
      <c r="L4848" s="1">
        <v>0</v>
      </c>
      <c r="M4848" s="1">
        <v>0</v>
      </c>
      <c r="N4848" s="1">
        <v>50</v>
      </c>
      <c r="O4848" s="1">
        <v>50</v>
      </c>
      <c r="P4848" t="s">
        <v>3943</v>
      </c>
      <c r="Q48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49" spans="1:20">
      <c r="A4849" t="s">
        <v>1480</v>
      </c>
      <c r="B4849" t="s">
        <v>2060</v>
      </c>
      <c r="C4849" t="s">
        <v>2653</v>
      </c>
      <c r="D4849" t="s">
        <v>3928</v>
      </c>
      <c r="E4849" t="s">
        <v>3931</v>
      </c>
      <c r="F4849" t="s">
        <v>3935</v>
      </c>
      <c r="G4849" t="s">
        <v>3940</v>
      </c>
      <c r="H4849" s="1">
        <v>0</v>
      </c>
      <c r="I4849" s="1">
        <v>0</v>
      </c>
      <c r="J4849" s="1">
        <v>0</v>
      </c>
      <c r="K4849" s="1">
        <v>0</v>
      </c>
      <c r="L4849" s="1">
        <v>0</v>
      </c>
      <c r="M4849" s="1">
        <v>0</v>
      </c>
      <c r="N4849" s="1">
        <v>42</v>
      </c>
      <c r="O4849" s="1">
        <v>42</v>
      </c>
      <c r="P4849" t="s">
        <v>3943</v>
      </c>
      <c r="Q48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50" spans="1:20">
      <c r="A4850" t="s">
        <v>1728</v>
      </c>
      <c r="B4850" t="s">
        <v>2054</v>
      </c>
      <c r="C4850" t="s">
        <v>3637</v>
      </c>
      <c r="D4850" t="s">
        <v>3928</v>
      </c>
      <c r="E4850" t="s">
        <v>3931</v>
      </c>
      <c r="F4850" t="s">
        <v>3935</v>
      </c>
      <c r="G4850" t="s">
        <v>3940</v>
      </c>
      <c r="H4850" s="1">
        <v>0</v>
      </c>
      <c r="I4850" s="1">
        <v>0</v>
      </c>
      <c r="J4850" s="1">
        <v>0</v>
      </c>
      <c r="K4850" s="1">
        <v>0</v>
      </c>
      <c r="L4850" s="1">
        <v>0</v>
      </c>
      <c r="M4850" s="1">
        <v>0</v>
      </c>
      <c r="N4850" s="1">
        <v>90</v>
      </c>
      <c r="O4850" s="1">
        <v>76</v>
      </c>
      <c r="P4850" t="s">
        <v>3943</v>
      </c>
      <c r="Q48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51" spans="1:20">
      <c r="A4851" t="s">
        <v>770</v>
      </c>
      <c r="B4851" t="s">
        <v>2047</v>
      </c>
      <c r="C4851" t="s">
        <v>2822</v>
      </c>
      <c r="D4851" t="s">
        <v>3928</v>
      </c>
      <c r="E4851" t="s">
        <v>3931</v>
      </c>
      <c r="F4851" t="s">
        <v>3935</v>
      </c>
      <c r="G4851" t="s">
        <v>3940</v>
      </c>
      <c r="H4851" s="1">
        <v>0</v>
      </c>
      <c r="I4851" s="1">
        <v>0</v>
      </c>
      <c r="J4851" s="1">
        <v>0</v>
      </c>
      <c r="K4851" s="1">
        <v>0</v>
      </c>
      <c r="L4851" s="1">
        <v>0</v>
      </c>
      <c r="M4851" s="1">
        <v>5</v>
      </c>
      <c r="N4851" s="1">
        <v>69</v>
      </c>
      <c r="O4851" s="1">
        <v>69</v>
      </c>
      <c r="P4851" t="s">
        <v>3943</v>
      </c>
      <c r="Q48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52" spans="1:20">
      <c r="A4852" t="s">
        <v>886</v>
      </c>
      <c r="B4852" t="s">
        <v>2047</v>
      </c>
      <c r="C4852" t="s">
        <v>2922</v>
      </c>
      <c r="D4852" t="s">
        <v>3928</v>
      </c>
      <c r="E4852" t="s">
        <v>3931</v>
      </c>
      <c r="F4852" t="s">
        <v>3935</v>
      </c>
      <c r="G4852" t="s">
        <v>3940</v>
      </c>
      <c r="H4852" s="1">
        <v>123</v>
      </c>
      <c r="I4852" s="1">
        <v>0</v>
      </c>
      <c r="J4852" s="1">
        <v>123</v>
      </c>
      <c r="K4852" s="1">
        <v>0</v>
      </c>
      <c r="L4852" s="1">
        <v>0</v>
      </c>
      <c r="M4852" s="1">
        <v>0</v>
      </c>
      <c r="N4852" s="1">
        <v>130</v>
      </c>
      <c r="O4852" s="1">
        <v>130</v>
      </c>
      <c r="P4852" t="s">
        <v>3943</v>
      </c>
      <c r="Q48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53" spans="1:20">
      <c r="A4853" t="s">
        <v>867</v>
      </c>
      <c r="B4853" t="s">
        <v>2068</v>
      </c>
      <c r="C4853" t="s">
        <v>2905</v>
      </c>
      <c r="D4853" t="s">
        <v>3928</v>
      </c>
      <c r="E4853" t="s">
        <v>3931</v>
      </c>
      <c r="F4853" t="s">
        <v>3935</v>
      </c>
      <c r="G4853" t="s">
        <v>3940</v>
      </c>
      <c r="H4853" s="1">
        <v>0</v>
      </c>
      <c r="I4853" s="1">
        <v>0</v>
      </c>
      <c r="J4853" s="1">
        <v>0</v>
      </c>
      <c r="K4853" s="1">
        <v>0</v>
      </c>
      <c r="L4853" s="1">
        <v>0</v>
      </c>
      <c r="M4853" s="1">
        <v>0</v>
      </c>
      <c r="N4853" s="1">
        <v>546</v>
      </c>
      <c r="O4853" s="1">
        <v>540</v>
      </c>
      <c r="P4853" t="s">
        <v>3943</v>
      </c>
      <c r="Q48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54" spans="1:20">
      <c r="A4854" t="s">
        <v>1253</v>
      </c>
      <c r="B4854" t="s">
        <v>2058</v>
      </c>
      <c r="C4854" t="s">
        <v>3231</v>
      </c>
      <c r="D4854" t="s">
        <v>3928</v>
      </c>
      <c r="E4854" t="s">
        <v>3931</v>
      </c>
      <c r="F4854" t="s">
        <v>3935</v>
      </c>
      <c r="G4854" t="s">
        <v>3940</v>
      </c>
      <c r="H4854" s="1">
        <v>28</v>
      </c>
      <c r="I4854" s="1">
        <v>0</v>
      </c>
      <c r="J4854" s="1">
        <v>28</v>
      </c>
      <c r="K4854" s="1">
        <v>0</v>
      </c>
      <c r="L4854" s="1">
        <v>0</v>
      </c>
      <c r="M4854" s="1">
        <v>23</v>
      </c>
      <c r="N4854" s="1">
        <v>28</v>
      </c>
      <c r="O4854" s="1">
        <v>0</v>
      </c>
      <c r="P4854" t="s">
        <v>3943</v>
      </c>
      <c r="Q48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55" spans="1:20">
      <c r="A4855" t="s">
        <v>1165</v>
      </c>
      <c r="B4855" t="s">
        <v>2063</v>
      </c>
      <c r="C4855" t="s">
        <v>3159</v>
      </c>
      <c r="D4855" t="s">
        <v>3928</v>
      </c>
      <c r="E4855" t="s">
        <v>3931</v>
      </c>
      <c r="F4855" t="s">
        <v>3935</v>
      </c>
      <c r="G4855" t="s">
        <v>3940</v>
      </c>
      <c r="H4855" s="1">
        <v>47</v>
      </c>
      <c r="I4855" s="1">
        <v>41</v>
      </c>
      <c r="J4855" s="1">
        <v>5</v>
      </c>
      <c r="K4855" s="1">
        <v>1</v>
      </c>
      <c r="L4855" s="1">
        <v>30</v>
      </c>
      <c r="M4855" s="1">
        <v>4</v>
      </c>
      <c r="N4855" s="1">
        <v>80</v>
      </c>
      <c r="O4855" s="1">
        <v>80</v>
      </c>
      <c r="P4855" t="s">
        <v>3943</v>
      </c>
      <c r="Q48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56" spans="1:20">
      <c r="A4856" t="s">
        <v>2031</v>
      </c>
      <c r="B4856" t="s">
        <v>2045</v>
      </c>
      <c r="C4856" t="s">
        <v>3914</v>
      </c>
      <c r="D4856" t="s">
        <v>3928</v>
      </c>
      <c r="E4856" t="s">
        <v>3931</v>
      </c>
      <c r="F4856" t="s">
        <v>3935</v>
      </c>
      <c r="G4856" t="s">
        <v>3940</v>
      </c>
      <c r="H4856" s="1">
        <v>0</v>
      </c>
      <c r="I4856" s="1">
        <v>0</v>
      </c>
      <c r="J4856" s="1">
        <v>0</v>
      </c>
      <c r="K4856" s="1">
        <v>0</v>
      </c>
      <c r="L4856" s="1">
        <v>69</v>
      </c>
      <c r="M4856" s="1">
        <v>60</v>
      </c>
      <c r="N4856" s="1">
        <v>69</v>
      </c>
      <c r="O4856" s="1">
        <v>69</v>
      </c>
      <c r="P4856" t="s">
        <v>3943</v>
      </c>
      <c r="Q48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57" spans="1:20">
      <c r="A4857" t="s">
        <v>1620</v>
      </c>
      <c r="B4857" t="s">
        <v>2051</v>
      </c>
      <c r="C4857" t="s">
        <v>3549</v>
      </c>
      <c r="D4857" t="s">
        <v>3928</v>
      </c>
      <c r="E4857" t="s">
        <v>3931</v>
      </c>
      <c r="F4857" t="s">
        <v>3935</v>
      </c>
      <c r="G4857" t="s">
        <v>3940</v>
      </c>
      <c r="H4857" s="1">
        <v>109</v>
      </c>
      <c r="I4857" s="1">
        <v>108</v>
      </c>
      <c r="J4857" s="1">
        <v>0</v>
      </c>
      <c r="K4857" s="1">
        <v>1</v>
      </c>
      <c r="L4857" s="1">
        <v>11</v>
      </c>
      <c r="M4857" s="1">
        <v>0</v>
      </c>
      <c r="N4857" s="1">
        <v>202</v>
      </c>
      <c r="O4857" s="1">
        <v>202</v>
      </c>
      <c r="P4857" t="s">
        <v>3943</v>
      </c>
      <c r="Q48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58" spans="1:20">
      <c r="A4858" t="s">
        <v>1452</v>
      </c>
      <c r="B4858" t="s">
        <v>2054</v>
      </c>
      <c r="C4858" t="s">
        <v>3400</v>
      </c>
      <c r="D4858" t="s">
        <v>3928</v>
      </c>
      <c r="E4858" t="s">
        <v>3931</v>
      </c>
      <c r="F4858" t="s">
        <v>3935</v>
      </c>
      <c r="G4858" t="s">
        <v>3940</v>
      </c>
      <c r="H4858" s="1">
        <v>129</v>
      </c>
      <c r="I4858" s="1">
        <v>128</v>
      </c>
      <c r="J4858" s="1">
        <v>0</v>
      </c>
      <c r="K4858" s="1">
        <v>1</v>
      </c>
      <c r="L4858" s="1">
        <v>2</v>
      </c>
      <c r="M4858" s="1">
        <v>10</v>
      </c>
      <c r="N4858" s="1">
        <v>223</v>
      </c>
      <c r="O4858" s="1">
        <v>222</v>
      </c>
      <c r="P4858" t="s">
        <v>3943</v>
      </c>
      <c r="Q48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59" spans="1:20">
      <c r="A4859" t="s">
        <v>1187</v>
      </c>
      <c r="B4859" t="s">
        <v>2063</v>
      </c>
      <c r="C4859" t="s">
        <v>3178</v>
      </c>
      <c r="D4859" t="s">
        <v>3928</v>
      </c>
      <c r="E4859" t="s">
        <v>3931</v>
      </c>
      <c r="F4859" t="s">
        <v>3935</v>
      </c>
      <c r="G4859" t="s">
        <v>3940</v>
      </c>
      <c r="H4859" s="1">
        <v>0</v>
      </c>
      <c r="I4859" s="1">
        <v>0</v>
      </c>
      <c r="J4859" s="1">
        <v>0</v>
      </c>
      <c r="K4859" s="1">
        <v>0</v>
      </c>
      <c r="L4859" s="1">
        <v>0</v>
      </c>
      <c r="M4859" s="1">
        <v>0</v>
      </c>
      <c r="N4859" s="1">
        <v>12</v>
      </c>
      <c r="O4859" s="1">
        <v>12</v>
      </c>
      <c r="P4859" t="s">
        <v>3943</v>
      </c>
      <c r="Q48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60" spans="1:20">
      <c r="A4860" t="s">
        <v>1067</v>
      </c>
      <c r="B4860" t="s">
        <v>2046</v>
      </c>
      <c r="C4860" t="s">
        <v>2132</v>
      </c>
      <c r="D4860" t="s">
        <v>3928</v>
      </c>
      <c r="E4860" t="s">
        <v>3931</v>
      </c>
      <c r="F4860" t="s">
        <v>3935</v>
      </c>
      <c r="G4860" t="s">
        <v>3940</v>
      </c>
      <c r="H4860" s="1">
        <v>0</v>
      </c>
      <c r="I4860" s="1">
        <v>0</v>
      </c>
      <c r="J4860" s="1">
        <v>0</v>
      </c>
      <c r="K4860" s="1">
        <v>0</v>
      </c>
      <c r="L4860" s="1">
        <v>95</v>
      </c>
      <c r="M4860" s="1">
        <v>1</v>
      </c>
      <c r="N4860" s="1">
        <v>95</v>
      </c>
      <c r="O4860" s="1">
        <v>51</v>
      </c>
      <c r="P4860" t="s">
        <v>3943</v>
      </c>
      <c r="Q48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61" spans="1:20">
      <c r="A4861" t="s">
        <v>1682</v>
      </c>
      <c r="B4861" t="s">
        <v>2047</v>
      </c>
      <c r="C4861" t="s">
        <v>3599</v>
      </c>
      <c r="D4861" t="s">
        <v>3928</v>
      </c>
      <c r="E4861" t="s">
        <v>3931</v>
      </c>
      <c r="F4861" t="s">
        <v>3935</v>
      </c>
      <c r="G4861" t="s">
        <v>3940</v>
      </c>
      <c r="H4861" s="1">
        <v>100</v>
      </c>
      <c r="I4861" s="1">
        <v>96</v>
      </c>
      <c r="J4861" s="1">
        <v>1</v>
      </c>
      <c r="K4861" s="1">
        <v>3</v>
      </c>
      <c r="L4861" s="1">
        <v>7</v>
      </c>
      <c r="M4861" s="1">
        <v>0</v>
      </c>
      <c r="N4861" s="1">
        <v>162</v>
      </c>
      <c r="O4861" s="1">
        <v>162</v>
      </c>
      <c r="P4861" t="s">
        <v>3943</v>
      </c>
      <c r="Q48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62" spans="1:20">
      <c r="A4862" t="s">
        <v>1890</v>
      </c>
      <c r="B4862" t="s">
        <v>2054</v>
      </c>
      <c r="C4862" t="s">
        <v>3783</v>
      </c>
      <c r="D4862" t="s">
        <v>3928</v>
      </c>
      <c r="E4862" t="s">
        <v>3931</v>
      </c>
      <c r="F4862" t="s">
        <v>3935</v>
      </c>
      <c r="G4862" t="s">
        <v>3940</v>
      </c>
      <c r="H4862" s="1">
        <v>94</v>
      </c>
      <c r="I4862" s="1">
        <v>85</v>
      </c>
      <c r="J4862" s="1">
        <v>6</v>
      </c>
      <c r="K4862" s="1">
        <v>3</v>
      </c>
      <c r="L4862" s="1">
        <v>3</v>
      </c>
      <c r="M4862" s="1">
        <v>1</v>
      </c>
      <c r="N4862" s="1">
        <v>126</v>
      </c>
      <c r="O4862" s="1">
        <v>120</v>
      </c>
      <c r="P4862" t="s">
        <v>3943</v>
      </c>
      <c r="Q48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63" spans="1:20">
      <c r="A4863" t="s">
        <v>1042</v>
      </c>
      <c r="B4863" t="s">
        <v>2050</v>
      </c>
      <c r="C4863" t="s">
        <v>3060</v>
      </c>
      <c r="D4863" t="s">
        <v>3928</v>
      </c>
      <c r="E4863" t="s">
        <v>3931</v>
      </c>
      <c r="F4863" t="s">
        <v>3935</v>
      </c>
      <c r="G4863" t="s">
        <v>3940</v>
      </c>
      <c r="H4863" s="1">
        <v>0</v>
      </c>
      <c r="I4863" s="1">
        <v>0</v>
      </c>
      <c r="J4863" s="1">
        <v>0</v>
      </c>
      <c r="K4863" s="1">
        <v>0</v>
      </c>
      <c r="L4863" s="1">
        <v>1732</v>
      </c>
      <c r="M4863" s="1">
        <v>461</v>
      </c>
      <c r="N4863" s="1">
        <v>2424</v>
      </c>
      <c r="O4863" s="1">
        <v>2116</v>
      </c>
      <c r="P4863" t="s">
        <v>3943</v>
      </c>
      <c r="Q48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64" spans="1:20">
      <c r="A4864" t="s">
        <v>135</v>
      </c>
      <c r="B4864" t="s">
        <v>2051</v>
      </c>
      <c r="C4864" t="s">
        <v>2237</v>
      </c>
      <c r="D4864" t="s">
        <v>3928</v>
      </c>
      <c r="E4864" t="s">
        <v>3931</v>
      </c>
      <c r="F4864" t="s">
        <v>3935</v>
      </c>
      <c r="G4864" t="s">
        <v>3940</v>
      </c>
      <c r="H4864" s="1">
        <v>0</v>
      </c>
      <c r="I4864" s="1">
        <v>0</v>
      </c>
      <c r="J4864" s="1">
        <v>0</v>
      </c>
      <c r="K4864" s="1">
        <v>0</v>
      </c>
      <c r="L4864" s="1">
        <v>0</v>
      </c>
      <c r="M4864" s="1">
        <v>223</v>
      </c>
      <c r="N4864" s="1">
        <v>524</v>
      </c>
      <c r="O4864" s="1">
        <v>524</v>
      </c>
      <c r="P4864" t="s">
        <v>3943</v>
      </c>
      <c r="Q48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65" spans="1:20">
      <c r="A4865" t="s">
        <v>1702</v>
      </c>
      <c r="B4865" t="s">
        <v>2060</v>
      </c>
      <c r="C4865" t="s">
        <v>3616</v>
      </c>
      <c r="D4865" t="s">
        <v>3928</v>
      </c>
      <c r="E4865" t="s">
        <v>3931</v>
      </c>
      <c r="F4865" t="s">
        <v>3935</v>
      </c>
      <c r="G4865" t="s">
        <v>3940</v>
      </c>
      <c r="H4865" s="1">
        <v>0</v>
      </c>
      <c r="I4865" s="1">
        <v>0</v>
      </c>
      <c r="J4865" s="1">
        <v>0</v>
      </c>
      <c r="K4865" s="1">
        <v>0</v>
      </c>
      <c r="L4865" s="1">
        <v>105</v>
      </c>
      <c r="M4865" s="1">
        <v>2</v>
      </c>
      <c r="N4865" s="1">
        <v>158</v>
      </c>
      <c r="O4865" s="1">
        <v>158</v>
      </c>
      <c r="P4865" t="s">
        <v>3943</v>
      </c>
      <c r="Q48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66" spans="1:20">
      <c r="A4866" t="s">
        <v>1174</v>
      </c>
      <c r="B4866" t="s">
        <v>2047</v>
      </c>
      <c r="C4866" t="s">
        <v>2452</v>
      </c>
      <c r="D4866" t="s">
        <v>3928</v>
      </c>
      <c r="E4866" t="s">
        <v>3931</v>
      </c>
      <c r="F4866" t="s">
        <v>3935</v>
      </c>
      <c r="G4866" t="s">
        <v>3940</v>
      </c>
      <c r="H4866" s="1">
        <v>168</v>
      </c>
      <c r="I4866" s="1">
        <v>88</v>
      </c>
      <c r="J4866" s="1">
        <v>0</v>
      </c>
      <c r="K4866" s="1">
        <v>80</v>
      </c>
      <c r="L4866" s="1">
        <v>16</v>
      </c>
      <c r="M4866" s="1">
        <v>0</v>
      </c>
      <c r="N4866" s="1">
        <v>104</v>
      </c>
      <c r="O4866" s="1">
        <v>104</v>
      </c>
      <c r="P4866" t="s">
        <v>3943</v>
      </c>
      <c r="Q48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67" spans="1:20">
      <c r="A4867" t="s">
        <v>1506</v>
      </c>
      <c r="B4867" t="s">
        <v>2054</v>
      </c>
      <c r="C4867" t="s">
        <v>3447</v>
      </c>
      <c r="D4867" t="s">
        <v>3928</v>
      </c>
      <c r="E4867" t="s">
        <v>3931</v>
      </c>
      <c r="F4867" t="s">
        <v>3935</v>
      </c>
      <c r="G4867" t="s">
        <v>3940</v>
      </c>
      <c r="H4867" s="1">
        <v>0</v>
      </c>
      <c r="I4867" s="1">
        <v>0</v>
      </c>
      <c r="J4867" s="1">
        <v>0</v>
      </c>
      <c r="K4867" s="1">
        <v>0</v>
      </c>
      <c r="L4867" s="1">
        <v>0</v>
      </c>
      <c r="M4867" s="1">
        <v>0</v>
      </c>
      <c r="N4867" s="1">
        <v>96</v>
      </c>
      <c r="O4867" s="1">
        <v>0</v>
      </c>
      <c r="P4867" t="s">
        <v>3943</v>
      </c>
      <c r="Q48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68" spans="1:20">
      <c r="A4868" t="s">
        <v>1710</v>
      </c>
      <c r="B4868" t="s">
        <v>2061</v>
      </c>
      <c r="C4868" t="s">
        <v>3621</v>
      </c>
      <c r="D4868" t="s">
        <v>3928</v>
      </c>
      <c r="E4868" t="s">
        <v>3931</v>
      </c>
      <c r="F4868" t="s">
        <v>3935</v>
      </c>
      <c r="G4868" t="s">
        <v>3940</v>
      </c>
      <c r="H4868" s="1">
        <v>33</v>
      </c>
      <c r="I4868" s="1">
        <v>33</v>
      </c>
      <c r="J4868" s="1">
        <v>0</v>
      </c>
      <c r="K4868" s="1">
        <v>0</v>
      </c>
      <c r="L4868" s="1">
        <v>2</v>
      </c>
      <c r="M4868" s="1">
        <v>0</v>
      </c>
      <c r="N4868" s="1">
        <v>35</v>
      </c>
      <c r="O4868" s="1">
        <v>35</v>
      </c>
      <c r="P4868" t="s">
        <v>3943</v>
      </c>
      <c r="Q48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69" spans="1:20">
      <c r="A4869" t="s">
        <v>1583</v>
      </c>
      <c r="B4869" t="s">
        <v>2108</v>
      </c>
      <c r="C4869" t="s">
        <v>3517</v>
      </c>
      <c r="D4869" t="s">
        <v>3928</v>
      </c>
      <c r="E4869" t="s">
        <v>3931</v>
      </c>
      <c r="F4869" t="s">
        <v>3935</v>
      </c>
      <c r="G4869" t="s">
        <v>3940</v>
      </c>
      <c r="H4869" s="1">
        <v>0</v>
      </c>
      <c r="I4869" s="1">
        <v>0</v>
      </c>
      <c r="J4869" s="1">
        <v>0</v>
      </c>
      <c r="K4869" s="1">
        <v>0</v>
      </c>
      <c r="L4869" s="1">
        <v>1</v>
      </c>
      <c r="M4869" s="1">
        <v>0</v>
      </c>
      <c r="N4869" s="1">
        <v>1991</v>
      </c>
      <c r="O4869" s="1">
        <v>228</v>
      </c>
      <c r="P4869" t="s">
        <v>3943</v>
      </c>
      <c r="Q48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70" spans="1:20">
      <c r="A4870" t="s">
        <v>819</v>
      </c>
      <c r="B4870" t="s">
        <v>2052</v>
      </c>
      <c r="C4870" t="s">
        <v>2863</v>
      </c>
      <c r="D4870" t="s">
        <v>3928</v>
      </c>
      <c r="E4870" t="s">
        <v>3931</v>
      </c>
      <c r="F4870" t="s">
        <v>3935</v>
      </c>
      <c r="G4870" t="s">
        <v>3940</v>
      </c>
      <c r="H4870" s="1">
        <v>0</v>
      </c>
      <c r="I4870" s="1">
        <v>0</v>
      </c>
      <c r="J4870" s="1">
        <v>0</v>
      </c>
      <c r="K4870" s="1">
        <v>0</v>
      </c>
      <c r="L4870" s="1">
        <v>0</v>
      </c>
      <c r="M4870" s="1">
        <v>0</v>
      </c>
      <c r="N4870" s="1">
        <v>80</v>
      </c>
      <c r="O4870" s="1">
        <v>80</v>
      </c>
      <c r="P4870" t="s">
        <v>3943</v>
      </c>
      <c r="Q48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71" spans="1:20">
      <c r="A4871" t="s">
        <v>1740</v>
      </c>
      <c r="B4871" t="s">
        <v>2050</v>
      </c>
      <c r="C4871" t="s">
        <v>3647</v>
      </c>
      <c r="D4871" t="s">
        <v>3928</v>
      </c>
      <c r="E4871" t="s">
        <v>3931</v>
      </c>
      <c r="F4871" t="s">
        <v>3935</v>
      </c>
      <c r="G4871" t="s">
        <v>3940</v>
      </c>
      <c r="H4871" s="1">
        <v>364</v>
      </c>
      <c r="I4871" s="1">
        <v>360</v>
      </c>
      <c r="J4871" s="1">
        <v>4</v>
      </c>
      <c r="K4871" s="1">
        <v>0</v>
      </c>
      <c r="L4871" s="1">
        <v>19</v>
      </c>
      <c r="M4871" s="1">
        <v>0</v>
      </c>
      <c r="N4871" s="1">
        <v>422</v>
      </c>
      <c r="O4871" s="1">
        <v>417</v>
      </c>
      <c r="P4871" t="s">
        <v>3943</v>
      </c>
      <c r="Q48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72" spans="1:20">
      <c r="A4872" t="s">
        <v>1511</v>
      </c>
      <c r="B4872" t="s">
        <v>2058</v>
      </c>
      <c r="C4872" t="s">
        <v>3452</v>
      </c>
      <c r="D4872" t="s">
        <v>3928</v>
      </c>
      <c r="E4872" t="s">
        <v>3931</v>
      </c>
      <c r="F4872" t="s">
        <v>3935</v>
      </c>
      <c r="G4872" t="s">
        <v>3940</v>
      </c>
      <c r="H4872" s="1">
        <v>0</v>
      </c>
      <c r="I4872" s="1">
        <v>0</v>
      </c>
      <c r="J4872" s="1">
        <v>0</v>
      </c>
      <c r="K4872" s="1">
        <v>0</v>
      </c>
      <c r="L4872" s="1">
        <v>0</v>
      </c>
      <c r="M4872" s="1">
        <v>9</v>
      </c>
      <c r="N4872" s="1">
        <v>71</v>
      </c>
      <c r="O4872" s="1">
        <v>1</v>
      </c>
      <c r="P4872" t="s">
        <v>3943</v>
      </c>
      <c r="Q48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73" spans="1:20">
      <c r="A4873" t="s">
        <v>1398</v>
      </c>
      <c r="B4873" t="s">
        <v>2058</v>
      </c>
      <c r="C4873" t="s">
        <v>3356</v>
      </c>
      <c r="D4873" t="s">
        <v>3928</v>
      </c>
      <c r="E4873" t="s">
        <v>3931</v>
      </c>
      <c r="F4873" t="s">
        <v>3935</v>
      </c>
      <c r="G4873" t="s">
        <v>3940</v>
      </c>
      <c r="H4873" s="1">
        <v>0</v>
      </c>
      <c r="I4873" s="1">
        <v>0</v>
      </c>
      <c r="J4873" s="1">
        <v>0</v>
      </c>
      <c r="K4873" s="1">
        <v>0</v>
      </c>
      <c r="L4873" s="1">
        <v>0</v>
      </c>
      <c r="M4873" s="1">
        <v>0</v>
      </c>
      <c r="N4873" s="1">
        <v>47</v>
      </c>
      <c r="O4873" s="1">
        <v>0</v>
      </c>
      <c r="P4873" t="s">
        <v>3943</v>
      </c>
      <c r="Q48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74" spans="1:20">
      <c r="A4874" t="s">
        <v>1694</v>
      </c>
      <c r="B4874" t="s">
        <v>2046</v>
      </c>
      <c r="C4874" t="s">
        <v>3610</v>
      </c>
      <c r="D4874" t="s">
        <v>3928</v>
      </c>
      <c r="E4874" t="s">
        <v>3931</v>
      </c>
      <c r="F4874" t="s">
        <v>3935</v>
      </c>
      <c r="G4874" t="s">
        <v>3940</v>
      </c>
      <c r="H4874" s="1">
        <v>26</v>
      </c>
      <c r="I4874" s="1">
        <v>24</v>
      </c>
      <c r="J4874" s="1">
        <v>0</v>
      </c>
      <c r="K4874" s="1">
        <v>2</v>
      </c>
      <c r="L4874" s="1">
        <v>1</v>
      </c>
      <c r="M4874" s="1">
        <v>0</v>
      </c>
      <c r="N4874" s="1">
        <v>27</v>
      </c>
      <c r="O4874" s="1">
        <v>26</v>
      </c>
      <c r="P4874" t="s">
        <v>3943</v>
      </c>
      <c r="Q48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75" spans="1:20">
      <c r="A4875" t="s">
        <v>1189</v>
      </c>
      <c r="B4875" t="s">
        <v>2070</v>
      </c>
      <c r="C4875" t="s">
        <v>3180</v>
      </c>
      <c r="D4875" t="s">
        <v>3928</v>
      </c>
      <c r="E4875" t="s">
        <v>3931</v>
      </c>
      <c r="F4875" t="s">
        <v>3935</v>
      </c>
      <c r="G4875" t="s">
        <v>3940</v>
      </c>
      <c r="H4875" s="1">
        <v>1907</v>
      </c>
      <c r="I4875" s="1">
        <v>0</v>
      </c>
      <c r="J4875" s="1">
        <v>0</v>
      </c>
      <c r="K4875" s="1">
        <v>1907</v>
      </c>
      <c r="L4875" s="1">
        <v>0</v>
      </c>
      <c r="M4875" s="1">
        <v>0</v>
      </c>
      <c r="N4875" s="1">
        <v>0</v>
      </c>
      <c r="O4875" s="1">
        <v>0</v>
      </c>
      <c r="P4875" t="s">
        <v>3943</v>
      </c>
      <c r="Q48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76" spans="1:20">
      <c r="A4876" t="s">
        <v>1155</v>
      </c>
      <c r="B4876" t="s">
        <v>2061</v>
      </c>
      <c r="C4876" t="s">
        <v>3150</v>
      </c>
      <c r="D4876" t="s">
        <v>3928</v>
      </c>
      <c r="E4876" t="s">
        <v>3931</v>
      </c>
      <c r="F4876" t="s">
        <v>3935</v>
      </c>
      <c r="G4876" t="s">
        <v>3940</v>
      </c>
      <c r="H4876" s="1">
        <v>13</v>
      </c>
      <c r="I4876" s="1">
        <v>0</v>
      </c>
      <c r="J4876" s="1">
        <v>11</v>
      </c>
      <c r="K4876" s="1">
        <v>2</v>
      </c>
      <c r="L4876" s="1">
        <v>0</v>
      </c>
      <c r="M4876" s="1">
        <v>2</v>
      </c>
      <c r="N4876" s="1">
        <v>18</v>
      </c>
      <c r="O4876" s="1">
        <v>18</v>
      </c>
      <c r="P4876" t="s">
        <v>3943</v>
      </c>
      <c r="Q48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77" spans="1:20">
      <c r="A4877" t="s">
        <v>1325</v>
      </c>
      <c r="B4877" t="s">
        <v>2045</v>
      </c>
      <c r="C4877" t="s">
        <v>3292</v>
      </c>
      <c r="D4877" t="s">
        <v>3928</v>
      </c>
      <c r="E4877" t="s">
        <v>3931</v>
      </c>
      <c r="F4877" t="s">
        <v>3935</v>
      </c>
      <c r="G4877" t="s">
        <v>3940</v>
      </c>
      <c r="H4877" s="1">
        <v>49</v>
      </c>
      <c r="I4877" s="1">
        <v>0</v>
      </c>
      <c r="J4877" s="1">
        <v>49</v>
      </c>
      <c r="K4877" s="1">
        <v>0</v>
      </c>
      <c r="L4877" s="1">
        <v>0</v>
      </c>
      <c r="M4877" s="1">
        <v>0</v>
      </c>
      <c r="N4877" s="1">
        <v>56</v>
      </c>
      <c r="O4877" s="1">
        <v>0</v>
      </c>
      <c r="P4877" t="s">
        <v>3943</v>
      </c>
      <c r="Q48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78" spans="1:20">
      <c r="A4878" t="s">
        <v>1094</v>
      </c>
      <c r="B4878" t="s">
        <v>2045</v>
      </c>
      <c r="C4878" t="s">
        <v>3098</v>
      </c>
      <c r="D4878" t="s">
        <v>3928</v>
      </c>
      <c r="E4878" t="s">
        <v>3931</v>
      </c>
      <c r="F4878" t="s">
        <v>3935</v>
      </c>
      <c r="G4878" t="s">
        <v>3940</v>
      </c>
      <c r="H4878" s="1">
        <v>0</v>
      </c>
      <c r="I4878" s="1">
        <v>0</v>
      </c>
      <c r="J4878" s="1">
        <v>0</v>
      </c>
      <c r="K4878" s="1">
        <v>0</v>
      </c>
      <c r="L4878" s="1">
        <v>0</v>
      </c>
      <c r="M4878" s="1">
        <v>2276</v>
      </c>
      <c r="N4878" s="1">
        <v>0</v>
      </c>
      <c r="O4878" s="1">
        <v>0</v>
      </c>
      <c r="P4878" t="s">
        <v>3943</v>
      </c>
      <c r="Q48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79" spans="1:20">
      <c r="A4879" t="s">
        <v>1397</v>
      </c>
      <c r="B4879" t="s">
        <v>2054</v>
      </c>
      <c r="C4879" t="s">
        <v>3355</v>
      </c>
      <c r="D4879" t="s">
        <v>3928</v>
      </c>
      <c r="E4879" t="s">
        <v>3931</v>
      </c>
      <c r="F4879" t="s">
        <v>3935</v>
      </c>
      <c r="G4879" t="s">
        <v>3940</v>
      </c>
      <c r="H4879" s="1">
        <v>19</v>
      </c>
      <c r="I4879" s="1">
        <v>0</v>
      </c>
      <c r="J4879" s="1">
        <v>18</v>
      </c>
      <c r="K4879" s="1">
        <v>1</v>
      </c>
      <c r="L4879" s="1">
        <v>0</v>
      </c>
      <c r="M4879" s="1">
        <v>402</v>
      </c>
      <c r="N4879" s="1">
        <v>0</v>
      </c>
      <c r="O4879" s="1">
        <v>0</v>
      </c>
      <c r="P4879" t="s">
        <v>3943</v>
      </c>
      <c r="Q48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80" spans="1:20">
      <c r="A4880" t="s">
        <v>1048</v>
      </c>
      <c r="B4880" t="s">
        <v>2045</v>
      </c>
      <c r="C4880" t="s">
        <v>2870</v>
      </c>
      <c r="D4880" t="s">
        <v>3928</v>
      </c>
      <c r="E4880" t="s">
        <v>3931</v>
      </c>
      <c r="F4880" t="s">
        <v>3935</v>
      </c>
      <c r="G4880" t="s">
        <v>3940</v>
      </c>
      <c r="H4880" s="1">
        <v>316</v>
      </c>
      <c r="I4880" s="1">
        <v>309</v>
      </c>
      <c r="J4880" s="1">
        <v>6</v>
      </c>
      <c r="K4880" s="1">
        <v>1</v>
      </c>
      <c r="L4880" s="1">
        <v>12</v>
      </c>
      <c r="M4880" s="1">
        <v>330</v>
      </c>
      <c r="N4880" s="1">
        <v>321</v>
      </c>
      <c r="O4880" s="1">
        <v>320</v>
      </c>
      <c r="P4880" t="s">
        <v>3943</v>
      </c>
      <c r="Q48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81" spans="1:20">
      <c r="A4881" t="s">
        <v>353</v>
      </c>
      <c r="B4881" t="s">
        <v>2047</v>
      </c>
      <c r="C4881" t="s">
        <v>2442</v>
      </c>
      <c r="D4881" t="s">
        <v>3928</v>
      </c>
      <c r="E4881" t="s">
        <v>3931</v>
      </c>
      <c r="F4881" t="s">
        <v>3935</v>
      </c>
      <c r="G4881" t="s">
        <v>3940</v>
      </c>
      <c r="H4881" s="1">
        <v>184</v>
      </c>
      <c r="I4881" s="1">
        <v>184</v>
      </c>
      <c r="J4881" s="1">
        <v>0</v>
      </c>
      <c r="K4881" s="1">
        <v>0</v>
      </c>
      <c r="L4881" s="1">
        <v>7</v>
      </c>
      <c r="M4881" s="1">
        <v>220</v>
      </c>
      <c r="N4881" s="1">
        <v>195</v>
      </c>
      <c r="O4881" s="1">
        <v>118</v>
      </c>
      <c r="P4881" t="s">
        <v>3943</v>
      </c>
      <c r="Q48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82" spans="1:20">
      <c r="A4882" t="s">
        <v>1166</v>
      </c>
      <c r="B4882" t="s">
        <v>2045</v>
      </c>
      <c r="C4882" t="s">
        <v>3160</v>
      </c>
      <c r="D4882" t="s">
        <v>3928</v>
      </c>
      <c r="E4882" t="s">
        <v>3931</v>
      </c>
      <c r="F4882" t="s">
        <v>3935</v>
      </c>
      <c r="G4882" t="s">
        <v>3940</v>
      </c>
      <c r="H4882" s="1">
        <v>0</v>
      </c>
      <c r="I4882" s="1">
        <v>0</v>
      </c>
      <c r="J4882" s="1">
        <v>0</v>
      </c>
      <c r="K4882" s="1">
        <v>0</v>
      </c>
      <c r="L4882" s="1">
        <v>0</v>
      </c>
      <c r="M4882" s="1">
        <v>72</v>
      </c>
      <c r="N4882" s="1">
        <v>0</v>
      </c>
      <c r="O4882" s="1">
        <v>0</v>
      </c>
      <c r="P4882" t="s">
        <v>3943</v>
      </c>
      <c r="Q48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83" spans="1:20">
      <c r="A4883" t="s">
        <v>1616</v>
      </c>
      <c r="B4883" t="s">
        <v>2058</v>
      </c>
      <c r="C4883" t="s">
        <v>3546</v>
      </c>
      <c r="D4883" t="s">
        <v>3928</v>
      </c>
      <c r="E4883" t="s">
        <v>3931</v>
      </c>
      <c r="F4883" t="s">
        <v>3935</v>
      </c>
      <c r="G4883" t="s">
        <v>3940</v>
      </c>
      <c r="H4883" s="1">
        <v>0</v>
      </c>
      <c r="I4883" s="1">
        <v>0</v>
      </c>
      <c r="J4883" s="1">
        <v>0</v>
      </c>
      <c r="K4883" s="1">
        <v>0</v>
      </c>
      <c r="L4883" s="1">
        <v>0</v>
      </c>
      <c r="M4883" s="1">
        <v>120</v>
      </c>
      <c r="N4883" s="1">
        <v>0</v>
      </c>
      <c r="O4883" s="1">
        <v>0</v>
      </c>
      <c r="P4883" t="s">
        <v>3943</v>
      </c>
      <c r="Q48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84" spans="1:20">
      <c r="A4884" t="s">
        <v>1510</v>
      </c>
      <c r="B4884" t="s">
        <v>2046</v>
      </c>
      <c r="C4884" t="s">
        <v>3451</v>
      </c>
      <c r="D4884" t="s">
        <v>3928</v>
      </c>
      <c r="E4884" t="s">
        <v>3931</v>
      </c>
      <c r="F4884" t="s">
        <v>3935</v>
      </c>
      <c r="G4884" t="s">
        <v>3940</v>
      </c>
      <c r="H4884" s="1">
        <v>0</v>
      </c>
      <c r="I4884" s="1">
        <v>0</v>
      </c>
      <c r="J4884" s="1">
        <v>0</v>
      </c>
      <c r="K4884" s="1">
        <v>0</v>
      </c>
      <c r="L4884" s="1">
        <v>0</v>
      </c>
      <c r="M4884" s="1">
        <v>0</v>
      </c>
      <c r="N4884" s="1">
        <v>29</v>
      </c>
      <c r="O4884" s="1">
        <v>0</v>
      </c>
      <c r="P4884" t="s">
        <v>3943</v>
      </c>
      <c r="Q48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85" spans="1:20">
      <c r="A4885" t="s">
        <v>1572</v>
      </c>
      <c r="B4885" t="s">
        <v>2054</v>
      </c>
      <c r="C4885" t="s">
        <v>3508</v>
      </c>
      <c r="D4885" t="s">
        <v>3928</v>
      </c>
      <c r="E4885" t="s">
        <v>3931</v>
      </c>
      <c r="F4885" t="s">
        <v>3935</v>
      </c>
      <c r="G4885" t="s">
        <v>3940</v>
      </c>
      <c r="H4885" s="1">
        <v>141</v>
      </c>
      <c r="I4885" s="1">
        <v>141</v>
      </c>
      <c r="J4885" s="1">
        <v>0</v>
      </c>
      <c r="K4885" s="1">
        <v>0</v>
      </c>
      <c r="L4885" s="1">
        <v>1</v>
      </c>
      <c r="M4885" s="1">
        <v>0</v>
      </c>
      <c r="N4885" s="1">
        <v>279</v>
      </c>
      <c r="O4885" s="1">
        <v>279</v>
      </c>
      <c r="P4885" t="s">
        <v>3943</v>
      </c>
      <c r="Q48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86" spans="1:20">
      <c r="A4886" t="s">
        <v>215</v>
      </c>
      <c r="B4886" t="s">
        <v>2046</v>
      </c>
      <c r="C4886" t="s">
        <v>2314</v>
      </c>
      <c r="D4886" t="s">
        <v>3928</v>
      </c>
      <c r="E4886" t="s">
        <v>3931</v>
      </c>
      <c r="F4886" t="s">
        <v>3935</v>
      </c>
      <c r="G4886" t="s">
        <v>3940</v>
      </c>
      <c r="H4886" s="1">
        <v>48</v>
      </c>
      <c r="I4886" s="1">
        <v>0</v>
      </c>
      <c r="J4886" s="1">
        <v>45</v>
      </c>
      <c r="K4886" s="1">
        <v>3</v>
      </c>
      <c r="L4886" s="1">
        <v>0</v>
      </c>
      <c r="M4886" s="1">
        <v>2</v>
      </c>
      <c r="N4886" s="1">
        <v>53</v>
      </c>
      <c r="O4886" s="1">
        <v>0</v>
      </c>
      <c r="P4886" t="s">
        <v>3943</v>
      </c>
      <c r="Q48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87" spans="1:20">
      <c r="A4887" t="s">
        <v>2032</v>
      </c>
      <c r="B4887" t="s">
        <v>2060</v>
      </c>
      <c r="C4887" t="s">
        <v>3915</v>
      </c>
      <c r="D4887" t="s">
        <v>3928</v>
      </c>
      <c r="E4887" t="s">
        <v>3931</v>
      </c>
      <c r="F4887" t="s">
        <v>3935</v>
      </c>
      <c r="G4887" t="s">
        <v>3940</v>
      </c>
      <c r="H4887" s="1">
        <v>34</v>
      </c>
      <c r="I4887" s="1">
        <v>0</v>
      </c>
      <c r="J4887" s="1">
        <v>34</v>
      </c>
      <c r="K4887" s="1">
        <v>0</v>
      </c>
      <c r="L4887" s="1">
        <v>0</v>
      </c>
      <c r="M4887" s="1">
        <v>0</v>
      </c>
      <c r="N4887" s="1">
        <v>36</v>
      </c>
      <c r="O4887" s="1">
        <v>22</v>
      </c>
      <c r="P4887" t="s">
        <v>3943</v>
      </c>
      <c r="Q48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88" spans="1:20">
      <c r="A4888" t="s">
        <v>1074</v>
      </c>
      <c r="B4888" t="s">
        <v>2060</v>
      </c>
      <c r="C4888" t="s">
        <v>3083</v>
      </c>
      <c r="D4888" t="s">
        <v>3928</v>
      </c>
      <c r="E4888" t="s">
        <v>3931</v>
      </c>
      <c r="F4888" t="s">
        <v>3935</v>
      </c>
      <c r="G4888" t="s">
        <v>3940</v>
      </c>
      <c r="H4888" s="1">
        <v>86</v>
      </c>
      <c r="I4888" s="1">
        <v>86</v>
      </c>
      <c r="J4888" s="1">
        <v>0</v>
      </c>
      <c r="K4888" s="1">
        <v>0</v>
      </c>
      <c r="L4888" s="1">
        <v>4</v>
      </c>
      <c r="M4888" s="1">
        <v>0</v>
      </c>
      <c r="N4888" s="1">
        <v>90</v>
      </c>
      <c r="O4888" s="1">
        <v>90</v>
      </c>
      <c r="P4888" t="s">
        <v>3943</v>
      </c>
      <c r="Q48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89" spans="1:20">
      <c r="A4889" t="s">
        <v>1403</v>
      </c>
      <c r="B4889" t="s">
        <v>2059</v>
      </c>
      <c r="C4889" t="s">
        <v>3360</v>
      </c>
      <c r="D4889" t="s">
        <v>3928</v>
      </c>
      <c r="E4889" t="s">
        <v>3931</v>
      </c>
      <c r="F4889" t="s">
        <v>3935</v>
      </c>
      <c r="G4889" t="s">
        <v>3940</v>
      </c>
      <c r="H4889" s="1">
        <v>0</v>
      </c>
      <c r="I4889" s="1">
        <v>0</v>
      </c>
      <c r="J4889" s="1">
        <v>0</v>
      </c>
      <c r="K4889" s="1">
        <v>0</v>
      </c>
      <c r="L4889" s="1">
        <v>79</v>
      </c>
      <c r="M4889" s="1">
        <v>0</v>
      </c>
      <c r="N4889" s="1">
        <v>116</v>
      </c>
      <c r="O4889" s="1">
        <v>115</v>
      </c>
      <c r="P4889" t="s">
        <v>3943</v>
      </c>
      <c r="Q48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90" spans="1:20">
      <c r="A4890" t="s">
        <v>1548</v>
      </c>
      <c r="B4890" t="s">
        <v>2047</v>
      </c>
      <c r="C4890" t="s">
        <v>3485</v>
      </c>
      <c r="D4890" t="s">
        <v>3928</v>
      </c>
      <c r="E4890" t="s">
        <v>3931</v>
      </c>
      <c r="F4890" t="s">
        <v>3935</v>
      </c>
      <c r="G4890" t="s">
        <v>3940</v>
      </c>
      <c r="H4890" s="1">
        <v>118</v>
      </c>
      <c r="I4890" s="1">
        <v>0</v>
      </c>
      <c r="J4890" s="1">
        <v>118</v>
      </c>
      <c r="K4890" s="1">
        <v>0</v>
      </c>
      <c r="L4890" s="1">
        <v>0</v>
      </c>
      <c r="M4890" s="1">
        <v>6</v>
      </c>
      <c r="N4890" s="1">
        <v>190</v>
      </c>
      <c r="O4890" s="1">
        <v>183</v>
      </c>
      <c r="P4890" t="s">
        <v>3943</v>
      </c>
      <c r="Q48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91" spans="1:20">
      <c r="A4891" t="s">
        <v>1637</v>
      </c>
      <c r="B4891" t="s">
        <v>2052</v>
      </c>
      <c r="C4891" t="s">
        <v>3562</v>
      </c>
      <c r="D4891" t="s">
        <v>3928</v>
      </c>
      <c r="E4891" t="s">
        <v>3931</v>
      </c>
      <c r="F4891" t="s">
        <v>3935</v>
      </c>
      <c r="G4891" t="s">
        <v>3940</v>
      </c>
      <c r="H4891" s="1">
        <v>51</v>
      </c>
      <c r="I4891" s="1">
        <v>0</v>
      </c>
      <c r="J4891" s="1">
        <v>51</v>
      </c>
      <c r="K4891" s="1">
        <v>0</v>
      </c>
      <c r="L4891" s="1">
        <v>0</v>
      </c>
      <c r="M4891" s="1">
        <v>0</v>
      </c>
      <c r="N4891" s="1">
        <v>262</v>
      </c>
      <c r="O4891" s="1">
        <v>0</v>
      </c>
      <c r="P4891" t="s">
        <v>3943</v>
      </c>
      <c r="Q48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92" spans="1:20">
      <c r="A4892" t="s">
        <v>610</v>
      </c>
      <c r="B4892" t="s">
        <v>2046</v>
      </c>
      <c r="C4892" t="s">
        <v>2680</v>
      </c>
      <c r="D4892" t="s">
        <v>3928</v>
      </c>
      <c r="E4892" t="s">
        <v>3931</v>
      </c>
      <c r="F4892" t="s">
        <v>3935</v>
      </c>
      <c r="G4892" t="s">
        <v>3940</v>
      </c>
      <c r="H4892" s="1">
        <v>42</v>
      </c>
      <c r="I4892" s="1">
        <v>0</v>
      </c>
      <c r="J4892" s="1">
        <v>0</v>
      </c>
      <c r="K4892" s="1">
        <v>42</v>
      </c>
      <c r="L4892" s="1">
        <v>0</v>
      </c>
      <c r="M4892" s="1">
        <v>0</v>
      </c>
      <c r="N4892" s="1">
        <v>0</v>
      </c>
      <c r="O4892" s="1">
        <v>0</v>
      </c>
      <c r="P4892" t="s">
        <v>3943</v>
      </c>
      <c r="Q48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93" spans="1:20">
      <c r="A4893" t="s">
        <v>852</v>
      </c>
      <c r="B4893" t="s">
        <v>2046</v>
      </c>
      <c r="C4893" t="s">
        <v>2893</v>
      </c>
      <c r="D4893" t="s">
        <v>3928</v>
      </c>
      <c r="E4893" t="s">
        <v>3931</v>
      </c>
      <c r="F4893" t="s">
        <v>3935</v>
      </c>
      <c r="G4893" t="s">
        <v>3940</v>
      </c>
      <c r="H4893" s="1">
        <v>47</v>
      </c>
      <c r="I4893" s="1">
        <v>46</v>
      </c>
      <c r="J4893" s="1">
        <v>0</v>
      </c>
      <c r="K4893" s="1">
        <v>1</v>
      </c>
      <c r="L4893" s="1">
        <v>3</v>
      </c>
      <c r="M4893" s="1">
        <v>38</v>
      </c>
      <c r="N4893" s="1">
        <v>83</v>
      </c>
      <c r="O4893" s="1">
        <v>0</v>
      </c>
      <c r="P4893" t="s">
        <v>3943</v>
      </c>
      <c r="Q48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94" spans="1:20">
      <c r="A4894" t="s">
        <v>1247</v>
      </c>
      <c r="B4894" t="s">
        <v>2049</v>
      </c>
      <c r="C4894" t="s">
        <v>3225</v>
      </c>
      <c r="D4894" t="s">
        <v>3928</v>
      </c>
      <c r="E4894" t="s">
        <v>3931</v>
      </c>
      <c r="F4894" t="s">
        <v>3935</v>
      </c>
      <c r="G4894" t="s">
        <v>3940</v>
      </c>
      <c r="H4894" s="1">
        <v>40</v>
      </c>
      <c r="I4894" s="1">
        <v>24</v>
      </c>
      <c r="J4894" s="1">
        <v>14</v>
      </c>
      <c r="K4894" s="1">
        <v>2</v>
      </c>
      <c r="L4894" s="1">
        <v>3</v>
      </c>
      <c r="M4894" s="1">
        <v>0</v>
      </c>
      <c r="N4894" s="1">
        <v>68</v>
      </c>
      <c r="O4894" s="1">
        <v>0</v>
      </c>
      <c r="P4894" t="s">
        <v>3943</v>
      </c>
      <c r="Q48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95" spans="1:20">
      <c r="A4895" t="s">
        <v>773</v>
      </c>
      <c r="B4895" t="s">
        <v>2046</v>
      </c>
      <c r="C4895" t="s">
        <v>2825</v>
      </c>
      <c r="D4895" t="s">
        <v>3928</v>
      </c>
      <c r="E4895" t="s">
        <v>3931</v>
      </c>
      <c r="F4895" t="s">
        <v>3935</v>
      </c>
      <c r="G4895" t="s">
        <v>3940</v>
      </c>
      <c r="H4895" s="1">
        <v>60</v>
      </c>
      <c r="I4895" s="1">
        <v>0</v>
      </c>
      <c r="J4895" s="1">
        <v>0</v>
      </c>
      <c r="K4895" s="1">
        <v>60</v>
      </c>
      <c r="L4895" s="1">
        <v>0</v>
      </c>
      <c r="M4895" s="1">
        <v>0</v>
      </c>
      <c r="N4895" s="1">
        <v>0</v>
      </c>
      <c r="O4895" s="1">
        <v>0</v>
      </c>
      <c r="P4895" t="s">
        <v>3943</v>
      </c>
      <c r="Q48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96" spans="1:20">
      <c r="A4896" t="s">
        <v>467</v>
      </c>
      <c r="B4896" t="s">
        <v>2052</v>
      </c>
      <c r="C4896" t="s">
        <v>2298</v>
      </c>
      <c r="D4896" t="s">
        <v>3928</v>
      </c>
      <c r="E4896" t="s">
        <v>3931</v>
      </c>
      <c r="F4896" t="s">
        <v>3935</v>
      </c>
      <c r="G4896" t="s">
        <v>3940</v>
      </c>
      <c r="H4896" s="1">
        <v>0</v>
      </c>
      <c r="I4896" s="1">
        <v>0</v>
      </c>
      <c r="J4896" s="1">
        <v>0</v>
      </c>
      <c r="K4896" s="1">
        <v>0</v>
      </c>
      <c r="L4896" s="1">
        <v>0</v>
      </c>
      <c r="M4896" s="1">
        <v>0</v>
      </c>
      <c r="N4896" s="1">
        <v>108</v>
      </c>
      <c r="O4896" s="1">
        <v>108</v>
      </c>
      <c r="P4896" t="s">
        <v>3943</v>
      </c>
      <c r="Q48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97" spans="1:20">
      <c r="A4897" t="s">
        <v>2033</v>
      </c>
      <c r="B4897" t="s">
        <v>2053</v>
      </c>
      <c r="C4897" t="s">
        <v>3916</v>
      </c>
      <c r="D4897" t="s">
        <v>3928</v>
      </c>
      <c r="E4897" t="s">
        <v>3931</v>
      </c>
      <c r="F4897" t="s">
        <v>3935</v>
      </c>
      <c r="G4897" t="s">
        <v>3940</v>
      </c>
      <c r="H4897" s="1">
        <v>0</v>
      </c>
      <c r="I4897" s="1">
        <v>0</v>
      </c>
      <c r="J4897" s="1">
        <v>0</v>
      </c>
      <c r="K4897" s="1">
        <v>0</v>
      </c>
      <c r="L4897" s="1">
        <v>0</v>
      </c>
      <c r="M4897" s="1">
        <v>0</v>
      </c>
      <c r="N4897" s="1">
        <v>1</v>
      </c>
      <c r="O4897" s="1">
        <v>0</v>
      </c>
      <c r="P4897" t="s">
        <v>3943</v>
      </c>
      <c r="Q48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98" spans="1:20">
      <c r="A4898" t="s">
        <v>164</v>
      </c>
      <c r="B4898" t="s">
        <v>2054</v>
      </c>
      <c r="C4898" t="s">
        <v>2264</v>
      </c>
      <c r="D4898" t="s">
        <v>3928</v>
      </c>
      <c r="E4898" t="s">
        <v>3931</v>
      </c>
      <c r="F4898" t="s">
        <v>3935</v>
      </c>
      <c r="G4898" t="s">
        <v>3940</v>
      </c>
      <c r="H4898" s="1">
        <v>6377</v>
      </c>
      <c r="I4898" s="1">
        <v>83</v>
      </c>
      <c r="J4898" s="1">
        <v>5905</v>
      </c>
      <c r="K4898" s="1">
        <v>389</v>
      </c>
      <c r="L4898" s="1">
        <v>14</v>
      </c>
      <c r="M4898" s="1">
        <v>3623</v>
      </c>
      <c r="N4898" s="1">
        <v>7470</v>
      </c>
      <c r="O4898" s="1">
        <v>111</v>
      </c>
      <c r="P4898" t="s">
        <v>3943</v>
      </c>
      <c r="Q48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899" spans="1:20">
      <c r="A4899" t="s">
        <v>340</v>
      </c>
      <c r="B4899" t="s">
        <v>2047</v>
      </c>
      <c r="C4899" t="s">
        <v>2431</v>
      </c>
      <c r="D4899" t="s">
        <v>3928</v>
      </c>
      <c r="E4899" t="s">
        <v>3931</v>
      </c>
      <c r="F4899" t="s">
        <v>3935</v>
      </c>
      <c r="G4899" t="s">
        <v>3940</v>
      </c>
      <c r="H4899" s="1">
        <v>60</v>
      </c>
      <c r="I4899" s="1">
        <v>0</v>
      </c>
      <c r="J4899" s="1">
        <v>60</v>
      </c>
      <c r="K4899" s="1">
        <v>0</v>
      </c>
      <c r="L4899" s="1">
        <v>0</v>
      </c>
      <c r="M4899" s="1">
        <v>10</v>
      </c>
      <c r="N4899" s="1">
        <v>60</v>
      </c>
      <c r="O4899" s="1">
        <v>55</v>
      </c>
      <c r="P4899" t="s">
        <v>3943</v>
      </c>
      <c r="Q48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8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8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8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00" spans="1:20">
      <c r="A4900" t="s">
        <v>1406</v>
      </c>
      <c r="B4900" t="s">
        <v>2060</v>
      </c>
      <c r="C4900" t="s">
        <v>2160</v>
      </c>
      <c r="D4900" t="s">
        <v>3928</v>
      </c>
      <c r="E4900" t="s">
        <v>3931</v>
      </c>
      <c r="F4900" t="s">
        <v>3935</v>
      </c>
      <c r="G4900" t="s">
        <v>3940</v>
      </c>
      <c r="H4900" s="1">
        <v>34</v>
      </c>
      <c r="I4900" s="1">
        <v>0</v>
      </c>
      <c r="J4900" s="1">
        <v>33</v>
      </c>
      <c r="K4900" s="1">
        <v>1</v>
      </c>
      <c r="L4900" s="1">
        <v>0</v>
      </c>
      <c r="M4900" s="1">
        <v>0</v>
      </c>
      <c r="N4900" s="1">
        <v>36</v>
      </c>
      <c r="O4900" s="1">
        <v>0</v>
      </c>
      <c r="P4900" t="s">
        <v>3943</v>
      </c>
      <c r="Q49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01" spans="1:20">
      <c r="A4901" t="s">
        <v>256</v>
      </c>
      <c r="B4901" t="s">
        <v>2051</v>
      </c>
      <c r="C4901" t="s">
        <v>2354</v>
      </c>
      <c r="D4901" t="s">
        <v>3928</v>
      </c>
      <c r="E4901" t="s">
        <v>3931</v>
      </c>
      <c r="F4901" t="s">
        <v>3935</v>
      </c>
      <c r="G4901" t="s">
        <v>3940</v>
      </c>
      <c r="H4901" s="1">
        <v>0</v>
      </c>
      <c r="I4901" s="1">
        <v>0</v>
      </c>
      <c r="J4901" s="1">
        <v>0</v>
      </c>
      <c r="K4901" s="1">
        <v>0</v>
      </c>
      <c r="L4901" s="1">
        <v>0</v>
      </c>
      <c r="M4901" s="1">
        <v>0</v>
      </c>
      <c r="N4901" s="1">
        <v>240</v>
      </c>
      <c r="O4901" s="1">
        <v>0</v>
      </c>
      <c r="P4901" t="s">
        <v>3943</v>
      </c>
      <c r="Q49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02" spans="1:20">
      <c r="A4902" t="s">
        <v>1119</v>
      </c>
      <c r="B4902" t="s">
        <v>2049</v>
      </c>
      <c r="C4902" t="s">
        <v>2328</v>
      </c>
      <c r="D4902" t="s">
        <v>3928</v>
      </c>
      <c r="E4902" t="s">
        <v>3931</v>
      </c>
      <c r="F4902" t="s">
        <v>3935</v>
      </c>
      <c r="G4902" t="s">
        <v>3940</v>
      </c>
      <c r="H4902" s="1">
        <v>80</v>
      </c>
      <c r="I4902" s="1">
        <v>48</v>
      </c>
      <c r="J4902" s="1">
        <v>24</v>
      </c>
      <c r="K4902" s="1">
        <v>8</v>
      </c>
      <c r="L4902" s="1">
        <v>1</v>
      </c>
      <c r="M4902" s="1">
        <v>0</v>
      </c>
      <c r="N4902" s="1">
        <v>104</v>
      </c>
      <c r="O4902" s="1">
        <v>0</v>
      </c>
      <c r="P4902" t="s">
        <v>3943</v>
      </c>
      <c r="Q49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03" spans="1:20">
      <c r="A4903" t="s">
        <v>381</v>
      </c>
      <c r="B4903" t="s">
        <v>2046</v>
      </c>
      <c r="C4903" t="s">
        <v>2469</v>
      </c>
      <c r="D4903" t="s">
        <v>3928</v>
      </c>
      <c r="E4903" t="s">
        <v>3931</v>
      </c>
      <c r="F4903" t="s">
        <v>3935</v>
      </c>
      <c r="G4903" t="s">
        <v>3940</v>
      </c>
      <c r="H4903" s="1">
        <v>13</v>
      </c>
      <c r="I4903" s="1">
        <v>13</v>
      </c>
      <c r="J4903" s="1">
        <v>0</v>
      </c>
      <c r="K4903" s="1">
        <v>0</v>
      </c>
      <c r="L4903" s="1">
        <v>1</v>
      </c>
      <c r="M4903" s="1">
        <v>0</v>
      </c>
      <c r="N4903" s="1">
        <v>15</v>
      </c>
      <c r="O4903" s="1">
        <v>0</v>
      </c>
      <c r="P4903" t="s">
        <v>3943</v>
      </c>
      <c r="Q49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04" spans="1:20">
      <c r="A4904" t="s">
        <v>789</v>
      </c>
      <c r="B4904" t="s">
        <v>2100</v>
      </c>
      <c r="C4904" t="s">
        <v>2837</v>
      </c>
      <c r="D4904" t="s">
        <v>3928</v>
      </c>
      <c r="E4904" t="s">
        <v>3931</v>
      </c>
      <c r="F4904" t="s">
        <v>3935</v>
      </c>
      <c r="G4904" t="s">
        <v>3940</v>
      </c>
      <c r="H4904" s="1">
        <v>0</v>
      </c>
      <c r="I4904" s="1">
        <v>0</v>
      </c>
      <c r="J4904" s="1">
        <v>0</v>
      </c>
      <c r="K4904" s="1">
        <v>0</v>
      </c>
      <c r="L4904" s="1">
        <v>0</v>
      </c>
      <c r="M4904" s="1">
        <v>0</v>
      </c>
      <c r="N4904" s="1">
        <v>2</v>
      </c>
      <c r="O4904" s="1">
        <v>2</v>
      </c>
      <c r="P4904" t="s">
        <v>3943</v>
      </c>
      <c r="Q49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05" spans="1:20">
      <c r="A4905" t="s">
        <v>970</v>
      </c>
      <c r="B4905" t="s">
        <v>2054</v>
      </c>
      <c r="C4905" t="s">
        <v>2998</v>
      </c>
      <c r="D4905" t="s">
        <v>3928</v>
      </c>
      <c r="E4905" t="s">
        <v>3931</v>
      </c>
      <c r="F4905" t="s">
        <v>3935</v>
      </c>
      <c r="G4905" t="s">
        <v>3940</v>
      </c>
      <c r="H4905" s="1">
        <v>98</v>
      </c>
      <c r="I4905" s="1">
        <v>0</v>
      </c>
      <c r="J4905" s="1">
        <v>0</v>
      </c>
      <c r="K4905" s="1">
        <v>98</v>
      </c>
      <c r="L4905" s="1">
        <v>0</v>
      </c>
      <c r="M4905" s="1">
        <v>0</v>
      </c>
      <c r="N4905" s="1">
        <v>0</v>
      </c>
      <c r="O4905" s="1">
        <v>0</v>
      </c>
      <c r="P4905" t="s">
        <v>3943</v>
      </c>
      <c r="Q49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06" spans="1:20">
      <c r="A4906" t="s">
        <v>956</v>
      </c>
      <c r="B4906" t="s">
        <v>2047</v>
      </c>
      <c r="C4906" t="s">
        <v>2986</v>
      </c>
      <c r="D4906" t="s">
        <v>3928</v>
      </c>
      <c r="E4906" t="s">
        <v>3931</v>
      </c>
      <c r="F4906" t="s">
        <v>3935</v>
      </c>
      <c r="G4906" t="s">
        <v>3940</v>
      </c>
      <c r="H4906" s="1">
        <v>67</v>
      </c>
      <c r="I4906" s="1">
        <v>67</v>
      </c>
      <c r="J4906" s="1">
        <v>0</v>
      </c>
      <c r="K4906" s="1">
        <v>0</v>
      </c>
      <c r="L4906" s="1">
        <v>3</v>
      </c>
      <c r="M4906" s="1">
        <v>0</v>
      </c>
      <c r="N4906" s="1">
        <v>111</v>
      </c>
      <c r="O4906" s="1">
        <v>88</v>
      </c>
      <c r="P4906" t="s">
        <v>3943</v>
      </c>
      <c r="Q49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07" spans="1:20">
      <c r="A4907" t="s">
        <v>1143</v>
      </c>
      <c r="B4907" t="s">
        <v>2103</v>
      </c>
      <c r="C4907" t="s">
        <v>3139</v>
      </c>
      <c r="D4907" t="s">
        <v>3928</v>
      </c>
      <c r="E4907" t="s">
        <v>3931</v>
      </c>
      <c r="F4907" t="s">
        <v>3935</v>
      </c>
      <c r="G4907" t="s">
        <v>3940</v>
      </c>
      <c r="H4907" s="1">
        <v>0</v>
      </c>
      <c r="I4907" s="1">
        <v>0</v>
      </c>
      <c r="J4907" s="1">
        <v>0</v>
      </c>
      <c r="K4907" s="1">
        <v>0</v>
      </c>
      <c r="L4907" s="1">
        <v>764</v>
      </c>
      <c r="M4907" s="1">
        <v>62</v>
      </c>
      <c r="N4907" s="1">
        <v>763</v>
      </c>
      <c r="O4907" s="1">
        <v>761</v>
      </c>
      <c r="P4907" t="s">
        <v>3943</v>
      </c>
      <c r="Q49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08" spans="1:20">
      <c r="A4908" t="s">
        <v>609</v>
      </c>
      <c r="B4908" t="s">
        <v>2047</v>
      </c>
      <c r="C4908" t="s">
        <v>2679</v>
      </c>
      <c r="D4908" t="s">
        <v>3928</v>
      </c>
      <c r="E4908" t="s">
        <v>3931</v>
      </c>
      <c r="F4908" t="s">
        <v>3935</v>
      </c>
      <c r="G4908" t="s">
        <v>3940</v>
      </c>
      <c r="H4908" s="1">
        <v>112</v>
      </c>
      <c r="I4908" s="1">
        <v>110</v>
      </c>
      <c r="J4908" s="1">
        <v>1</v>
      </c>
      <c r="K4908" s="1">
        <v>1</v>
      </c>
      <c r="L4908" s="1">
        <v>7</v>
      </c>
      <c r="M4908" s="1">
        <v>31</v>
      </c>
      <c r="N4908" s="1">
        <v>129</v>
      </c>
      <c r="O4908" s="1">
        <v>128</v>
      </c>
      <c r="P4908" t="s">
        <v>3943</v>
      </c>
      <c r="Q49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09" spans="1:20">
      <c r="A4909" t="s">
        <v>1332</v>
      </c>
      <c r="B4909" t="s">
        <v>2060</v>
      </c>
      <c r="C4909" t="s">
        <v>3297</v>
      </c>
      <c r="D4909" t="s">
        <v>3928</v>
      </c>
      <c r="E4909" t="s">
        <v>3931</v>
      </c>
      <c r="F4909" t="s">
        <v>3935</v>
      </c>
      <c r="G4909" t="s">
        <v>3940</v>
      </c>
      <c r="H4909" s="1">
        <v>0</v>
      </c>
      <c r="I4909" s="1">
        <v>0</v>
      </c>
      <c r="J4909" s="1">
        <v>0</v>
      </c>
      <c r="K4909" s="1">
        <v>0</v>
      </c>
      <c r="L4909" s="1">
        <v>0</v>
      </c>
      <c r="M4909" s="1">
        <v>103</v>
      </c>
      <c r="N4909" s="1">
        <v>49</v>
      </c>
      <c r="O4909" s="1">
        <v>49</v>
      </c>
      <c r="P4909" t="s">
        <v>3943</v>
      </c>
      <c r="Q49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10" spans="1:20">
      <c r="A4910" t="s">
        <v>784</v>
      </c>
      <c r="B4910" t="s">
        <v>2051</v>
      </c>
      <c r="C4910" t="s">
        <v>2835</v>
      </c>
      <c r="D4910" t="s">
        <v>3928</v>
      </c>
      <c r="E4910" t="s">
        <v>3931</v>
      </c>
      <c r="F4910" t="s">
        <v>3935</v>
      </c>
      <c r="G4910" t="s">
        <v>3940</v>
      </c>
      <c r="H4910" s="1">
        <v>0</v>
      </c>
      <c r="I4910" s="1">
        <v>0</v>
      </c>
      <c r="J4910" s="1">
        <v>0</v>
      </c>
      <c r="K4910" s="1">
        <v>0</v>
      </c>
      <c r="L4910" s="1">
        <v>0</v>
      </c>
      <c r="M4910" s="1">
        <v>0</v>
      </c>
      <c r="N4910" s="1">
        <v>100</v>
      </c>
      <c r="O4910" s="1">
        <v>99</v>
      </c>
      <c r="P4910" t="s">
        <v>3943</v>
      </c>
      <c r="Q49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11" spans="1:20">
      <c r="A4911" t="s">
        <v>147</v>
      </c>
      <c r="B4911" t="s">
        <v>2054</v>
      </c>
      <c r="C4911" t="s">
        <v>2249</v>
      </c>
      <c r="D4911" t="s">
        <v>3928</v>
      </c>
      <c r="E4911" t="s">
        <v>3931</v>
      </c>
      <c r="F4911" t="s">
        <v>3935</v>
      </c>
      <c r="G4911" t="s">
        <v>3940</v>
      </c>
      <c r="H4911" s="1">
        <v>102</v>
      </c>
      <c r="I4911" s="1">
        <v>100</v>
      </c>
      <c r="J4911" s="1">
        <v>2</v>
      </c>
      <c r="K4911" s="1">
        <v>0</v>
      </c>
      <c r="L4911" s="1">
        <v>7</v>
      </c>
      <c r="M4911" s="1">
        <v>0</v>
      </c>
      <c r="N4911" s="1">
        <v>109</v>
      </c>
      <c r="O4911" s="1">
        <v>109</v>
      </c>
      <c r="P4911" t="s">
        <v>3943</v>
      </c>
      <c r="Q49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12" spans="1:20">
      <c r="A4912" t="s">
        <v>1424</v>
      </c>
      <c r="B4912" t="s">
        <v>2045</v>
      </c>
      <c r="C4912" t="s">
        <v>3377</v>
      </c>
      <c r="D4912" t="s">
        <v>3928</v>
      </c>
      <c r="E4912" t="s">
        <v>3931</v>
      </c>
      <c r="F4912" t="s">
        <v>3935</v>
      </c>
      <c r="G4912" t="s">
        <v>3940</v>
      </c>
      <c r="H4912" s="1">
        <v>0</v>
      </c>
      <c r="I4912" s="1">
        <v>0</v>
      </c>
      <c r="J4912" s="1">
        <v>0</v>
      </c>
      <c r="K4912" s="1">
        <v>0</v>
      </c>
      <c r="L4912" s="1">
        <v>242</v>
      </c>
      <c r="M4912" s="1">
        <v>0</v>
      </c>
      <c r="N4912" s="1">
        <v>251</v>
      </c>
      <c r="O4912" s="1">
        <v>251</v>
      </c>
      <c r="P4912" t="s">
        <v>3943</v>
      </c>
      <c r="Q49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13" spans="1:20">
      <c r="A4913" t="s">
        <v>762</v>
      </c>
      <c r="B4913" t="s">
        <v>2049</v>
      </c>
      <c r="C4913" t="s">
        <v>2816</v>
      </c>
      <c r="D4913" t="s">
        <v>3928</v>
      </c>
      <c r="E4913" t="s">
        <v>3931</v>
      </c>
      <c r="F4913" t="s">
        <v>3935</v>
      </c>
      <c r="G4913" t="s">
        <v>3940</v>
      </c>
      <c r="H4913" s="1">
        <v>80</v>
      </c>
      <c r="I4913" s="1">
        <v>0</v>
      </c>
      <c r="J4913" s="1">
        <v>0</v>
      </c>
      <c r="K4913" s="1">
        <v>80</v>
      </c>
      <c r="L4913" s="1">
        <v>0</v>
      </c>
      <c r="M4913" s="1">
        <v>0</v>
      </c>
      <c r="N4913" s="1">
        <v>0</v>
      </c>
      <c r="O4913" s="1">
        <v>0</v>
      </c>
      <c r="P4913" t="s">
        <v>3943</v>
      </c>
      <c r="Q49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14" spans="1:20">
      <c r="A4914" t="s">
        <v>787</v>
      </c>
      <c r="B4914" t="s">
        <v>2061</v>
      </c>
      <c r="C4914" t="s">
        <v>2836</v>
      </c>
      <c r="D4914" t="s">
        <v>3928</v>
      </c>
      <c r="E4914" t="s">
        <v>3931</v>
      </c>
      <c r="F4914" t="s">
        <v>3935</v>
      </c>
      <c r="G4914" t="s">
        <v>3940</v>
      </c>
      <c r="H4914" s="1">
        <v>70</v>
      </c>
      <c r="I4914" s="1">
        <v>0</v>
      </c>
      <c r="J4914" s="1">
        <v>70</v>
      </c>
      <c r="K4914" s="1">
        <v>0</v>
      </c>
      <c r="L4914" s="1">
        <v>0</v>
      </c>
      <c r="M4914" s="1">
        <v>0</v>
      </c>
      <c r="N4914" s="1">
        <v>114</v>
      </c>
      <c r="O4914" s="1">
        <v>0</v>
      </c>
      <c r="P4914" t="s">
        <v>3943</v>
      </c>
      <c r="Q49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15" spans="1:20">
      <c r="A4915" t="s">
        <v>1095</v>
      </c>
      <c r="B4915" t="s">
        <v>2046</v>
      </c>
      <c r="C4915" t="s">
        <v>3099</v>
      </c>
      <c r="D4915" t="s">
        <v>3928</v>
      </c>
      <c r="E4915" t="s">
        <v>3931</v>
      </c>
      <c r="F4915" t="s">
        <v>3935</v>
      </c>
      <c r="G4915" t="s">
        <v>3940</v>
      </c>
      <c r="H4915" s="1">
        <v>0</v>
      </c>
      <c r="I4915" s="1">
        <v>0</v>
      </c>
      <c r="J4915" s="1">
        <v>0</v>
      </c>
      <c r="K4915" s="1">
        <v>0</v>
      </c>
      <c r="L4915" s="1">
        <v>9</v>
      </c>
      <c r="M4915" s="1">
        <v>0</v>
      </c>
      <c r="N4915" s="1">
        <v>21</v>
      </c>
      <c r="O4915" s="1">
        <v>0</v>
      </c>
      <c r="P4915" t="s">
        <v>3943</v>
      </c>
      <c r="Q49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16" spans="1:20">
      <c r="A4916" t="s">
        <v>1188</v>
      </c>
      <c r="B4916" t="s">
        <v>2051</v>
      </c>
      <c r="C4916" t="s">
        <v>3179</v>
      </c>
      <c r="D4916" t="s">
        <v>3928</v>
      </c>
      <c r="E4916" t="s">
        <v>3931</v>
      </c>
      <c r="F4916" t="s">
        <v>3935</v>
      </c>
      <c r="G4916" t="s">
        <v>3940</v>
      </c>
      <c r="H4916" s="1">
        <v>0</v>
      </c>
      <c r="I4916" s="1">
        <v>0</v>
      </c>
      <c r="J4916" s="1">
        <v>0</v>
      </c>
      <c r="K4916" s="1">
        <v>0</v>
      </c>
      <c r="L4916" s="1">
        <v>0</v>
      </c>
      <c r="M4916" s="1">
        <v>3</v>
      </c>
      <c r="N4916" s="1">
        <v>104</v>
      </c>
      <c r="O4916" s="1">
        <v>0</v>
      </c>
      <c r="P4916" t="s">
        <v>3943</v>
      </c>
      <c r="Q49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17" spans="1:20">
      <c r="A4917" t="s">
        <v>1625</v>
      </c>
      <c r="B4917" t="s">
        <v>2046</v>
      </c>
      <c r="C4917" t="s">
        <v>2135</v>
      </c>
      <c r="D4917" t="s">
        <v>3928</v>
      </c>
      <c r="E4917" t="s">
        <v>3931</v>
      </c>
      <c r="F4917" t="s">
        <v>3935</v>
      </c>
      <c r="G4917" t="s">
        <v>3940</v>
      </c>
      <c r="H4917" s="1">
        <v>0</v>
      </c>
      <c r="I4917" s="1">
        <v>0</v>
      </c>
      <c r="J4917" s="1">
        <v>0</v>
      </c>
      <c r="K4917" s="1">
        <v>0</v>
      </c>
      <c r="L4917" s="1">
        <v>52</v>
      </c>
      <c r="M4917" s="1">
        <v>10</v>
      </c>
      <c r="N4917" s="1">
        <v>55</v>
      </c>
      <c r="O4917" s="1">
        <v>0</v>
      </c>
      <c r="P4917" t="s">
        <v>3943</v>
      </c>
      <c r="Q49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18" spans="1:20">
      <c r="A4918" t="s">
        <v>761</v>
      </c>
      <c r="B4918" t="s">
        <v>2045</v>
      </c>
      <c r="C4918" t="s">
        <v>2815</v>
      </c>
      <c r="D4918" t="s">
        <v>3928</v>
      </c>
      <c r="E4918" t="s">
        <v>3931</v>
      </c>
      <c r="F4918" t="s">
        <v>3935</v>
      </c>
      <c r="G4918" t="s">
        <v>3940</v>
      </c>
      <c r="H4918" s="1">
        <v>75</v>
      </c>
      <c r="I4918" s="1">
        <v>75</v>
      </c>
      <c r="J4918" s="1">
        <v>0</v>
      </c>
      <c r="K4918" s="1">
        <v>0</v>
      </c>
      <c r="L4918" s="1">
        <v>5</v>
      </c>
      <c r="M4918" s="1">
        <v>0</v>
      </c>
      <c r="N4918" s="1">
        <v>81</v>
      </c>
      <c r="O4918" s="1">
        <v>81</v>
      </c>
      <c r="P4918" t="s">
        <v>3943</v>
      </c>
      <c r="Q49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19" spans="1:20">
      <c r="A4919" t="s">
        <v>1125</v>
      </c>
      <c r="B4919" t="s">
        <v>2058</v>
      </c>
      <c r="C4919" t="s">
        <v>3124</v>
      </c>
      <c r="D4919" t="s">
        <v>3928</v>
      </c>
      <c r="E4919" t="s">
        <v>3931</v>
      </c>
      <c r="F4919" t="s">
        <v>3935</v>
      </c>
      <c r="G4919" t="s">
        <v>3940</v>
      </c>
      <c r="H4919" s="1">
        <v>77</v>
      </c>
      <c r="I4919" s="1">
        <v>1</v>
      </c>
      <c r="J4919" s="1">
        <v>75</v>
      </c>
      <c r="K4919" s="1">
        <v>1</v>
      </c>
      <c r="L4919" s="1">
        <v>0</v>
      </c>
      <c r="M4919" s="1">
        <v>0</v>
      </c>
      <c r="N4919" s="1">
        <v>97</v>
      </c>
      <c r="O4919" s="1">
        <v>5</v>
      </c>
      <c r="P4919" t="s">
        <v>3943</v>
      </c>
      <c r="Q49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20" spans="1:20">
      <c r="A4920" t="s">
        <v>1454</v>
      </c>
      <c r="B4920" t="s">
        <v>2060</v>
      </c>
      <c r="C4920" t="s">
        <v>3402</v>
      </c>
      <c r="D4920" t="s">
        <v>3928</v>
      </c>
      <c r="E4920" t="s">
        <v>3931</v>
      </c>
      <c r="F4920" t="s">
        <v>3935</v>
      </c>
      <c r="G4920" t="s">
        <v>3940</v>
      </c>
      <c r="H4920" s="1">
        <v>0</v>
      </c>
      <c r="I4920" s="1">
        <v>0</v>
      </c>
      <c r="J4920" s="1">
        <v>0</v>
      </c>
      <c r="K4920" s="1">
        <v>0</v>
      </c>
      <c r="L4920" s="1">
        <v>80</v>
      </c>
      <c r="M4920" s="1">
        <v>81</v>
      </c>
      <c r="N4920" s="1">
        <v>80</v>
      </c>
      <c r="O4920" s="1">
        <v>80</v>
      </c>
      <c r="P4920" t="s">
        <v>3943</v>
      </c>
      <c r="Q49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21" spans="1:20">
      <c r="A4921" t="s">
        <v>1726</v>
      </c>
      <c r="B4921" t="s">
        <v>2059</v>
      </c>
      <c r="C4921" t="s">
        <v>3635</v>
      </c>
      <c r="D4921" t="s">
        <v>3928</v>
      </c>
      <c r="E4921" t="s">
        <v>3931</v>
      </c>
      <c r="F4921" t="s">
        <v>3935</v>
      </c>
      <c r="G4921" t="s">
        <v>3940</v>
      </c>
      <c r="H4921" s="1">
        <v>42</v>
      </c>
      <c r="I4921" s="1">
        <v>41</v>
      </c>
      <c r="J4921" s="1">
        <v>1</v>
      </c>
      <c r="K4921" s="1">
        <v>0</v>
      </c>
      <c r="L4921" s="1">
        <v>2</v>
      </c>
      <c r="M4921" s="1">
        <v>44</v>
      </c>
      <c r="N4921" s="1">
        <v>44</v>
      </c>
      <c r="O4921" s="1">
        <v>0</v>
      </c>
      <c r="P4921" t="s">
        <v>3943</v>
      </c>
      <c r="Q49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22" spans="1:20">
      <c r="A4922" t="s">
        <v>2034</v>
      </c>
      <c r="B4922" t="s">
        <v>2045</v>
      </c>
      <c r="C4922" t="s">
        <v>3917</v>
      </c>
      <c r="D4922" t="s">
        <v>3928</v>
      </c>
      <c r="E4922" t="s">
        <v>3931</v>
      </c>
      <c r="F4922" t="s">
        <v>3935</v>
      </c>
      <c r="G4922" t="s">
        <v>3940</v>
      </c>
      <c r="H4922" s="1">
        <v>69</v>
      </c>
      <c r="I4922" s="1">
        <v>69</v>
      </c>
      <c r="J4922" s="1">
        <v>0</v>
      </c>
      <c r="K4922" s="1">
        <v>0</v>
      </c>
      <c r="L4922" s="1">
        <v>0</v>
      </c>
      <c r="M4922" s="1">
        <v>58</v>
      </c>
      <c r="N4922" s="1">
        <v>69</v>
      </c>
      <c r="O4922" s="1">
        <v>69</v>
      </c>
      <c r="P4922" t="s">
        <v>3943</v>
      </c>
      <c r="Q49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23" spans="1:20">
      <c r="A4923" t="s">
        <v>1778</v>
      </c>
      <c r="B4923" t="s">
        <v>2047</v>
      </c>
      <c r="C4923" t="s">
        <v>3680</v>
      </c>
      <c r="D4923" t="s">
        <v>3928</v>
      </c>
      <c r="E4923" t="s">
        <v>3931</v>
      </c>
      <c r="F4923" t="s">
        <v>3935</v>
      </c>
      <c r="G4923" t="s">
        <v>3940</v>
      </c>
      <c r="H4923" s="1">
        <v>0</v>
      </c>
      <c r="I4923" s="1">
        <v>0</v>
      </c>
      <c r="J4923" s="1">
        <v>0</v>
      </c>
      <c r="K4923" s="1">
        <v>0</v>
      </c>
      <c r="L4923" s="1">
        <v>1</v>
      </c>
      <c r="M4923" s="1">
        <v>0</v>
      </c>
      <c r="N4923" s="1">
        <v>113</v>
      </c>
      <c r="O4923" s="1">
        <v>113</v>
      </c>
      <c r="P4923" t="s">
        <v>3943</v>
      </c>
      <c r="Q49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24" spans="1:20">
      <c r="A4924" t="s">
        <v>849</v>
      </c>
      <c r="B4924" t="s">
        <v>2058</v>
      </c>
      <c r="C4924" t="s">
        <v>2890</v>
      </c>
      <c r="D4924" t="s">
        <v>3928</v>
      </c>
      <c r="E4924" t="s">
        <v>3931</v>
      </c>
      <c r="F4924" t="s">
        <v>3935</v>
      </c>
      <c r="G4924" t="s">
        <v>3940</v>
      </c>
      <c r="H4924" s="1">
        <v>354</v>
      </c>
      <c r="I4924" s="1">
        <v>2</v>
      </c>
      <c r="J4924" s="1">
        <v>0</v>
      </c>
      <c r="K4924" s="1">
        <v>352</v>
      </c>
      <c r="L4924" s="1">
        <v>0</v>
      </c>
      <c r="M4924" s="1">
        <v>0</v>
      </c>
      <c r="N4924" s="1">
        <v>2</v>
      </c>
      <c r="O4924" s="1">
        <v>0</v>
      </c>
      <c r="P4924" t="s">
        <v>3943</v>
      </c>
      <c r="Q49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25" spans="1:20">
      <c r="A4925" t="s">
        <v>969</v>
      </c>
      <c r="B4925" t="s">
        <v>2060</v>
      </c>
      <c r="C4925" t="s">
        <v>2964</v>
      </c>
      <c r="D4925" t="s">
        <v>3928</v>
      </c>
      <c r="E4925" t="s">
        <v>3931</v>
      </c>
      <c r="F4925" t="s">
        <v>3935</v>
      </c>
      <c r="G4925" t="s">
        <v>3940</v>
      </c>
      <c r="H4925" s="1">
        <v>0</v>
      </c>
      <c r="I4925" s="1">
        <v>0</v>
      </c>
      <c r="J4925" s="1">
        <v>0</v>
      </c>
      <c r="K4925" s="1">
        <v>0</v>
      </c>
      <c r="L4925" s="1">
        <v>120</v>
      </c>
      <c r="M4925" s="1">
        <v>1</v>
      </c>
      <c r="N4925" s="1">
        <v>122</v>
      </c>
      <c r="O4925" s="1">
        <v>0</v>
      </c>
      <c r="P4925" t="s">
        <v>3943</v>
      </c>
      <c r="Q49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26" spans="1:20">
      <c r="A4926" t="s">
        <v>532</v>
      </c>
      <c r="B4926" t="s">
        <v>2060</v>
      </c>
      <c r="C4926" t="s">
        <v>2601</v>
      </c>
      <c r="D4926" t="s">
        <v>3928</v>
      </c>
      <c r="E4926" t="s">
        <v>3931</v>
      </c>
      <c r="F4926" t="s">
        <v>3935</v>
      </c>
      <c r="G4926" t="s">
        <v>3940</v>
      </c>
      <c r="H4926" s="1">
        <v>1</v>
      </c>
      <c r="I4926" s="1">
        <v>0</v>
      </c>
      <c r="J4926" s="1">
        <v>0</v>
      </c>
      <c r="K4926" s="1">
        <v>1</v>
      </c>
      <c r="L4926" s="1">
        <v>0</v>
      </c>
      <c r="M4926" s="1">
        <v>0</v>
      </c>
      <c r="N4926" s="1">
        <v>0</v>
      </c>
      <c r="O4926" s="1">
        <v>0</v>
      </c>
      <c r="P4926" t="s">
        <v>3943</v>
      </c>
      <c r="Q49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27" spans="1:20">
      <c r="A4927" t="s">
        <v>1825</v>
      </c>
      <c r="B4927" t="s">
        <v>2054</v>
      </c>
      <c r="C4927" t="s">
        <v>3721</v>
      </c>
      <c r="D4927" t="s">
        <v>3928</v>
      </c>
      <c r="E4927" t="s">
        <v>3931</v>
      </c>
      <c r="F4927" t="s">
        <v>3935</v>
      </c>
      <c r="G4927" t="s">
        <v>3940</v>
      </c>
      <c r="H4927" s="1">
        <v>0</v>
      </c>
      <c r="I4927" s="1">
        <v>0</v>
      </c>
      <c r="J4927" s="1">
        <v>0</v>
      </c>
      <c r="K4927" s="1">
        <v>0</v>
      </c>
      <c r="L4927" s="1">
        <v>0</v>
      </c>
      <c r="M4927" s="1">
        <v>0</v>
      </c>
      <c r="N4927" s="1">
        <v>36</v>
      </c>
      <c r="O4927" s="1">
        <v>36</v>
      </c>
      <c r="P4927" t="s">
        <v>3943</v>
      </c>
      <c r="Q49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28" spans="1:20">
      <c r="A4928" t="s">
        <v>359</v>
      </c>
      <c r="B4928" t="s">
        <v>2068</v>
      </c>
      <c r="C4928" t="s">
        <v>2448</v>
      </c>
      <c r="D4928" t="s">
        <v>3928</v>
      </c>
      <c r="E4928" t="s">
        <v>3931</v>
      </c>
      <c r="F4928" t="s">
        <v>3935</v>
      </c>
      <c r="G4928" t="s">
        <v>3940</v>
      </c>
      <c r="H4928" s="1">
        <v>0</v>
      </c>
      <c r="I4928" s="1">
        <v>0</v>
      </c>
      <c r="J4928" s="1">
        <v>0</v>
      </c>
      <c r="K4928" s="1">
        <v>0</v>
      </c>
      <c r="L4928" s="1">
        <v>0</v>
      </c>
      <c r="M4928" s="1">
        <v>0</v>
      </c>
      <c r="N4928" s="1">
        <v>301</v>
      </c>
      <c r="O4928" s="1">
        <v>300</v>
      </c>
      <c r="P4928" t="s">
        <v>3943</v>
      </c>
      <c r="Q49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29" spans="1:20">
      <c r="A4929" t="s">
        <v>1595</v>
      </c>
      <c r="B4929" t="s">
        <v>2049</v>
      </c>
      <c r="C4929" t="s">
        <v>3528</v>
      </c>
      <c r="D4929" t="s">
        <v>3928</v>
      </c>
      <c r="E4929" t="s">
        <v>3931</v>
      </c>
      <c r="F4929" t="s">
        <v>3935</v>
      </c>
      <c r="G4929" t="s">
        <v>3940</v>
      </c>
      <c r="H4929" s="1">
        <v>70</v>
      </c>
      <c r="I4929" s="1">
        <v>0</v>
      </c>
      <c r="J4929" s="1">
        <v>70</v>
      </c>
      <c r="K4929" s="1">
        <v>0</v>
      </c>
      <c r="L4929" s="1">
        <v>0</v>
      </c>
      <c r="M4929" s="1">
        <v>0</v>
      </c>
      <c r="N4929" s="1">
        <v>70</v>
      </c>
      <c r="O4929" s="1">
        <v>0</v>
      </c>
      <c r="P4929" t="s">
        <v>3943</v>
      </c>
      <c r="Q49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30" spans="1:20">
      <c r="A4930" t="s">
        <v>896</v>
      </c>
      <c r="B4930" t="s">
        <v>2068</v>
      </c>
      <c r="C4930" t="s">
        <v>2930</v>
      </c>
      <c r="D4930" t="s">
        <v>3928</v>
      </c>
      <c r="E4930" t="s">
        <v>3931</v>
      </c>
      <c r="F4930" t="s">
        <v>3935</v>
      </c>
      <c r="G4930" t="s">
        <v>3940</v>
      </c>
      <c r="H4930" s="1">
        <v>0</v>
      </c>
      <c r="I4930" s="1">
        <v>0</v>
      </c>
      <c r="J4930" s="1">
        <v>0</v>
      </c>
      <c r="K4930" s="1">
        <v>0</v>
      </c>
      <c r="L4930" s="1">
        <v>0</v>
      </c>
      <c r="M4930" s="1">
        <v>0</v>
      </c>
      <c r="N4930" s="1">
        <v>72</v>
      </c>
      <c r="O4930" s="1">
        <v>72</v>
      </c>
      <c r="P4930" t="s">
        <v>3943</v>
      </c>
      <c r="Q49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31" spans="1:20">
      <c r="A4931" t="s">
        <v>1007</v>
      </c>
      <c r="B4931" t="s">
        <v>2070</v>
      </c>
      <c r="C4931" t="s">
        <v>3031</v>
      </c>
      <c r="D4931" t="s">
        <v>3928</v>
      </c>
      <c r="E4931" t="s">
        <v>3931</v>
      </c>
      <c r="F4931" t="s">
        <v>3935</v>
      </c>
      <c r="G4931" t="s">
        <v>3940</v>
      </c>
      <c r="H4931" s="1">
        <v>68</v>
      </c>
      <c r="I4931" s="1">
        <v>66</v>
      </c>
      <c r="J4931" s="1">
        <v>0</v>
      </c>
      <c r="K4931" s="1">
        <v>2</v>
      </c>
      <c r="L4931" s="1">
        <v>3</v>
      </c>
      <c r="M4931" s="1">
        <v>0</v>
      </c>
      <c r="N4931" s="1">
        <v>119</v>
      </c>
      <c r="O4931" s="1">
        <v>20</v>
      </c>
      <c r="P4931" t="s">
        <v>3943</v>
      </c>
      <c r="Q49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32" spans="1:20">
      <c r="A4932" t="s">
        <v>1766</v>
      </c>
      <c r="B4932" t="s">
        <v>2060</v>
      </c>
      <c r="C4932" t="s">
        <v>3670</v>
      </c>
      <c r="D4932" t="s">
        <v>3928</v>
      </c>
      <c r="E4932" t="s">
        <v>3931</v>
      </c>
      <c r="F4932" t="s">
        <v>3935</v>
      </c>
      <c r="G4932" t="s">
        <v>3940</v>
      </c>
      <c r="H4932" s="1">
        <v>142</v>
      </c>
      <c r="I4932" s="1">
        <v>139</v>
      </c>
      <c r="J4932" s="1">
        <v>2</v>
      </c>
      <c r="K4932" s="1">
        <v>1</v>
      </c>
      <c r="L4932" s="1">
        <v>2</v>
      </c>
      <c r="M4932" s="1">
        <v>0</v>
      </c>
      <c r="N4932" s="1">
        <v>165</v>
      </c>
      <c r="O4932" s="1">
        <v>165</v>
      </c>
      <c r="P4932" t="s">
        <v>3943</v>
      </c>
      <c r="Q49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33" spans="1:20">
      <c r="A4933" t="s">
        <v>1724</v>
      </c>
      <c r="B4933" t="s">
        <v>2068</v>
      </c>
      <c r="C4933" t="s">
        <v>2260</v>
      </c>
      <c r="D4933" t="s">
        <v>3928</v>
      </c>
      <c r="E4933" t="s">
        <v>3931</v>
      </c>
      <c r="F4933" t="s">
        <v>3935</v>
      </c>
      <c r="G4933" t="s">
        <v>3940</v>
      </c>
      <c r="H4933" s="1">
        <v>67</v>
      </c>
      <c r="I4933" s="1">
        <v>67</v>
      </c>
      <c r="J4933" s="1">
        <v>0</v>
      </c>
      <c r="K4933" s="1">
        <v>0</v>
      </c>
      <c r="L4933" s="1">
        <v>5</v>
      </c>
      <c r="M4933" s="1">
        <v>0</v>
      </c>
      <c r="N4933" s="1">
        <v>91</v>
      </c>
      <c r="O4933" s="1">
        <v>45</v>
      </c>
      <c r="P4933" t="s">
        <v>3943</v>
      </c>
      <c r="Q49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34" spans="1:20">
      <c r="A4934" t="s">
        <v>836</v>
      </c>
      <c r="B4934" t="s">
        <v>2046</v>
      </c>
      <c r="C4934" t="s">
        <v>2879</v>
      </c>
      <c r="D4934" t="s">
        <v>3928</v>
      </c>
      <c r="E4934" t="s">
        <v>3931</v>
      </c>
      <c r="F4934" t="s">
        <v>3935</v>
      </c>
      <c r="G4934" t="s">
        <v>3940</v>
      </c>
      <c r="H4934" s="1">
        <v>66</v>
      </c>
      <c r="I4934" s="1">
        <v>62</v>
      </c>
      <c r="J4934" s="1">
        <v>0</v>
      </c>
      <c r="K4934" s="1">
        <v>4</v>
      </c>
      <c r="L4934" s="1">
        <v>5</v>
      </c>
      <c r="M4934" s="1">
        <v>0</v>
      </c>
      <c r="N4934" s="1">
        <v>84</v>
      </c>
      <c r="O4934" s="1">
        <v>67</v>
      </c>
      <c r="P4934" t="s">
        <v>3943</v>
      </c>
      <c r="Q49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35" spans="1:20">
      <c r="A4935" t="s">
        <v>975</v>
      </c>
      <c r="B4935" t="s">
        <v>2047</v>
      </c>
      <c r="C4935" t="s">
        <v>2171</v>
      </c>
      <c r="D4935" t="s">
        <v>3928</v>
      </c>
      <c r="E4935" t="s">
        <v>3931</v>
      </c>
      <c r="F4935" t="s">
        <v>3935</v>
      </c>
      <c r="G4935" t="s">
        <v>3940</v>
      </c>
      <c r="H4935" s="1">
        <v>75</v>
      </c>
      <c r="I4935" s="1">
        <v>75</v>
      </c>
      <c r="J4935" s="1">
        <v>0</v>
      </c>
      <c r="K4935" s="1">
        <v>0</v>
      </c>
      <c r="L4935" s="1">
        <v>11</v>
      </c>
      <c r="M4935" s="1">
        <v>0</v>
      </c>
      <c r="N4935" s="1">
        <v>142</v>
      </c>
      <c r="O4935" s="1">
        <v>139</v>
      </c>
      <c r="P4935" t="s">
        <v>3943</v>
      </c>
      <c r="Q49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36" spans="1:20">
      <c r="A4936" t="s">
        <v>792</v>
      </c>
      <c r="B4936" t="s">
        <v>2060</v>
      </c>
      <c r="C4936" t="s">
        <v>2840</v>
      </c>
      <c r="D4936" t="s">
        <v>3928</v>
      </c>
      <c r="E4936" t="s">
        <v>3931</v>
      </c>
      <c r="F4936" t="s">
        <v>3935</v>
      </c>
      <c r="G4936" t="s">
        <v>3940</v>
      </c>
      <c r="H4936" s="1">
        <v>186</v>
      </c>
      <c r="I4936" s="1">
        <v>183</v>
      </c>
      <c r="J4936" s="1">
        <v>0</v>
      </c>
      <c r="K4936" s="1">
        <v>3</v>
      </c>
      <c r="L4936" s="1">
        <v>10</v>
      </c>
      <c r="M4936" s="1">
        <v>0</v>
      </c>
      <c r="N4936" s="1">
        <v>256</v>
      </c>
      <c r="O4936" s="1">
        <v>256</v>
      </c>
      <c r="P4936" t="s">
        <v>3943</v>
      </c>
      <c r="Q49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37" spans="1:20">
      <c r="A4937" t="s">
        <v>864</v>
      </c>
      <c r="B4937" t="s">
        <v>2060</v>
      </c>
      <c r="C4937" t="s">
        <v>2903</v>
      </c>
      <c r="D4937" t="s">
        <v>3928</v>
      </c>
      <c r="E4937" t="s">
        <v>3931</v>
      </c>
      <c r="F4937" t="s">
        <v>3935</v>
      </c>
      <c r="G4937" t="s">
        <v>3940</v>
      </c>
      <c r="H4937" s="1">
        <v>0</v>
      </c>
      <c r="I4937" s="1">
        <v>0</v>
      </c>
      <c r="J4937" s="1">
        <v>0</v>
      </c>
      <c r="K4937" s="1">
        <v>0</v>
      </c>
      <c r="L4937" s="1">
        <v>20</v>
      </c>
      <c r="M4937" s="1">
        <v>1</v>
      </c>
      <c r="N4937" s="1">
        <v>290</v>
      </c>
      <c r="O4937" s="1">
        <v>155</v>
      </c>
      <c r="P4937" t="s">
        <v>3943</v>
      </c>
      <c r="Q49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38" spans="1:20">
      <c r="A4938" t="s">
        <v>369</v>
      </c>
      <c r="B4938" t="s">
        <v>2060</v>
      </c>
      <c r="C4938" t="s">
        <v>2457</v>
      </c>
      <c r="D4938" t="s">
        <v>3928</v>
      </c>
      <c r="E4938" t="s">
        <v>3931</v>
      </c>
      <c r="F4938" t="s">
        <v>3935</v>
      </c>
      <c r="G4938" t="s">
        <v>3940</v>
      </c>
      <c r="H4938" s="1">
        <v>0</v>
      </c>
      <c r="I4938" s="1">
        <v>0</v>
      </c>
      <c r="J4938" s="1">
        <v>0</v>
      </c>
      <c r="K4938" s="1">
        <v>0</v>
      </c>
      <c r="L4938" s="1">
        <v>0</v>
      </c>
      <c r="M4938" s="1">
        <v>3</v>
      </c>
      <c r="N4938" s="1">
        <v>79</v>
      </c>
      <c r="O4938" s="1">
        <v>3</v>
      </c>
      <c r="P4938" t="s">
        <v>3943</v>
      </c>
      <c r="Q49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39" spans="1:20">
      <c r="A4939" t="s">
        <v>1019</v>
      </c>
      <c r="B4939" t="s">
        <v>2054</v>
      </c>
      <c r="C4939" t="s">
        <v>3041</v>
      </c>
      <c r="D4939" t="s">
        <v>3928</v>
      </c>
      <c r="E4939" t="s">
        <v>3931</v>
      </c>
      <c r="F4939" t="s">
        <v>3935</v>
      </c>
      <c r="G4939" t="s">
        <v>3940</v>
      </c>
      <c r="H4939" s="1">
        <v>27</v>
      </c>
      <c r="I4939" s="1">
        <v>0</v>
      </c>
      <c r="J4939" s="1">
        <v>27</v>
      </c>
      <c r="K4939" s="1">
        <v>0</v>
      </c>
      <c r="L4939" s="1">
        <v>0</v>
      </c>
      <c r="M4939" s="1">
        <v>19</v>
      </c>
      <c r="N4939" s="1">
        <v>28</v>
      </c>
      <c r="O4939" s="1">
        <v>28</v>
      </c>
      <c r="P4939" t="s">
        <v>3943</v>
      </c>
      <c r="Q49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40" spans="1:20">
      <c r="A4940" t="s">
        <v>327</v>
      </c>
      <c r="B4940" t="s">
        <v>2047</v>
      </c>
      <c r="C4940" t="s">
        <v>2420</v>
      </c>
      <c r="D4940" t="s">
        <v>3928</v>
      </c>
      <c r="E4940" t="s">
        <v>3931</v>
      </c>
      <c r="F4940" t="s">
        <v>3935</v>
      </c>
      <c r="G4940" t="s">
        <v>3940</v>
      </c>
      <c r="H4940" s="1">
        <v>0</v>
      </c>
      <c r="I4940" s="1">
        <v>0</v>
      </c>
      <c r="J4940" s="1">
        <v>0</v>
      </c>
      <c r="K4940" s="1">
        <v>0</v>
      </c>
      <c r="L4940" s="1">
        <v>2646</v>
      </c>
      <c r="M4940" s="1">
        <v>1349</v>
      </c>
      <c r="N4940" s="1">
        <v>3841</v>
      </c>
      <c r="O4940" s="1">
        <v>2512</v>
      </c>
      <c r="P4940" t="s">
        <v>3943</v>
      </c>
      <c r="Q49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41" spans="1:20">
      <c r="A4941" t="s">
        <v>1623</v>
      </c>
      <c r="B4941" t="s">
        <v>2047</v>
      </c>
      <c r="C4941" t="s">
        <v>3551</v>
      </c>
      <c r="D4941" t="s">
        <v>3928</v>
      </c>
      <c r="E4941" t="s">
        <v>3931</v>
      </c>
      <c r="F4941" t="s">
        <v>3935</v>
      </c>
      <c r="G4941" t="s">
        <v>3940</v>
      </c>
      <c r="H4941" s="1">
        <v>0</v>
      </c>
      <c r="I4941" s="1">
        <v>0</v>
      </c>
      <c r="J4941" s="1">
        <v>0</v>
      </c>
      <c r="K4941" s="1">
        <v>0</v>
      </c>
      <c r="L4941" s="1">
        <v>131</v>
      </c>
      <c r="M4941" s="1">
        <v>0</v>
      </c>
      <c r="N4941" s="1">
        <v>215</v>
      </c>
      <c r="O4941" s="1">
        <v>1</v>
      </c>
      <c r="P4941" t="s">
        <v>3943</v>
      </c>
      <c r="Q49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42" spans="1:20">
      <c r="A4942" t="s">
        <v>861</v>
      </c>
      <c r="B4942" t="s">
        <v>2047</v>
      </c>
      <c r="C4942" t="s">
        <v>2900</v>
      </c>
      <c r="D4942" t="s">
        <v>3928</v>
      </c>
      <c r="E4942" t="s">
        <v>3931</v>
      </c>
      <c r="F4942" t="s">
        <v>3935</v>
      </c>
      <c r="G4942" t="s">
        <v>3940</v>
      </c>
      <c r="H4942" s="1">
        <v>0</v>
      </c>
      <c r="I4942" s="1">
        <v>0</v>
      </c>
      <c r="J4942" s="1">
        <v>0</v>
      </c>
      <c r="K4942" s="1">
        <v>0</v>
      </c>
      <c r="L4942" s="1">
        <v>0</v>
      </c>
      <c r="M4942" s="1">
        <v>0</v>
      </c>
      <c r="N4942" s="1">
        <v>101</v>
      </c>
      <c r="O4942" s="1">
        <v>83</v>
      </c>
      <c r="P4942" t="s">
        <v>3943</v>
      </c>
      <c r="Q49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43" spans="1:20">
      <c r="A4943" t="s">
        <v>892</v>
      </c>
      <c r="B4943" t="s">
        <v>2047</v>
      </c>
      <c r="C4943" t="s">
        <v>2926</v>
      </c>
      <c r="D4943" t="s">
        <v>3928</v>
      </c>
      <c r="E4943" t="s">
        <v>3931</v>
      </c>
      <c r="F4943" t="s">
        <v>3935</v>
      </c>
      <c r="G4943" t="s">
        <v>3940</v>
      </c>
      <c r="H4943" s="1">
        <v>109</v>
      </c>
      <c r="I4943" s="1">
        <v>109</v>
      </c>
      <c r="J4943" s="1">
        <v>0</v>
      </c>
      <c r="K4943" s="1">
        <v>0</v>
      </c>
      <c r="L4943" s="1">
        <v>4</v>
      </c>
      <c r="M4943" s="1">
        <v>0</v>
      </c>
      <c r="N4943" s="1">
        <v>233</v>
      </c>
      <c r="O4943" s="1">
        <v>233</v>
      </c>
      <c r="P4943" t="s">
        <v>3943</v>
      </c>
      <c r="Q49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44" spans="1:20">
      <c r="A4944" t="s">
        <v>1412</v>
      </c>
      <c r="B4944" t="s">
        <v>2060</v>
      </c>
      <c r="C4944" t="s">
        <v>2164</v>
      </c>
      <c r="D4944" t="s">
        <v>3928</v>
      </c>
      <c r="E4944" t="s">
        <v>3931</v>
      </c>
      <c r="F4944" t="s">
        <v>3935</v>
      </c>
      <c r="G4944" t="s">
        <v>3940</v>
      </c>
      <c r="H4944" s="1">
        <v>0</v>
      </c>
      <c r="I4944" s="1">
        <v>0</v>
      </c>
      <c r="J4944" s="1">
        <v>0</v>
      </c>
      <c r="K4944" s="1">
        <v>0</v>
      </c>
      <c r="L4944" s="1">
        <v>0</v>
      </c>
      <c r="M4944" s="1">
        <v>0</v>
      </c>
      <c r="N4944" s="1">
        <v>17</v>
      </c>
      <c r="O4944" s="1">
        <v>0</v>
      </c>
      <c r="P4944" t="s">
        <v>3943</v>
      </c>
      <c r="Q49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45" spans="1:20">
      <c r="A4945" t="s">
        <v>880</v>
      </c>
      <c r="B4945" t="s">
        <v>2050</v>
      </c>
      <c r="C4945" t="s">
        <v>2917</v>
      </c>
      <c r="D4945" t="s">
        <v>3928</v>
      </c>
      <c r="E4945" t="s">
        <v>3931</v>
      </c>
      <c r="F4945" t="s">
        <v>3935</v>
      </c>
      <c r="G4945" t="s">
        <v>3940</v>
      </c>
      <c r="H4945" s="1">
        <v>172</v>
      </c>
      <c r="I4945" s="1">
        <v>1</v>
      </c>
      <c r="J4945" s="1">
        <v>171</v>
      </c>
      <c r="K4945" s="1">
        <v>0</v>
      </c>
      <c r="L4945" s="1">
        <v>0</v>
      </c>
      <c r="M4945" s="1">
        <v>0</v>
      </c>
      <c r="N4945" s="1">
        <v>255</v>
      </c>
      <c r="O4945" s="1">
        <v>0</v>
      </c>
      <c r="P4945" t="s">
        <v>3943</v>
      </c>
      <c r="Q49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46" spans="1:20">
      <c r="A4946" t="s">
        <v>1135</v>
      </c>
      <c r="B4946" t="s">
        <v>2047</v>
      </c>
      <c r="C4946" t="s">
        <v>3132</v>
      </c>
      <c r="D4946" t="s">
        <v>3928</v>
      </c>
      <c r="E4946" t="s">
        <v>3931</v>
      </c>
      <c r="F4946" t="s">
        <v>3935</v>
      </c>
      <c r="G4946" t="s">
        <v>3940</v>
      </c>
      <c r="H4946" s="1">
        <v>0</v>
      </c>
      <c r="I4946" s="1">
        <v>0</v>
      </c>
      <c r="J4946" s="1">
        <v>0</v>
      </c>
      <c r="K4946" s="1">
        <v>0</v>
      </c>
      <c r="L4946" s="1">
        <v>0</v>
      </c>
      <c r="M4946" s="1">
        <v>0</v>
      </c>
      <c r="N4946" s="1">
        <v>40</v>
      </c>
      <c r="O4946" s="1">
        <v>40</v>
      </c>
      <c r="P4946" t="s">
        <v>3943</v>
      </c>
      <c r="Q49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47" spans="1:20">
      <c r="A4947" t="s">
        <v>1232</v>
      </c>
      <c r="B4947" t="s">
        <v>2059</v>
      </c>
      <c r="C4947" t="s">
        <v>3213</v>
      </c>
      <c r="D4947" t="s">
        <v>3928</v>
      </c>
      <c r="E4947" t="s">
        <v>3931</v>
      </c>
      <c r="F4947" t="s">
        <v>3935</v>
      </c>
      <c r="G4947" t="s">
        <v>3940</v>
      </c>
      <c r="H4947" s="1">
        <v>0</v>
      </c>
      <c r="I4947" s="1">
        <v>0</v>
      </c>
      <c r="J4947" s="1">
        <v>0</v>
      </c>
      <c r="K4947" s="1">
        <v>0</v>
      </c>
      <c r="L4947" s="1">
        <v>52</v>
      </c>
      <c r="M4947" s="1">
        <v>0</v>
      </c>
      <c r="N4947" s="1">
        <v>57</v>
      </c>
      <c r="O4947" s="1">
        <v>44</v>
      </c>
      <c r="P4947" t="s">
        <v>3943</v>
      </c>
      <c r="Q49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48" spans="1:20">
      <c r="A4948" t="s">
        <v>1430</v>
      </c>
      <c r="B4948" t="s">
        <v>2050</v>
      </c>
      <c r="C4948" t="s">
        <v>3383</v>
      </c>
      <c r="D4948" t="s">
        <v>3928</v>
      </c>
      <c r="E4948" t="s">
        <v>3931</v>
      </c>
      <c r="F4948" t="s">
        <v>3935</v>
      </c>
      <c r="G4948" t="s">
        <v>3940</v>
      </c>
      <c r="H4948" s="1">
        <v>14</v>
      </c>
      <c r="I4948" s="1">
        <v>14</v>
      </c>
      <c r="J4948" s="1">
        <v>0</v>
      </c>
      <c r="K4948" s="1">
        <v>0</v>
      </c>
      <c r="L4948" s="1">
        <v>10</v>
      </c>
      <c r="M4948" s="1">
        <v>0</v>
      </c>
      <c r="N4948" s="1">
        <v>24</v>
      </c>
      <c r="O4948" s="1">
        <v>0</v>
      </c>
      <c r="P4948" t="s">
        <v>3943</v>
      </c>
      <c r="Q49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49" spans="1:20">
      <c r="A4949" t="s">
        <v>1828</v>
      </c>
      <c r="B4949" t="s">
        <v>2058</v>
      </c>
      <c r="C4949" t="s">
        <v>3724</v>
      </c>
      <c r="D4949" t="s">
        <v>3928</v>
      </c>
      <c r="E4949" t="s">
        <v>3931</v>
      </c>
      <c r="F4949" t="s">
        <v>3935</v>
      </c>
      <c r="G4949" t="s">
        <v>3940</v>
      </c>
      <c r="H4949" s="1">
        <v>82</v>
      </c>
      <c r="I4949" s="1">
        <v>0</v>
      </c>
      <c r="J4949" s="1">
        <v>82</v>
      </c>
      <c r="K4949" s="1">
        <v>0</v>
      </c>
      <c r="L4949" s="1">
        <v>0</v>
      </c>
      <c r="M4949" s="1">
        <v>0</v>
      </c>
      <c r="N4949" s="1">
        <v>96</v>
      </c>
      <c r="O4949" s="1">
        <v>96</v>
      </c>
      <c r="P4949" t="s">
        <v>3943</v>
      </c>
      <c r="Q49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50" spans="1:20">
      <c r="A4950" t="s">
        <v>1640</v>
      </c>
      <c r="B4950" t="s">
        <v>2070</v>
      </c>
      <c r="C4950" t="s">
        <v>2780</v>
      </c>
      <c r="D4950" t="s">
        <v>3928</v>
      </c>
      <c r="E4950" t="s">
        <v>3931</v>
      </c>
      <c r="F4950" t="s">
        <v>3935</v>
      </c>
      <c r="G4950" t="s">
        <v>3940</v>
      </c>
      <c r="H4950" s="1">
        <v>0</v>
      </c>
      <c r="I4950" s="1">
        <v>0</v>
      </c>
      <c r="J4950" s="1">
        <v>0</v>
      </c>
      <c r="K4950" s="1">
        <v>0</v>
      </c>
      <c r="L4950" s="1">
        <v>0</v>
      </c>
      <c r="M4950" s="1">
        <v>0</v>
      </c>
      <c r="N4950" s="1">
        <v>80</v>
      </c>
      <c r="O4950" s="1">
        <v>0</v>
      </c>
      <c r="P4950" t="s">
        <v>3943</v>
      </c>
      <c r="Q49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51" spans="1:20">
      <c r="A4951" t="s">
        <v>88</v>
      </c>
      <c r="B4951" t="s">
        <v>2052</v>
      </c>
      <c r="C4951" t="s">
        <v>2190</v>
      </c>
      <c r="D4951" t="s">
        <v>3928</v>
      </c>
      <c r="E4951" t="s">
        <v>3931</v>
      </c>
      <c r="F4951" t="s">
        <v>3935</v>
      </c>
      <c r="G4951" t="s">
        <v>3940</v>
      </c>
      <c r="H4951" s="1">
        <v>63</v>
      </c>
      <c r="I4951" s="1">
        <v>63</v>
      </c>
      <c r="J4951" s="1">
        <v>0</v>
      </c>
      <c r="K4951" s="1">
        <v>0</v>
      </c>
      <c r="L4951" s="1">
        <v>45</v>
      </c>
      <c r="M4951" s="1">
        <v>0</v>
      </c>
      <c r="N4951" s="1">
        <v>108</v>
      </c>
      <c r="O4951" s="1">
        <v>0</v>
      </c>
      <c r="P4951" t="s">
        <v>3943</v>
      </c>
      <c r="Q49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52" spans="1:20">
      <c r="A4952" t="s">
        <v>996</v>
      </c>
      <c r="B4952" t="s">
        <v>2053</v>
      </c>
      <c r="C4952" t="s">
        <v>3021</v>
      </c>
      <c r="D4952" t="s">
        <v>3928</v>
      </c>
      <c r="E4952" t="s">
        <v>3931</v>
      </c>
      <c r="F4952" t="s">
        <v>3935</v>
      </c>
      <c r="G4952" t="s">
        <v>3940</v>
      </c>
      <c r="H4952" s="1">
        <v>0</v>
      </c>
      <c r="I4952" s="1">
        <v>0</v>
      </c>
      <c r="J4952" s="1">
        <v>0</v>
      </c>
      <c r="K4952" s="1">
        <v>0</v>
      </c>
      <c r="L4952" s="1">
        <v>0</v>
      </c>
      <c r="M4952" s="1">
        <v>4</v>
      </c>
      <c r="N4952" s="1">
        <v>75</v>
      </c>
      <c r="O4952" s="1">
        <v>75</v>
      </c>
      <c r="P4952" t="s">
        <v>3943</v>
      </c>
      <c r="Q49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53" spans="1:20">
      <c r="A4953" t="s">
        <v>1141</v>
      </c>
      <c r="B4953" t="s">
        <v>2059</v>
      </c>
      <c r="C4953" t="s">
        <v>2330</v>
      </c>
      <c r="D4953" t="s">
        <v>3928</v>
      </c>
      <c r="E4953" t="s">
        <v>3931</v>
      </c>
      <c r="F4953" t="s">
        <v>3935</v>
      </c>
      <c r="G4953" t="s">
        <v>3940</v>
      </c>
      <c r="H4953" s="1">
        <v>0</v>
      </c>
      <c r="I4953" s="1">
        <v>0</v>
      </c>
      <c r="J4953" s="1">
        <v>0</v>
      </c>
      <c r="K4953" s="1">
        <v>0</v>
      </c>
      <c r="L4953" s="1">
        <v>185</v>
      </c>
      <c r="M4953" s="1">
        <v>0</v>
      </c>
      <c r="N4953" s="1">
        <v>262</v>
      </c>
      <c r="O4953" s="1">
        <v>126</v>
      </c>
      <c r="P4953" t="s">
        <v>3943</v>
      </c>
      <c r="Q49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54" spans="1:20">
      <c r="A4954" t="s">
        <v>1172</v>
      </c>
      <c r="B4954" t="s">
        <v>2053</v>
      </c>
      <c r="C4954" t="s">
        <v>3165</v>
      </c>
      <c r="D4954" t="s">
        <v>3928</v>
      </c>
      <c r="E4954" t="s">
        <v>3931</v>
      </c>
      <c r="F4954" t="s">
        <v>3935</v>
      </c>
      <c r="G4954" t="s">
        <v>3940</v>
      </c>
      <c r="H4954" s="1">
        <v>0</v>
      </c>
      <c r="I4954" s="1">
        <v>0</v>
      </c>
      <c r="J4954" s="1">
        <v>0</v>
      </c>
      <c r="K4954" s="1">
        <v>0</v>
      </c>
      <c r="L4954" s="1">
        <v>0</v>
      </c>
      <c r="M4954" s="1">
        <v>102</v>
      </c>
      <c r="N4954" s="1">
        <v>0</v>
      </c>
      <c r="O4954" s="1">
        <v>0</v>
      </c>
      <c r="P4954" t="s">
        <v>3943</v>
      </c>
      <c r="Q49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55" spans="1:20">
      <c r="A4955" t="s">
        <v>1673</v>
      </c>
      <c r="B4955" t="s">
        <v>2053</v>
      </c>
      <c r="C4955" t="s">
        <v>3591</v>
      </c>
      <c r="D4955" t="s">
        <v>3928</v>
      </c>
      <c r="E4955" t="s">
        <v>3931</v>
      </c>
      <c r="F4955" t="s">
        <v>3935</v>
      </c>
      <c r="G4955" t="s">
        <v>3940</v>
      </c>
      <c r="H4955" s="1">
        <v>0</v>
      </c>
      <c r="I4955" s="1">
        <v>0</v>
      </c>
      <c r="J4955" s="1">
        <v>0</v>
      </c>
      <c r="K4955" s="1">
        <v>0</v>
      </c>
      <c r="L4955" s="1">
        <v>18</v>
      </c>
      <c r="M4955" s="1">
        <v>1</v>
      </c>
      <c r="N4955" s="1">
        <v>18</v>
      </c>
      <c r="O4955" s="1">
        <v>0</v>
      </c>
      <c r="P4955" t="s">
        <v>3943</v>
      </c>
      <c r="Q49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56" spans="1:20">
      <c r="A4956" t="s">
        <v>1054</v>
      </c>
      <c r="B4956" t="s">
        <v>2054</v>
      </c>
      <c r="C4956" t="s">
        <v>3070</v>
      </c>
      <c r="D4956" t="s">
        <v>3928</v>
      </c>
      <c r="E4956" t="s">
        <v>3931</v>
      </c>
      <c r="F4956" t="s">
        <v>3935</v>
      </c>
      <c r="G4956" t="s">
        <v>3940</v>
      </c>
      <c r="H4956" s="1">
        <v>141</v>
      </c>
      <c r="I4956" s="1">
        <v>141</v>
      </c>
      <c r="J4956" s="1">
        <v>0</v>
      </c>
      <c r="K4956" s="1">
        <v>0</v>
      </c>
      <c r="L4956" s="1">
        <v>9</v>
      </c>
      <c r="M4956" s="1">
        <v>2</v>
      </c>
      <c r="N4956" s="1">
        <v>163</v>
      </c>
      <c r="O4956" s="1">
        <v>163</v>
      </c>
      <c r="P4956" t="s">
        <v>3943</v>
      </c>
      <c r="Q49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57" spans="1:20">
      <c r="A4957" t="s">
        <v>1563</v>
      </c>
      <c r="B4957" t="s">
        <v>2047</v>
      </c>
      <c r="C4957" t="s">
        <v>3499</v>
      </c>
      <c r="D4957" t="s">
        <v>3928</v>
      </c>
      <c r="E4957" t="s">
        <v>3931</v>
      </c>
      <c r="F4957" t="s">
        <v>3935</v>
      </c>
      <c r="G4957" t="s">
        <v>3940</v>
      </c>
      <c r="H4957" s="1">
        <v>82</v>
      </c>
      <c r="I4957" s="1">
        <v>80</v>
      </c>
      <c r="J4957" s="1">
        <v>2</v>
      </c>
      <c r="K4957" s="1">
        <v>0</v>
      </c>
      <c r="L4957" s="1">
        <v>6</v>
      </c>
      <c r="M4957" s="1">
        <v>13</v>
      </c>
      <c r="N4957" s="1">
        <v>88</v>
      </c>
      <c r="O4957" s="1">
        <v>87</v>
      </c>
      <c r="P4957" t="s">
        <v>3943</v>
      </c>
      <c r="Q49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58" spans="1:20">
      <c r="A4958" t="s">
        <v>2035</v>
      </c>
      <c r="B4958" t="s">
        <v>2055</v>
      </c>
      <c r="C4958" t="s">
        <v>3918</v>
      </c>
      <c r="D4958" t="s">
        <v>3928</v>
      </c>
      <c r="E4958" t="s">
        <v>3931</v>
      </c>
      <c r="F4958" t="s">
        <v>3935</v>
      </c>
      <c r="G4958" t="s">
        <v>3940</v>
      </c>
      <c r="H4958" s="1">
        <v>0</v>
      </c>
      <c r="I4958" s="1">
        <v>0</v>
      </c>
      <c r="J4958" s="1">
        <v>0</v>
      </c>
      <c r="K4958" s="1">
        <v>0</v>
      </c>
      <c r="L4958" s="1">
        <v>0</v>
      </c>
      <c r="M4958" s="1">
        <v>19</v>
      </c>
      <c r="N4958" s="1">
        <v>27</v>
      </c>
      <c r="O4958" s="1">
        <v>27</v>
      </c>
      <c r="P4958" t="s">
        <v>3943</v>
      </c>
      <c r="Q49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59" spans="1:20">
      <c r="A4959" t="s">
        <v>872</v>
      </c>
      <c r="B4959" t="s">
        <v>2066</v>
      </c>
      <c r="C4959" t="s">
        <v>2909</v>
      </c>
      <c r="D4959" t="s">
        <v>3928</v>
      </c>
      <c r="E4959" t="s">
        <v>3931</v>
      </c>
      <c r="F4959" t="s">
        <v>3935</v>
      </c>
      <c r="G4959" t="s">
        <v>3940</v>
      </c>
      <c r="H4959" s="1">
        <v>0</v>
      </c>
      <c r="I4959" s="1">
        <v>0</v>
      </c>
      <c r="J4959" s="1">
        <v>0</v>
      </c>
      <c r="K4959" s="1">
        <v>0</v>
      </c>
      <c r="L4959" s="1">
        <v>0</v>
      </c>
      <c r="M4959" s="1">
        <v>18</v>
      </c>
      <c r="N4959" s="1">
        <v>1</v>
      </c>
      <c r="O4959" s="1">
        <v>0</v>
      </c>
      <c r="P4959" t="s">
        <v>3943</v>
      </c>
      <c r="Q49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60" spans="1:20">
      <c r="A4960" t="s">
        <v>1240</v>
      </c>
      <c r="B4960" t="s">
        <v>2049</v>
      </c>
      <c r="C4960" t="s">
        <v>2773</v>
      </c>
      <c r="D4960" t="s">
        <v>3928</v>
      </c>
      <c r="E4960" t="s">
        <v>3931</v>
      </c>
      <c r="F4960" t="s">
        <v>3935</v>
      </c>
      <c r="G4960" t="s">
        <v>3940</v>
      </c>
      <c r="H4960" s="1">
        <v>70</v>
      </c>
      <c r="I4960" s="1">
        <v>0</v>
      </c>
      <c r="J4960" s="1">
        <v>70</v>
      </c>
      <c r="K4960" s="1">
        <v>0</v>
      </c>
      <c r="L4960" s="1">
        <v>0</v>
      </c>
      <c r="M4960" s="1">
        <v>0</v>
      </c>
      <c r="N4960" s="1">
        <v>70</v>
      </c>
      <c r="O4960" s="1">
        <v>70</v>
      </c>
      <c r="P4960" t="s">
        <v>3943</v>
      </c>
      <c r="Q49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61" spans="1:20">
      <c r="A4961" t="s">
        <v>1685</v>
      </c>
      <c r="B4961" t="s">
        <v>2054</v>
      </c>
      <c r="C4961" t="s">
        <v>3602</v>
      </c>
      <c r="D4961" t="s">
        <v>3928</v>
      </c>
      <c r="E4961" t="s">
        <v>3931</v>
      </c>
      <c r="F4961" t="s">
        <v>3935</v>
      </c>
      <c r="G4961" t="s">
        <v>3940</v>
      </c>
      <c r="H4961" s="1">
        <v>47</v>
      </c>
      <c r="I4961" s="1">
        <v>47</v>
      </c>
      <c r="J4961" s="1">
        <v>0</v>
      </c>
      <c r="K4961" s="1">
        <v>0</v>
      </c>
      <c r="L4961" s="1">
        <v>2</v>
      </c>
      <c r="M4961" s="1">
        <v>0</v>
      </c>
      <c r="N4961" s="1">
        <v>49</v>
      </c>
      <c r="O4961" s="1">
        <v>49</v>
      </c>
      <c r="P4961" t="s">
        <v>3943</v>
      </c>
      <c r="Q49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62" spans="1:20">
      <c r="A4962" t="s">
        <v>1664</v>
      </c>
      <c r="B4962" t="s">
        <v>2054</v>
      </c>
      <c r="C4962" t="s">
        <v>3583</v>
      </c>
      <c r="D4962" t="s">
        <v>3928</v>
      </c>
      <c r="E4962" t="s">
        <v>3931</v>
      </c>
      <c r="F4962" t="s">
        <v>3935</v>
      </c>
      <c r="G4962" t="s">
        <v>3940</v>
      </c>
      <c r="H4962" s="1">
        <v>55</v>
      </c>
      <c r="I4962" s="1">
        <v>53</v>
      </c>
      <c r="J4962" s="1">
        <v>2</v>
      </c>
      <c r="K4962" s="1">
        <v>0</v>
      </c>
      <c r="L4962" s="1">
        <v>5</v>
      </c>
      <c r="M4962" s="1">
        <v>14</v>
      </c>
      <c r="N4962" s="1">
        <v>84</v>
      </c>
      <c r="O4962" s="1">
        <v>73</v>
      </c>
      <c r="P4962" t="s">
        <v>3943</v>
      </c>
      <c r="Q49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63" spans="1:20">
      <c r="A4963" t="s">
        <v>859</v>
      </c>
      <c r="B4963" t="s">
        <v>2054</v>
      </c>
      <c r="C4963" t="s">
        <v>2898</v>
      </c>
      <c r="D4963" t="s">
        <v>3928</v>
      </c>
      <c r="E4963" t="s">
        <v>3931</v>
      </c>
      <c r="F4963" t="s">
        <v>3935</v>
      </c>
      <c r="G4963" t="s">
        <v>3940</v>
      </c>
      <c r="H4963" s="1">
        <v>156</v>
      </c>
      <c r="I4963" s="1">
        <v>149</v>
      </c>
      <c r="J4963" s="1">
        <v>3</v>
      </c>
      <c r="K4963" s="1">
        <v>4</v>
      </c>
      <c r="L4963" s="1">
        <v>7</v>
      </c>
      <c r="M4963" s="1">
        <v>0</v>
      </c>
      <c r="N4963" s="1">
        <v>412</v>
      </c>
      <c r="O4963" s="1">
        <v>411</v>
      </c>
      <c r="P4963" t="s">
        <v>3943</v>
      </c>
      <c r="Q49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64" spans="1:20">
      <c r="A4964" t="s">
        <v>1431</v>
      </c>
      <c r="B4964" t="s">
        <v>2052</v>
      </c>
      <c r="C4964" t="s">
        <v>3384</v>
      </c>
      <c r="D4964" t="s">
        <v>3928</v>
      </c>
      <c r="E4964" t="s">
        <v>3931</v>
      </c>
      <c r="F4964" t="s">
        <v>3935</v>
      </c>
      <c r="G4964" t="s">
        <v>3940</v>
      </c>
      <c r="H4964" s="1">
        <v>24</v>
      </c>
      <c r="I4964" s="1">
        <v>22</v>
      </c>
      <c r="J4964" s="1">
        <v>2</v>
      </c>
      <c r="K4964" s="1">
        <v>0</v>
      </c>
      <c r="L4964" s="1">
        <v>28</v>
      </c>
      <c r="M4964" s="1">
        <v>0</v>
      </c>
      <c r="N4964" s="1">
        <v>146</v>
      </c>
      <c r="O4964" s="1">
        <v>52</v>
      </c>
      <c r="P4964" t="s">
        <v>3943</v>
      </c>
      <c r="Q49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65" spans="1:20">
      <c r="A4965" t="s">
        <v>83</v>
      </c>
      <c r="B4965" t="s">
        <v>2058</v>
      </c>
      <c r="C4965" t="s">
        <v>2185</v>
      </c>
      <c r="D4965" t="s">
        <v>3928</v>
      </c>
      <c r="E4965" t="s">
        <v>3931</v>
      </c>
      <c r="F4965" t="s">
        <v>3935</v>
      </c>
      <c r="G4965" t="s">
        <v>3940</v>
      </c>
      <c r="H4965" s="1">
        <v>0</v>
      </c>
      <c r="I4965" s="1">
        <v>0</v>
      </c>
      <c r="J4965" s="1">
        <v>0</v>
      </c>
      <c r="K4965" s="1">
        <v>0</v>
      </c>
      <c r="L4965" s="1">
        <v>0</v>
      </c>
      <c r="M4965" s="1">
        <v>55</v>
      </c>
      <c r="N4965" s="1">
        <v>104</v>
      </c>
      <c r="O4965" s="1">
        <v>104</v>
      </c>
      <c r="P4965" t="s">
        <v>3943</v>
      </c>
      <c r="Q49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66" spans="1:20">
      <c r="A4966" t="s">
        <v>1075</v>
      </c>
      <c r="B4966" t="s">
        <v>2048</v>
      </c>
      <c r="C4966" t="s">
        <v>2256</v>
      </c>
      <c r="D4966" t="s">
        <v>3928</v>
      </c>
      <c r="E4966" t="s">
        <v>3931</v>
      </c>
      <c r="F4966" t="s">
        <v>3935</v>
      </c>
      <c r="G4966" t="s">
        <v>3940</v>
      </c>
      <c r="H4966" s="1">
        <v>102</v>
      </c>
      <c r="I4966" s="1">
        <v>99</v>
      </c>
      <c r="J4966" s="1">
        <v>3</v>
      </c>
      <c r="K4966" s="1">
        <v>0</v>
      </c>
      <c r="L4966" s="1">
        <v>5</v>
      </c>
      <c r="M4966" s="1">
        <v>0</v>
      </c>
      <c r="N4966" s="1">
        <v>132</v>
      </c>
      <c r="O4966" s="1">
        <v>131</v>
      </c>
      <c r="P4966" t="s">
        <v>3943</v>
      </c>
      <c r="Q49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67" spans="1:20">
      <c r="A4967" t="s">
        <v>1606</v>
      </c>
      <c r="B4967" t="s">
        <v>2052</v>
      </c>
      <c r="C4967" t="s">
        <v>3538</v>
      </c>
      <c r="D4967" t="s">
        <v>3928</v>
      </c>
      <c r="E4967" t="s">
        <v>3931</v>
      </c>
      <c r="F4967" t="s">
        <v>3935</v>
      </c>
      <c r="G4967" t="s">
        <v>3940</v>
      </c>
      <c r="H4967" s="1">
        <v>0</v>
      </c>
      <c r="I4967" s="1">
        <v>0</v>
      </c>
      <c r="J4967" s="1">
        <v>0</v>
      </c>
      <c r="K4967" s="1">
        <v>0</v>
      </c>
      <c r="L4967" s="1">
        <v>0</v>
      </c>
      <c r="M4967" s="1">
        <v>0</v>
      </c>
      <c r="N4967" s="1">
        <v>46</v>
      </c>
      <c r="O4967" s="1">
        <v>0</v>
      </c>
      <c r="P4967" t="s">
        <v>3943</v>
      </c>
      <c r="Q49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68" spans="1:20">
      <c r="A4968" t="s">
        <v>452</v>
      </c>
      <c r="B4968" t="s">
        <v>2060</v>
      </c>
      <c r="C4968" t="s">
        <v>2536</v>
      </c>
      <c r="D4968" t="s">
        <v>3928</v>
      </c>
      <c r="E4968" t="s">
        <v>3931</v>
      </c>
      <c r="F4968" t="s">
        <v>3935</v>
      </c>
      <c r="G4968" t="s">
        <v>3940</v>
      </c>
      <c r="H4968" s="1">
        <v>151</v>
      </c>
      <c r="I4968" s="1">
        <v>1</v>
      </c>
      <c r="J4968" s="1">
        <v>149</v>
      </c>
      <c r="K4968" s="1">
        <v>1</v>
      </c>
      <c r="L4968" s="1">
        <v>0</v>
      </c>
      <c r="M4968" s="1">
        <v>5</v>
      </c>
      <c r="N4968" s="1">
        <v>155</v>
      </c>
      <c r="O4968" s="1">
        <v>0</v>
      </c>
      <c r="P4968" t="s">
        <v>3943</v>
      </c>
      <c r="Q49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69" spans="1:20">
      <c r="A4969" t="s">
        <v>1353</v>
      </c>
      <c r="B4969" t="s">
        <v>2053</v>
      </c>
      <c r="C4969" t="s">
        <v>3315</v>
      </c>
      <c r="D4969" t="s">
        <v>3928</v>
      </c>
      <c r="E4969" t="s">
        <v>3931</v>
      </c>
      <c r="F4969" t="s">
        <v>3935</v>
      </c>
      <c r="G4969" t="s">
        <v>3940</v>
      </c>
      <c r="H4969" s="1">
        <v>0</v>
      </c>
      <c r="I4969" s="1">
        <v>0</v>
      </c>
      <c r="J4969" s="1">
        <v>0</v>
      </c>
      <c r="K4969" s="1">
        <v>0</v>
      </c>
      <c r="L4969" s="1">
        <v>0</v>
      </c>
      <c r="M4969" s="1">
        <v>0</v>
      </c>
      <c r="N4969" s="1">
        <v>71</v>
      </c>
      <c r="O4969" s="1">
        <v>0</v>
      </c>
      <c r="P4969" t="s">
        <v>3943</v>
      </c>
      <c r="Q49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70" spans="1:20">
      <c r="A4970" t="s">
        <v>1696</v>
      </c>
      <c r="B4970" t="s">
        <v>2052</v>
      </c>
      <c r="C4970" t="s">
        <v>3612</v>
      </c>
      <c r="D4970" t="s">
        <v>3928</v>
      </c>
      <c r="E4970" t="s">
        <v>3931</v>
      </c>
      <c r="F4970" t="s">
        <v>3935</v>
      </c>
      <c r="G4970" t="s">
        <v>3940</v>
      </c>
      <c r="H4970" s="1">
        <v>17</v>
      </c>
      <c r="I4970" s="1">
        <v>17</v>
      </c>
      <c r="J4970" s="1">
        <v>0</v>
      </c>
      <c r="K4970" s="1">
        <v>0</v>
      </c>
      <c r="L4970" s="1">
        <v>12</v>
      </c>
      <c r="M4970" s="1">
        <v>0</v>
      </c>
      <c r="N4970" s="1">
        <v>49</v>
      </c>
      <c r="O4970" s="1">
        <v>0</v>
      </c>
      <c r="P4970" t="s">
        <v>3943</v>
      </c>
      <c r="Q49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71" spans="1:20">
      <c r="A4971" t="s">
        <v>1003</v>
      </c>
      <c r="B4971" t="s">
        <v>2098</v>
      </c>
      <c r="C4971" t="s">
        <v>3028</v>
      </c>
      <c r="D4971" t="s">
        <v>3928</v>
      </c>
      <c r="E4971" t="s">
        <v>3931</v>
      </c>
      <c r="F4971" t="s">
        <v>3936</v>
      </c>
      <c r="G4971" t="s">
        <v>3941</v>
      </c>
      <c r="H4971" s="1">
        <v>0</v>
      </c>
      <c r="I4971" s="1">
        <v>0</v>
      </c>
      <c r="J4971" s="1">
        <v>0</v>
      </c>
      <c r="K4971" s="1">
        <v>0</v>
      </c>
      <c r="L4971" s="1">
        <v>0</v>
      </c>
      <c r="M4971" s="1">
        <v>626</v>
      </c>
      <c r="N4971" s="1">
        <v>0</v>
      </c>
      <c r="O4971" s="1">
        <v>0</v>
      </c>
      <c r="P4971" t="s">
        <v>3943</v>
      </c>
      <c r="Q49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72" spans="1:20">
      <c r="A4972" t="s">
        <v>1623</v>
      </c>
      <c r="B4972" t="s">
        <v>2047</v>
      </c>
      <c r="C4972" t="s">
        <v>3551</v>
      </c>
      <c r="D4972" t="s">
        <v>3928</v>
      </c>
      <c r="E4972" t="s">
        <v>3931</v>
      </c>
      <c r="F4972" t="s">
        <v>3936</v>
      </c>
      <c r="G4972" t="s">
        <v>3941</v>
      </c>
      <c r="H4972" s="1">
        <v>0</v>
      </c>
      <c r="I4972" s="1">
        <v>0</v>
      </c>
      <c r="J4972" s="1">
        <v>0</v>
      </c>
      <c r="K4972" s="1">
        <v>0</v>
      </c>
      <c r="L4972" s="1">
        <v>1</v>
      </c>
      <c r="M4972" s="1">
        <v>0</v>
      </c>
      <c r="N4972" s="1">
        <v>2</v>
      </c>
      <c r="O4972" s="1">
        <v>2</v>
      </c>
      <c r="P4972" t="s">
        <v>3943</v>
      </c>
      <c r="Q49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73" spans="1:20">
      <c r="A4973" t="s">
        <v>1522</v>
      </c>
      <c r="B4973" t="s">
        <v>2049</v>
      </c>
      <c r="C4973" t="s">
        <v>3462</v>
      </c>
      <c r="D4973" t="s">
        <v>3928</v>
      </c>
      <c r="E4973" t="s">
        <v>3931</v>
      </c>
      <c r="F4973" t="s">
        <v>3936</v>
      </c>
      <c r="G4973" t="s">
        <v>3941</v>
      </c>
      <c r="H4973" s="1">
        <v>34</v>
      </c>
      <c r="I4973" s="1">
        <v>0</v>
      </c>
      <c r="J4973" s="1">
        <v>1</v>
      </c>
      <c r="K4973" s="1">
        <v>33</v>
      </c>
      <c r="L4973" s="1">
        <v>0</v>
      </c>
      <c r="M4973" s="1">
        <v>0</v>
      </c>
      <c r="N4973" s="1">
        <v>1</v>
      </c>
      <c r="O4973" s="1">
        <v>1</v>
      </c>
      <c r="P4973" t="s">
        <v>3943</v>
      </c>
      <c r="Q49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74" spans="1:20">
      <c r="A4974" t="s">
        <v>990</v>
      </c>
      <c r="B4974" t="s">
        <v>2047</v>
      </c>
      <c r="C4974" t="s">
        <v>3015</v>
      </c>
      <c r="D4974" t="s">
        <v>3928</v>
      </c>
      <c r="E4974" t="s">
        <v>3931</v>
      </c>
      <c r="F4974" t="s">
        <v>3936</v>
      </c>
      <c r="G4974" t="s">
        <v>3941</v>
      </c>
      <c r="H4974" s="1">
        <v>76</v>
      </c>
      <c r="I4974" s="1">
        <v>2</v>
      </c>
      <c r="J4974" s="1">
        <v>0</v>
      </c>
      <c r="K4974" s="1">
        <v>74</v>
      </c>
      <c r="L4974" s="1">
        <v>1</v>
      </c>
      <c r="M4974" s="1">
        <v>0</v>
      </c>
      <c r="N4974" s="1">
        <v>13</v>
      </c>
      <c r="O4974" s="1">
        <v>0</v>
      </c>
      <c r="P4974" t="s">
        <v>3943</v>
      </c>
      <c r="Q49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75" spans="1:20">
      <c r="A4975" t="s">
        <v>1852</v>
      </c>
      <c r="B4975" t="s">
        <v>2047</v>
      </c>
      <c r="C4975" t="s">
        <v>3054</v>
      </c>
      <c r="D4975" t="s">
        <v>3928</v>
      </c>
      <c r="E4975" t="s">
        <v>3931</v>
      </c>
      <c r="F4975" t="s">
        <v>3936</v>
      </c>
      <c r="G4975" t="s">
        <v>3941</v>
      </c>
      <c r="H4975" s="1">
        <v>158</v>
      </c>
      <c r="I4975" s="1">
        <v>3</v>
      </c>
      <c r="J4975" s="1">
        <v>0</v>
      </c>
      <c r="K4975" s="1">
        <v>155</v>
      </c>
      <c r="L4975" s="1">
        <v>0</v>
      </c>
      <c r="M4975" s="1">
        <v>0</v>
      </c>
      <c r="N4975" s="1">
        <v>3</v>
      </c>
      <c r="O4975" s="1">
        <v>3</v>
      </c>
      <c r="P4975" t="s">
        <v>3943</v>
      </c>
      <c r="Q49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76" spans="1:20">
      <c r="A4976" t="s">
        <v>2036</v>
      </c>
      <c r="B4976" t="s">
        <v>2052</v>
      </c>
      <c r="C4976" t="s">
        <v>3919</v>
      </c>
      <c r="D4976" t="s">
        <v>3928</v>
      </c>
      <c r="E4976" t="s">
        <v>3931</v>
      </c>
      <c r="F4976" t="s">
        <v>3936</v>
      </c>
      <c r="G4976" t="s">
        <v>3941</v>
      </c>
      <c r="H4976" s="1">
        <v>16</v>
      </c>
      <c r="I4976" s="1">
        <v>16</v>
      </c>
      <c r="J4976" s="1">
        <v>0</v>
      </c>
      <c r="K4976" s="1">
        <v>0</v>
      </c>
      <c r="L4976" s="1">
        <v>0</v>
      </c>
      <c r="M4976" s="1">
        <v>0</v>
      </c>
      <c r="N4976" s="1">
        <v>16</v>
      </c>
      <c r="O4976" s="1">
        <v>0</v>
      </c>
      <c r="P4976" t="s">
        <v>3943</v>
      </c>
      <c r="Q49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77" spans="1:20">
      <c r="A4977" t="s">
        <v>1121</v>
      </c>
      <c r="B4977" t="s">
        <v>2046</v>
      </c>
      <c r="C4977" t="s">
        <v>3121</v>
      </c>
      <c r="D4977" t="s">
        <v>3928</v>
      </c>
      <c r="E4977" t="s">
        <v>3931</v>
      </c>
      <c r="F4977" t="s">
        <v>3936</v>
      </c>
      <c r="G4977" t="s">
        <v>3941</v>
      </c>
      <c r="H4977" s="1">
        <v>3081</v>
      </c>
      <c r="I4977" s="1">
        <v>0</v>
      </c>
      <c r="J4977" s="1">
        <v>3</v>
      </c>
      <c r="K4977" s="1">
        <v>3078</v>
      </c>
      <c r="L4977" s="1">
        <v>0</v>
      </c>
      <c r="M4977" s="1">
        <v>4</v>
      </c>
      <c r="N4977" s="1">
        <v>0</v>
      </c>
      <c r="O4977" s="1">
        <v>0</v>
      </c>
      <c r="P4977" t="s">
        <v>3943</v>
      </c>
      <c r="Q49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78" spans="1:20">
      <c r="A4978" t="s">
        <v>1231</v>
      </c>
      <c r="B4978" t="s">
        <v>2052</v>
      </c>
      <c r="C4978" t="s">
        <v>3212</v>
      </c>
      <c r="D4978" t="s">
        <v>3928</v>
      </c>
      <c r="E4978" t="s">
        <v>3931</v>
      </c>
      <c r="F4978" t="s">
        <v>3936</v>
      </c>
      <c r="G4978" t="s">
        <v>3941</v>
      </c>
      <c r="H4978" s="1">
        <v>0</v>
      </c>
      <c r="I4978" s="1">
        <v>0</v>
      </c>
      <c r="J4978" s="1">
        <v>0</v>
      </c>
      <c r="K4978" s="1">
        <v>0</v>
      </c>
      <c r="L4978" s="1">
        <v>0</v>
      </c>
      <c r="M4978" s="1">
        <v>0</v>
      </c>
      <c r="N4978" s="1">
        <v>1</v>
      </c>
      <c r="O4978" s="1">
        <v>1</v>
      </c>
      <c r="P4978" t="s">
        <v>3943</v>
      </c>
      <c r="Q49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79" spans="1:20">
      <c r="A4979" t="s">
        <v>1419</v>
      </c>
      <c r="B4979" t="s">
        <v>2058</v>
      </c>
      <c r="C4979" t="s">
        <v>3373</v>
      </c>
      <c r="D4979" t="s">
        <v>3928</v>
      </c>
      <c r="E4979" t="s">
        <v>3931</v>
      </c>
      <c r="F4979" t="s">
        <v>3936</v>
      </c>
      <c r="G4979" t="s">
        <v>3941</v>
      </c>
      <c r="H4979" s="1">
        <v>0</v>
      </c>
      <c r="I4979" s="1">
        <v>0</v>
      </c>
      <c r="J4979" s="1">
        <v>0</v>
      </c>
      <c r="K4979" s="1">
        <v>0</v>
      </c>
      <c r="L4979" s="1">
        <v>0</v>
      </c>
      <c r="M4979" s="1">
        <v>1</v>
      </c>
      <c r="N4979" s="1">
        <v>128</v>
      </c>
      <c r="O4979" s="1">
        <v>0</v>
      </c>
      <c r="P4979" t="s">
        <v>3943</v>
      </c>
      <c r="Q49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80" spans="1:20">
      <c r="A4980" t="s">
        <v>1495</v>
      </c>
      <c r="B4980" t="s">
        <v>2054</v>
      </c>
      <c r="C4980" t="s">
        <v>3438</v>
      </c>
      <c r="D4980" t="s">
        <v>3928</v>
      </c>
      <c r="E4980" t="s">
        <v>3931</v>
      </c>
      <c r="F4980" t="s">
        <v>3936</v>
      </c>
      <c r="G4980" t="s">
        <v>3941</v>
      </c>
      <c r="H4980" s="1">
        <v>26</v>
      </c>
      <c r="I4980" s="1">
        <v>0</v>
      </c>
      <c r="J4980" s="1">
        <v>26</v>
      </c>
      <c r="K4980" s="1">
        <v>0</v>
      </c>
      <c r="L4980" s="1">
        <v>0</v>
      </c>
      <c r="M4980" s="1">
        <v>0</v>
      </c>
      <c r="N4980" s="1">
        <v>41</v>
      </c>
      <c r="O4980" s="1">
        <v>41</v>
      </c>
      <c r="P4980" t="s">
        <v>3943</v>
      </c>
      <c r="Q49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81" spans="1:20">
      <c r="A4981" t="s">
        <v>1400</v>
      </c>
      <c r="B4981" t="s">
        <v>2055</v>
      </c>
      <c r="C4981" t="s">
        <v>3358</v>
      </c>
      <c r="D4981" t="s">
        <v>3928</v>
      </c>
      <c r="E4981" t="s">
        <v>3931</v>
      </c>
      <c r="F4981" t="s">
        <v>3936</v>
      </c>
      <c r="G4981" t="s">
        <v>3941</v>
      </c>
      <c r="H4981" s="1">
        <v>0</v>
      </c>
      <c r="I4981" s="1">
        <v>0</v>
      </c>
      <c r="J4981" s="1">
        <v>0</v>
      </c>
      <c r="K4981" s="1">
        <v>0</v>
      </c>
      <c r="L4981" s="1">
        <v>0</v>
      </c>
      <c r="M4981" s="1">
        <v>0</v>
      </c>
      <c r="N4981" s="1">
        <v>3</v>
      </c>
      <c r="O4981" s="1">
        <v>0</v>
      </c>
      <c r="P4981" t="s">
        <v>3943</v>
      </c>
      <c r="Q49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82" spans="1:20">
      <c r="A4982" t="s">
        <v>1095</v>
      </c>
      <c r="B4982" t="s">
        <v>2046</v>
      </c>
      <c r="C4982" t="s">
        <v>3099</v>
      </c>
      <c r="D4982" t="s">
        <v>3928</v>
      </c>
      <c r="E4982" t="s">
        <v>3931</v>
      </c>
      <c r="F4982" t="s">
        <v>3936</v>
      </c>
      <c r="G4982" t="s">
        <v>3941</v>
      </c>
      <c r="H4982" s="1">
        <v>2</v>
      </c>
      <c r="I4982" s="1">
        <v>0</v>
      </c>
      <c r="J4982" s="1">
        <v>2</v>
      </c>
      <c r="K4982" s="1">
        <v>0</v>
      </c>
      <c r="L4982" s="1">
        <v>0</v>
      </c>
      <c r="M4982" s="1">
        <v>0</v>
      </c>
      <c r="N4982" s="1">
        <v>2</v>
      </c>
      <c r="O4982" s="1">
        <v>0</v>
      </c>
      <c r="P4982" t="s">
        <v>3943</v>
      </c>
      <c r="Q49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83" spans="1:20">
      <c r="A4983" t="s">
        <v>2037</v>
      </c>
      <c r="B4983" t="s">
        <v>2046</v>
      </c>
      <c r="C4983" t="s">
        <v>3920</v>
      </c>
      <c r="D4983" t="s">
        <v>3927</v>
      </c>
      <c r="E4983" t="s">
        <v>3931</v>
      </c>
      <c r="F4983" t="s">
        <v>3936</v>
      </c>
      <c r="G4983" t="s">
        <v>3941</v>
      </c>
      <c r="H4983" s="1">
        <v>89928</v>
      </c>
      <c r="I4983" s="1">
        <v>74539</v>
      </c>
      <c r="J4983" s="1">
        <v>12962</v>
      </c>
      <c r="K4983" s="1">
        <v>2427</v>
      </c>
      <c r="L4983" s="1">
        <v>103723</v>
      </c>
      <c r="M4983" s="1">
        <v>112417</v>
      </c>
      <c r="N4983" s="1">
        <v>303037</v>
      </c>
      <c r="O4983" s="1">
        <v>185168</v>
      </c>
      <c r="P4983" t="s">
        <v>3943</v>
      </c>
      <c r="Q49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84" spans="1:20">
      <c r="A4984" t="s">
        <v>1187</v>
      </c>
      <c r="B4984" t="s">
        <v>2063</v>
      </c>
      <c r="C4984" t="s">
        <v>3178</v>
      </c>
      <c r="D4984" t="s">
        <v>3928</v>
      </c>
      <c r="E4984" t="s">
        <v>3931</v>
      </c>
      <c r="F4984" t="s">
        <v>3936</v>
      </c>
      <c r="G4984" t="s">
        <v>3941</v>
      </c>
      <c r="H4984" s="1">
        <v>0</v>
      </c>
      <c r="I4984" s="1">
        <v>0</v>
      </c>
      <c r="J4984" s="1">
        <v>0</v>
      </c>
      <c r="K4984" s="1">
        <v>0</v>
      </c>
      <c r="L4984" s="1">
        <v>0</v>
      </c>
      <c r="M4984" s="1">
        <v>11</v>
      </c>
      <c r="N4984" s="1">
        <v>12</v>
      </c>
      <c r="O4984" s="1">
        <v>11</v>
      </c>
      <c r="P4984" t="s">
        <v>3943</v>
      </c>
      <c r="Q49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85" spans="1:20">
      <c r="A4985" t="s">
        <v>1757</v>
      </c>
      <c r="B4985" t="s">
        <v>2058</v>
      </c>
      <c r="C4985" t="s">
        <v>3661</v>
      </c>
      <c r="D4985" t="s">
        <v>3928</v>
      </c>
      <c r="E4985" t="s">
        <v>3931</v>
      </c>
      <c r="F4985" t="s">
        <v>3936</v>
      </c>
      <c r="G4985" t="s">
        <v>3941</v>
      </c>
      <c r="H4985" s="1">
        <v>395</v>
      </c>
      <c r="I4985" s="1">
        <v>0</v>
      </c>
      <c r="J4985" s="1">
        <v>0</v>
      </c>
      <c r="K4985" s="1">
        <v>395</v>
      </c>
      <c r="L4985" s="1">
        <v>0</v>
      </c>
      <c r="M4985" s="1">
        <v>0</v>
      </c>
      <c r="N4985" s="1">
        <v>0</v>
      </c>
      <c r="O4985" s="1">
        <v>0</v>
      </c>
      <c r="P4985" t="s">
        <v>3943</v>
      </c>
      <c r="Q49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86" spans="1:20">
      <c r="A4986" t="s">
        <v>883</v>
      </c>
      <c r="B4986" t="s">
        <v>2054</v>
      </c>
      <c r="C4986" t="s">
        <v>2920</v>
      </c>
      <c r="D4986" t="s">
        <v>3928</v>
      </c>
      <c r="E4986" t="s">
        <v>3931</v>
      </c>
      <c r="F4986" t="s">
        <v>3936</v>
      </c>
      <c r="G4986" t="s">
        <v>3941</v>
      </c>
      <c r="H4986" s="1">
        <v>131</v>
      </c>
      <c r="I4986" s="1">
        <v>123</v>
      </c>
      <c r="J4986" s="1">
        <v>4</v>
      </c>
      <c r="K4986" s="1">
        <v>4</v>
      </c>
      <c r="L4986" s="1">
        <v>6</v>
      </c>
      <c r="M4986" s="1">
        <v>48</v>
      </c>
      <c r="N4986" s="1">
        <v>172</v>
      </c>
      <c r="O4986" s="1">
        <v>171</v>
      </c>
      <c r="P4986" t="s">
        <v>3943</v>
      </c>
      <c r="Q49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87" spans="1:20">
      <c r="A4987" t="s">
        <v>1321</v>
      </c>
      <c r="B4987" t="s">
        <v>2047</v>
      </c>
      <c r="C4987" t="s">
        <v>3288</v>
      </c>
      <c r="D4987" t="s">
        <v>3928</v>
      </c>
      <c r="E4987" t="s">
        <v>3931</v>
      </c>
      <c r="F4987" t="s">
        <v>3936</v>
      </c>
      <c r="G4987" t="s">
        <v>3941</v>
      </c>
      <c r="H4987" s="1">
        <v>0</v>
      </c>
      <c r="I4987" s="1">
        <v>0</v>
      </c>
      <c r="J4987" s="1">
        <v>0</v>
      </c>
      <c r="K4987" s="1">
        <v>0</v>
      </c>
      <c r="L4987" s="1">
        <v>0</v>
      </c>
      <c r="M4987" s="1">
        <v>0</v>
      </c>
      <c r="N4987" s="1">
        <v>118</v>
      </c>
      <c r="O4987" s="1">
        <v>118</v>
      </c>
      <c r="P4987" t="s">
        <v>3943</v>
      </c>
      <c r="Q49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88" spans="1:20">
      <c r="A4988" t="s">
        <v>1177</v>
      </c>
      <c r="B4988" t="s">
        <v>2063</v>
      </c>
      <c r="C4988" t="s">
        <v>3169</v>
      </c>
      <c r="D4988" t="s">
        <v>3928</v>
      </c>
      <c r="E4988" t="s">
        <v>3931</v>
      </c>
      <c r="F4988" t="s">
        <v>3936</v>
      </c>
      <c r="G4988" t="s">
        <v>3941</v>
      </c>
      <c r="H4988" s="1">
        <v>0</v>
      </c>
      <c r="I4988" s="1">
        <v>0</v>
      </c>
      <c r="J4988" s="1">
        <v>0</v>
      </c>
      <c r="K4988" s="1">
        <v>0</v>
      </c>
      <c r="L4988" s="1">
        <v>0</v>
      </c>
      <c r="M4988" s="1">
        <v>64</v>
      </c>
      <c r="N4988" s="1">
        <v>0</v>
      </c>
      <c r="O4988" s="1">
        <v>0</v>
      </c>
      <c r="P4988" t="s">
        <v>3943</v>
      </c>
      <c r="Q49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89" spans="1:20">
      <c r="A4989" t="s">
        <v>1119</v>
      </c>
      <c r="B4989" t="s">
        <v>2049</v>
      </c>
      <c r="C4989" t="s">
        <v>2328</v>
      </c>
      <c r="D4989" t="s">
        <v>3928</v>
      </c>
      <c r="E4989" t="s">
        <v>3931</v>
      </c>
      <c r="F4989" t="s">
        <v>3936</v>
      </c>
      <c r="G4989" t="s">
        <v>3941</v>
      </c>
      <c r="H4989" s="1">
        <v>0</v>
      </c>
      <c r="I4989" s="1">
        <v>0</v>
      </c>
      <c r="J4989" s="1">
        <v>0</v>
      </c>
      <c r="K4989" s="1">
        <v>0</v>
      </c>
      <c r="L4989" s="1">
        <v>0</v>
      </c>
      <c r="M4989" s="1">
        <v>0</v>
      </c>
      <c r="N4989" s="1">
        <v>15</v>
      </c>
      <c r="O4989" s="1">
        <v>0</v>
      </c>
      <c r="P4989" t="s">
        <v>3943</v>
      </c>
      <c r="Q49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90" spans="1:20">
      <c r="A4990" t="s">
        <v>1197</v>
      </c>
      <c r="B4990" t="s">
        <v>2048</v>
      </c>
      <c r="C4990" t="s">
        <v>3187</v>
      </c>
      <c r="D4990" t="s">
        <v>3928</v>
      </c>
      <c r="E4990" t="s">
        <v>3931</v>
      </c>
      <c r="F4990" t="s">
        <v>3936</v>
      </c>
      <c r="G4990" t="s">
        <v>3941</v>
      </c>
      <c r="H4990" s="1">
        <v>197</v>
      </c>
      <c r="I4990" s="1">
        <v>188</v>
      </c>
      <c r="J4990" s="1">
        <v>4</v>
      </c>
      <c r="K4990" s="1">
        <v>5</v>
      </c>
      <c r="L4990" s="1">
        <v>156</v>
      </c>
      <c r="M4990" s="1">
        <v>2107</v>
      </c>
      <c r="N4990" s="1">
        <v>724</v>
      </c>
      <c r="O4990" s="1">
        <v>724</v>
      </c>
      <c r="P4990" t="s">
        <v>3943</v>
      </c>
      <c r="Q49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91" spans="1:20">
      <c r="A4991" t="s">
        <v>1091</v>
      </c>
      <c r="B4991" t="s">
        <v>2059</v>
      </c>
      <c r="C4991" t="s">
        <v>3095</v>
      </c>
      <c r="D4991" t="s">
        <v>3928</v>
      </c>
      <c r="E4991" t="s">
        <v>3931</v>
      </c>
      <c r="F4991" t="s">
        <v>3936</v>
      </c>
      <c r="G4991" t="s">
        <v>3941</v>
      </c>
      <c r="H4991" s="1">
        <v>0</v>
      </c>
      <c r="I4991" s="1">
        <v>0</v>
      </c>
      <c r="J4991" s="1">
        <v>0</v>
      </c>
      <c r="K4991" s="1">
        <v>0</v>
      </c>
      <c r="L4991" s="1">
        <v>13</v>
      </c>
      <c r="M4991" s="1">
        <v>0</v>
      </c>
      <c r="N4991" s="1">
        <v>13</v>
      </c>
      <c r="O4991" s="1">
        <v>9</v>
      </c>
      <c r="P4991" t="s">
        <v>3943</v>
      </c>
      <c r="Q49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92" spans="1:20">
      <c r="A4992" t="s">
        <v>1655</v>
      </c>
      <c r="B4992" t="s">
        <v>2047</v>
      </c>
      <c r="C4992" t="s">
        <v>3577</v>
      </c>
      <c r="D4992" t="s">
        <v>3928</v>
      </c>
      <c r="E4992" t="s">
        <v>3931</v>
      </c>
      <c r="F4992" t="s">
        <v>3936</v>
      </c>
      <c r="G4992" t="s">
        <v>3941</v>
      </c>
      <c r="H4992" s="1">
        <v>0</v>
      </c>
      <c r="I4992" s="1">
        <v>0</v>
      </c>
      <c r="J4992" s="1">
        <v>0</v>
      </c>
      <c r="K4992" s="1">
        <v>0</v>
      </c>
      <c r="L4992" s="1">
        <v>0</v>
      </c>
      <c r="M4992" s="1">
        <v>0</v>
      </c>
      <c r="N4992" s="1">
        <v>5</v>
      </c>
      <c r="O4992" s="1">
        <v>2</v>
      </c>
      <c r="P4992" t="s">
        <v>3943</v>
      </c>
      <c r="Q49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93" spans="1:20">
      <c r="A4993" t="s">
        <v>964</v>
      </c>
      <c r="B4993" t="s">
        <v>2063</v>
      </c>
      <c r="C4993" t="s">
        <v>2993</v>
      </c>
      <c r="D4993" t="s">
        <v>3928</v>
      </c>
      <c r="E4993" t="s">
        <v>3931</v>
      </c>
      <c r="F4993" t="s">
        <v>3936</v>
      </c>
      <c r="G4993" t="s">
        <v>3941</v>
      </c>
      <c r="H4993" s="1">
        <v>0</v>
      </c>
      <c r="I4993" s="1">
        <v>0</v>
      </c>
      <c r="J4993" s="1">
        <v>0</v>
      </c>
      <c r="K4993" s="1">
        <v>0</v>
      </c>
      <c r="L4993" s="1">
        <v>0</v>
      </c>
      <c r="M4993" s="1">
        <v>0</v>
      </c>
      <c r="N4993" s="1">
        <v>78</v>
      </c>
      <c r="O4993" s="1">
        <v>78</v>
      </c>
      <c r="P4993" t="s">
        <v>3943</v>
      </c>
      <c r="Q49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94" spans="1:20">
      <c r="A4994" t="s">
        <v>2025</v>
      </c>
      <c r="B4994" t="s">
        <v>2048</v>
      </c>
      <c r="C4994" t="s">
        <v>3909</v>
      </c>
      <c r="D4994" t="s">
        <v>3928</v>
      </c>
      <c r="E4994" t="s">
        <v>3931</v>
      </c>
      <c r="F4994" t="s">
        <v>3936</v>
      </c>
      <c r="G4994" t="s">
        <v>3941</v>
      </c>
      <c r="H4994" s="1">
        <v>705</v>
      </c>
      <c r="I4994" s="1">
        <v>704</v>
      </c>
      <c r="J4994" s="1">
        <v>1</v>
      </c>
      <c r="K4994" s="1">
        <v>0</v>
      </c>
      <c r="L4994" s="1">
        <v>613</v>
      </c>
      <c r="M4994" s="1">
        <v>1</v>
      </c>
      <c r="N4994" s="1">
        <v>2587</v>
      </c>
      <c r="O4994" s="1">
        <v>2587</v>
      </c>
      <c r="P4994" t="s">
        <v>3943</v>
      </c>
      <c r="Q49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95" spans="1:20">
      <c r="A4995" t="s">
        <v>1333</v>
      </c>
      <c r="B4995" t="s">
        <v>2047</v>
      </c>
      <c r="C4995" t="s">
        <v>3298</v>
      </c>
      <c r="D4995" t="s">
        <v>3928</v>
      </c>
      <c r="E4995" t="s">
        <v>3931</v>
      </c>
      <c r="F4995" t="s">
        <v>3936</v>
      </c>
      <c r="G4995" t="s">
        <v>3941</v>
      </c>
      <c r="H4995" s="1">
        <v>115</v>
      </c>
      <c r="I4995" s="1">
        <v>0</v>
      </c>
      <c r="J4995" s="1">
        <v>104</v>
      </c>
      <c r="K4995" s="1">
        <v>11</v>
      </c>
      <c r="L4995" s="1">
        <v>0</v>
      </c>
      <c r="M4995" s="1">
        <v>0</v>
      </c>
      <c r="N4995" s="1">
        <v>116</v>
      </c>
      <c r="O4995" s="1">
        <v>116</v>
      </c>
      <c r="P4995" t="s">
        <v>3943</v>
      </c>
      <c r="Q49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96" spans="1:20">
      <c r="A4996" t="s">
        <v>1262</v>
      </c>
      <c r="B4996" t="s">
        <v>2052</v>
      </c>
      <c r="C4996" t="s">
        <v>3240</v>
      </c>
      <c r="D4996" t="s">
        <v>3928</v>
      </c>
      <c r="E4996" t="s">
        <v>3931</v>
      </c>
      <c r="F4996" t="s">
        <v>3936</v>
      </c>
      <c r="G4996" t="s">
        <v>3941</v>
      </c>
      <c r="H4996" s="1">
        <v>4</v>
      </c>
      <c r="I4996" s="1">
        <v>4</v>
      </c>
      <c r="J4996" s="1">
        <v>0</v>
      </c>
      <c r="K4996" s="1">
        <v>0</v>
      </c>
      <c r="L4996" s="1">
        <v>11</v>
      </c>
      <c r="M4996" s="1">
        <v>0</v>
      </c>
      <c r="N4996" s="1">
        <v>17</v>
      </c>
      <c r="O4996" s="1">
        <v>0</v>
      </c>
      <c r="P4996" t="s">
        <v>3943</v>
      </c>
      <c r="Q49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97" spans="1:20">
      <c r="A4997" t="s">
        <v>2037</v>
      </c>
      <c r="B4997" t="s">
        <v>2046</v>
      </c>
      <c r="C4997" t="s">
        <v>3920</v>
      </c>
      <c r="D4997" t="s">
        <v>3927</v>
      </c>
      <c r="E4997" t="s">
        <v>3932</v>
      </c>
      <c r="F4997" t="s">
        <v>3936</v>
      </c>
      <c r="G4997" t="s">
        <v>3941</v>
      </c>
      <c r="H4997" s="1">
        <v>183105</v>
      </c>
      <c r="I4997" s="1">
        <v>153091</v>
      </c>
      <c r="J4997" s="1">
        <v>23014</v>
      </c>
      <c r="K4997" s="1">
        <v>7000</v>
      </c>
      <c r="L4997" s="1">
        <v>195929</v>
      </c>
      <c r="M4997" s="1">
        <v>166874</v>
      </c>
      <c r="N4997" s="1">
        <v>576623</v>
      </c>
      <c r="O4997" s="1">
        <v>464471</v>
      </c>
      <c r="P4997" t="s">
        <v>3943</v>
      </c>
      <c r="Q49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98" spans="1:20">
      <c r="A4998" t="s">
        <v>1210</v>
      </c>
      <c r="B4998" t="s">
        <v>2047</v>
      </c>
      <c r="C4998" t="s">
        <v>2629</v>
      </c>
      <c r="D4998" t="s">
        <v>3928</v>
      </c>
      <c r="E4998" t="s">
        <v>3931</v>
      </c>
      <c r="F4998" t="s">
        <v>3936</v>
      </c>
      <c r="G4998" t="s">
        <v>3941</v>
      </c>
      <c r="H4998" s="1">
        <v>0</v>
      </c>
      <c r="I4998" s="1">
        <v>0</v>
      </c>
      <c r="J4998" s="1">
        <v>0</v>
      </c>
      <c r="K4998" s="1">
        <v>0</v>
      </c>
      <c r="L4998" s="1">
        <v>0</v>
      </c>
      <c r="M4998" s="1">
        <v>82</v>
      </c>
      <c r="N4998" s="1">
        <v>0</v>
      </c>
      <c r="O4998" s="1">
        <v>0</v>
      </c>
      <c r="P4998" t="s">
        <v>3943</v>
      </c>
      <c r="Q49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4999" spans="1:20">
      <c r="A4999" t="s">
        <v>92</v>
      </c>
      <c r="B4999" t="s">
        <v>2048</v>
      </c>
      <c r="C4999" t="s">
        <v>2194</v>
      </c>
      <c r="D4999" t="s">
        <v>3928</v>
      </c>
      <c r="E4999" t="s">
        <v>3931</v>
      </c>
      <c r="F4999" t="s">
        <v>3936</v>
      </c>
      <c r="G4999" t="s">
        <v>3941</v>
      </c>
      <c r="H4999" s="1">
        <v>2370</v>
      </c>
      <c r="I4999" s="1">
        <v>2178</v>
      </c>
      <c r="J4999" s="1">
        <v>106</v>
      </c>
      <c r="K4999" s="1">
        <v>86</v>
      </c>
      <c r="L4999" s="1">
        <v>834</v>
      </c>
      <c r="M4999" s="1">
        <v>9</v>
      </c>
      <c r="N4999" s="1">
        <v>4886</v>
      </c>
      <c r="O4999" s="1">
        <v>3660</v>
      </c>
      <c r="P4999" t="s">
        <v>3943</v>
      </c>
      <c r="Q49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49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49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49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00" spans="1:20">
      <c r="A5000" t="s">
        <v>371</v>
      </c>
      <c r="B5000" t="s">
        <v>2054</v>
      </c>
      <c r="C5000" t="s">
        <v>2459</v>
      </c>
      <c r="D5000" t="s">
        <v>3928</v>
      </c>
      <c r="E5000" t="s">
        <v>3931</v>
      </c>
      <c r="F5000" t="s">
        <v>3936</v>
      </c>
      <c r="G5000" t="s">
        <v>3941</v>
      </c>
      <c r="H5000" s="1">
        <v>0</v>
      </c>
      <c r="I5000" s="1">
        <v>0</v>
      </c>
      <c r="J5000" s="1">
        <v>0</v>
      </c>
      <c r="K5000" s="1">
        <v>0</v>
      </c>
      <c r="L5000" s="1">
        <v>9</v>
      </c>
      <c r="M5000" s="1">
        <v>437</v>
      </c>
      <c r="N5000" s="1">
        <v>443</v>
      </c>
      <c r="O5000" s="1">
        <v>1</v>
      </c>
      <c r="P5000" t="s">
        <v>3943</v>
      </c>
      <c r="Q50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01" spans="1:20">
      <c r="A5001" t="s">
        <v>1374</v>
      </c>
      <c r="B5001" t="s">
        <v>2063</v>
      </c>
      <c r="C5001" t="s">
        <v>3333</v>
      </c>
      <c r="D5001" t="s">
        <v>3928</v>
      </c>
      <c r="E5001" t="s">
        <v>3931</v>
      </c>
      <c r="F5001" t="s">
        <v>3936</v>
      </c>
      <c r="G5001" t="s">
        <v>3941</v>
      </c>
      <c r="H5001" s="1">
        <v>211</v>
      </c>
      <c r="I5001" s="1">
        <v>0</v>
      </c>
      <c r="J5001" s="1">
        <v>0</v>
      </c>
      <c r="K5001" s="1">
        <v>211</v>
      </c>
      <c r="L5001" s="1">
        <v>0</v>
      </c>
      <c r="M5001" s="1">
        <v>0</v>
      </c>
      <c r="N5001" s="1">
        <v>0</v>
      </c>
      <c r="O5001" s="1">
        <v>0</v>
      </c>
      <c r="P5001" t="s">
        <v>3943</v>
      </c>
      <c r="Q50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02" spans="1:20">
      <c r="A5002" t="s">
        <v>742</v>
      </c>
      <c r="B5002" t="s">
        <v>2052</v>
      </c>
      <c r="C5002" t="s">
        <v>2476</v>
      </c>
      <c r="D5002" t="s">
        <v>3928</v>
      </c>
      <c r="E5002" t="s">
        <v>3931</v>
      </c>
      <c r="F5002" t="s">
        <v>3936</v>
      </c>
      <c r="G5002" t="s">
        <v>3941</v>
      </c>
      <c r="H5002" s="1">
        <v>0</v>
      </c>
      <c r="I5002" s="1">
        <v>0</v>
      </c>
      <c r="J5002" s="1">
        <v>0</v>
      </c>
      <c r="K5002" s="1">
        <v>0</v>
      </c>
      <c r="L5002" s="1">
        <v>0</v>
      </c>
      <c r="M5002" s="1">
        <v>0</v>
      </c>
      <c r="N5002" s="1">
        <v>1</v>
      </c>
      <c r="O5002" s="1">
        <v>1</v>
      </c>
      <c r="P5002" t="s">
        <v>3943</v>
      </c>
      <c r="Q50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03" spans="1:20">
      <c r="A5003" t="s">
        <v>1446</v>
      </c>
      <c r="B5003" t="s">
        <v>2047</v>
      </c>
      <c r="C5003" t="s">
        <v>3394</v>
      </c>
      <c r="D5003" t="s">
        <v>3928</v>
      </c>
      <c r="E5003" t="s">
        <v>3931</v>
      </c>
      <c r="F5003" t="s">
        <v>3936</v>
      </c>
      <c r="G5003" t="s">
        <v>3941</v>
      </c>
      <c r="H5003" s="1">
        <v>0</v>
      </c>
      <c r="I5003" s="1">
        <v>0</v>
      </c>
      <c r="J5003" s="1">
        <v>0</v>
      </c>
      <c r="K5003" s="1">
        <v>0</v>
      </c>
      <c r="L5003" s="1">
        <v>0</v>
      </c>
      <c r="M5003" s="1">
        <v>20</v>
      </c>
      <c r="N5003" s="1">
        <v>0</v>
      </c>
      <c r="O5003" s="1">
        <v>0</v>
      </c>
      <c r="P5003" t="s">
        <v>3943</v>
      </c>
      <c r="Q50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04" spans="1:20">
      <c r="A5004" t="s">
        <v>868</v>
      </c>
      <c r="B5004" t="s">
        <v>2058</v>
      </c>
      <c r="C5004" t="s">
        <v>2906</v>
      </c>
      <c r="D5004" t="s">
        <v>3928</v>
      </c>
      <c r="E5004" t="s">
        <v>3931</v>
      </c>
      <c r="F5004" t="s">
        <v>3936</v>
      </c>
      <c r="G5004" t="s">
        <v>3941</v>
      </c>
      <c r="H5004" s="1">
        <v>6</v>
      </c>
      <c r="I5004" s="1">
        <v>0</v>
      </c>
      <c r="J5004" s="1">
        <v>6</v>
      </c>
      <c r="K5004" s="1">
        <v>0</v>
      </c>
      <c r="L5004" s="1">
        <v>0</v>
      </c>
      <c r="M5004" s="1">
        <v>2</v>
      </c>
      <c r="N5004" s="1">
        <v>10</v>
      </c>
      <c r="O5004" s="1">
        <v>0</v>
      </c>
      <c r="P5004" t="s">
        <v>3943</v>
      </c>
      <c r="Q50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05" spans="1:20">
      <c r="A5005" t="s">
        <v>1318</v>
      </c>
      <c r="B5005" t="s">
        <v>2047</v>
      </c>
      <c r="C5005" t="s">
        <v>3285</v>
      </c>
      <c r="D5005" t="s">
        <v>3928</v>
      </c>
      <c r="E5005" t="s">
        <v>3931</v>
      </c>
      <c r="F5005" t="s">
        <v>3936</v>
      </c>
      <c r="G5005" t="s">
        <v>3941</v>
      </c>
      <c r="H5005" s="1">
        <v>2</v>
      </c>
      <c r="I5005" s="1">
        <v>0</v>
      </c>
      <c r="J5005" s="1">
        <v>0</v>
      </c>
      <c r="K5005" s="1">
        <v>2</v>
      </c>
      <c r="L5005" s="1">
        <v>0</v>
      </c>
      <c r="M5005" s="1">
        <v>0</v>
      </c>
      <c r="N5005" s="1">
        <v>0</v>
      </c>
      <c r="O5005" s="1">
        <v>0</v>
      </c>
      <c r="P5005" t="s">
        <v>3943</v>
      </c>
      <c r="Q50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06" spans="1:20">
      <c r="A5006" t="s">
        <v>741</v>
      </c>
      <c r="B5006" t="s">
        <v>2054</v>
      </c>
      <c r="C5006" t="s">
        <v>2798</v>
      </c>
      <c r="D5006" t="s">
        <v>3928</v>
      </c>
      <c r="E5006" t="s">
        <v>3931</v>
      </c>
      <c r="F5006" t="s">
        <v>3936</v>
      </c>
      <c r="G5006" t="s">
        <v>3941</v>
      </c>
      <c r="H5006" s="1">
        <v>45</v>
      </c>
      <c r="I5006" s="1">
        <v>43</v>
      </c>
      <c r="J5006" s="1">
        <v>2</v>
      </c>
      <c r="K5006" s="1">
        <v>0</v>
      </c>
      <c r="L5006" s="1">
        <v>8</v>
      </c>
      <c r="M5006" s="1">
        <v>0</v>
      </c>
      <c r="N5006" s="1">
        <v>122</v>
      </c>
      <c r="O5006" s="1">
        <v>122</v>
      </c>
      <c r="P5006" t="s">
        <v>3943</v>
      </c>
      <c r="Q50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07" spans="1:20">
      <c r="A5007" t="s">
        <v>646</v>
      </c>
      <c r="B5007" t="s">
        <v>2053</v>
      </c>
      <c r="C5007" t="s">
        <v>2713</v>
      </c>
      <c r="D5007" t="s">
        <v>3928</v>
      </c>
      <c r="E5007" t="s">
        <v>3931</v>
      </c>
      <c r="F5007" t="s">
        <v>3936</v>
      </c>
      <c r="G5007" t="s">
        <v>3941</v>
      </c>
      <c r="H5007" s="1">
        <v>295</v>
      </c>
      <c r="I5007" s="1">
        <v>0</v>
      </c>
      <c r="J5007" s="1">
        <v>0</v>
      </c>
      <c r="K5007" s="1">
        <v>295</v>
      </c>
      <c r="L5007" s="1">
        <v>0</v>
      </c>
      <c r="M5007" s="1">
        <v>0</v>
      </c>
      <c r="N5007" s="1">
        <v>0</v>
      </c>
      <c r="O5007" s="1">
        <v>0</v>
      </c>
      <c r="P5007" t="s">
        <v>3943</v>
      </c>
      <c r="Q50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08" spans="1:20">
      <c r="A5008" t="s">
        <v>757</v>
      </c>
      <c r="B5008" t="s">
        <v>2053</v>
      </c>
      <c r="C5008" t="s">
        <v>2813</v>
      </c>
      <c r="D5008" t="s">
        <v>3928</v>
      </c>
      <c r="E5008" t="s">
        <v>3931</v>
      </c>
      <c r="F5008" t="s">
        <v>3936</v>
      </c>
      <c r="G5008" t="s">
        <v>3941</v>
      </c>
      <c r="H5008" s="1">
        <v>0</v>
      </c>
      <c r="I5008" s="1">
        <v>0</v>
      </c>
      <c r="J5008" s="1">
        <v>0</v>
      </c>
      <c r="K5008" s="1">
        <v>0</v>
      </c>
      <c r="L5008" s="1">
        <v>0</v>
      </c>
      <c r="M5008" s="1">
        <v>141</v>
      </c>
      <c r="N5008" s="1">
        <v>0</v>
      </c>
      <c r="O5008" s="1">
        <v>0</v>
      </c>
      <c r="P5008" t="s">
        <v>3943</v>
      </c>
      <c r="Q50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09" spans="1:20">
      <c r="A5009" t="s">
        <v>999</v>
      </c>
      <c r="B5009" t="s">
        <v>2045</v>
      </c>
      <c r="C5009" t="s">
        <v>3024</v>
      </c>
      <c r="D5009" t="s">
        <v>3928</v>
      </c>
      <c r="E5009" t="s">
        <v>3931</v>
      </c>
      <c r="F5009" t="s">
        <v>3936</v>
      </c>
      <c r="G5009" t="s">
        <v>3941</v>
      </c>
      <c r="H5009" s="1">
        <v>312</v>
      </c>
      <c r="I5009" s="1">
        <v>307</v>
      </c>
      <c r="J5009" s="1">
        <v>0</v>
      </c>
      <c r="K5009" s="1">
        <v>5</v>
      </c>
      <c r="L5009" s="1">
        <v>207</v>
      </c>
      <c r="M5009" s="1">
        <v>8</v>
      </c>
      <c r="N5009" s="1">
        <v>748</v>
      </c>
      <c r="O5009" s="1">
        <v>379</v>
      </c>
      <c r="P5009" t="s">
        <v>3943</v>
      </c>
      <c r="Q50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10" spans="1:20">
      <c r="A5010" t="s">
        <v>612</v>
      </c>
      <c r="B5010" t="s">
        <v>2058</v>
      </c>
      <c r="C5010" t="s">
        <v>2682</v>
      </c>
      <c r="D5010" t="s">
        <v>3928</v>
      </c>
      <c r="E5010" t="s">
        <v>3931</v>
      </c>
      <c r="F5010" t="s">
        <v>3936</v>
      </c>
      <c r="G5010" t="s">
        <v>3941</v>
      </c>
      <c r="H5010" s="1">
        <v>351</v>
      </c>
      <c r="I5010" s="1">
        <v>0</v>
      </c>
      <c r="J5010" s="1">
        <v>0</v>
      </c>
      <c r="K5010" s="1">
        <v>351</v>
      </c>
      <c r="L5010" s="1">
        <v>0</v>
      </c>
      <c r="M5010" s="1">
        <v>0</v>
      </c>
      <c r="N5010" s="1">
        <v>0</v>
      </c>
      <c r="O5010" s="1">
        <v>0</v>
      </c>
      <c r="P5010" t="s">
        <v>3943</v>
      </c>
      <c r="Q50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11" spans="1:20">
      <c r="A5011" t="s">
        <v>992</v>
      </c>
      <c r="B5011" t="s">
        <v>2058</v>
      </c>
      <c r="C5011" t="s">
        <v>3017</v>
      </c>
      <c r="D5011" t="s">
        <v>3928</v>
      </c>
      <c r="E5011" t="s">
        <v>3931</v>
      </c>
      <c r="F5011" t="s">
        <v>3936</v>
      </c>
      <c r="G5011" t="s">
        <v>3941</v>
      </c>
      <c r="H5011" s="1">
        <v>13</v>
      </c>
      <c r="I5011" s="1">
        <v>0</v>
      </c>
      <c r="J5011" s="1">
        <v>0</v>
      </c>
      <c r="K5011" s="1">
        <v>13</v>
      </c>
      <c r="L5011" s="1">
        <v>0</v>
      </c>
      <c r="M5011" s="1">
        <v>0</v>
      </c>
      <c r="N5011" s="1">
        <v>0</v>
      </c>
      <c r="O5011" s="1">
        <v>0</v>
      </c>
      <c r="P5011" t="s">
        <v>3943</v>
      </c>
      <c r="Q50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12" spans="1:20">
      <c r="A5012" t="s">
        <v>2038</v>
      </c>
      <c r="B5012" t="s">
        <v>2047</v>
      </c>
      <c r="C5012" t="s">
        <v>3921</v>
      </c>
      <c r="D5012" t="s">
        <v>3928</v>
      </c>
      <c r="E5012" t="s">
        <v>3931</v>
      </c>
      <c r="F5012" t="s">
        <v>3936</v>
      </c>
      <c r="G5012" t="s">
        <v>3941</v>
      </c>
      <c r="H5012" s="1">
        <v>40</v>
      </c>
      <c r="I5012" s="1">
        <v>0</v>
      </c>
      <c r="J5012" s="1">
        <v>0</v>
      </c>
      <c r="K5012" s="1">
        <v>40</v>
      </c>
      <c r="L5012" s="1">
        <v>0</v>
      </c>
      <c r="M5012" s="1">
        <v>0</v>
      </c>
      <c r="N5012" s="1">
        <v>0</v>
      </c>
      <c r="O5012" s="1">
        <v>0</v>
      </c>
      <c r="P5012" t="s">
        <v>3943</v>
      </c>
      <c r="Q50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13" spans="1:20">
      <c r="A5013" t="s">
        <v>164</v>
      </c>
      <c r="B5013" t="s">
        <v>2054</v>
      </c>
      <c r="C5013" t="s">
        <v>2264</v>
      </c>
      <c r="D5013" t="s">
        <v>3928</v>
      </c>
      <c r="E5013" t="s">
        <v>3931</v>
      </c>
      <c r="F5013" t="s">
        <v>3936</v>
      </c>
      <c r="G5013" t="s">
        <v>3941</v>
      </c>
      <c r="H5013" s="1">
        <v>0</v>
      </c>
      <c r="I5013" s="1">
        <v>0</v>
      </c>
      <c r="J5013" s="1">
        <v>0</v>
      </c>
      <c r="K5013" s="1">
        <v>0</v>
      </c>
      <c r="L5013" s="1">
        <v>0</v>
      </c>
      <c r="M5013" s="1">
        <v>15</v>
      </c>
      <c r="N5013" s="1">
        <v>114</v>
      </c>
      <c r="O5013" s="1">
        <v>0</v>
      </c>
      <c r="P5013" t="s">
        <v>3943</v>
      </c>
      <c r="Q50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14" spans="1:20">
      <c r="A5014" t="s">
        <v>1590</v>
      </c>
      <c r="B5014" t="s">
        <v>2048</v>
      </c>
      <c r="C5014" t="s">
        <v>3523</v>
      </c>
      <c r="D5014" t="s">
        <v>3928</v>
      </c>
      <c r="E5014" t="s">
        <v>3931</v>
      </c>
      <c r="F5014" t="s">
        <v>3936</v>
      </c>
      <c r="G5014" t="s">
        <v>3941</v>
      </c>
      <c r="H5014" s="1">
        <v>91</v>
      </c>
      <c r="I5014" s="1">
        <v>0</v>
      </c>
      <c r="J5014" s="1">
        <v>0</v>
      </c>
      <c r="K5014" s="1">
        <v>91</v>
      </c>
      <c r="L5014" s="1">
        <v>0</v>
      </c>
      <c r="M5014" s="1">
        <v>0</v>
      </c>
      <c r="N5014" s="1">
        <v>0</v>
      </c>
      <c r="O5014" s="1">
        <v>0</v>
      </c>
      <c r="P5014" t="s">
        <v>3943</v>
      </c>
      <c r="Q50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15" spans="1:20">
      <c r="A5015" t="s">
        <v>1005</v>
      </c>
      <c r="B5015" t="s">
        <v>2070</v>
      </c>
      <c r="C5015" t="s">
        <v>2205</v>
      </c>
      <c r="D5015" t="s">
        <v>3928</v>
      </c>
      <c r="E5015" t="s">
        <v>3931</v>
      </c>
      <c r="F5015" t="s">
        <v>3936</v>
      </c>
      <c r="G5015" t="s">
        <v>3941</v>
      </c>
      <c r="H5015" s="1">
        <v>0</v>
      </c>
      <c r="I5015" s="1">
        <v>0</v>
      </c>
      <c r="J5015" s="1">
        <v>0</v>
      </c>
      <c r="K5015" s="1">
        <v>0</v>
      </c>
      <c r="L5015" s="1">
        <v>0</v>
      </c>
      <c r="M5015" s="1">
        <v>0</v>
      </c>
      <c r="N5015" s="1">
        <v>24</v>
      </c>
      <c r="O5015" s="1">
        <v>24</v>
      </c>
      <c r="P5015" t="s">
        <v>3943</v>
      </c>
      <c r="Q50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16" spans="1:20">
      <c r="A5016" t="s">
        <v>731</v>
      </c>
      <c r="B5016" t="s">
        <v>2046</v>
      </c>
      <c r="C5016" t="s">
        <v>2789</v>
      </c>
      <c r="D5016" t="s">
        <v>3928</v>
      </c>
      <c r="E5016" t="s">
        <v>3931</v>
      </c>
      <c r="F5016" t="s">
        <v>3936</v>
      </c>
      <c r="G5016" t="s">
        <v>3941</v>
      </c>
      <c r="H5016" s="1">
        <v>162</v>
      </c>
      <c r="I5016" s="1">
        <v>0</v>
      </c>
      <c r="J5016" s="1">
        <v>0</v>
      </c>
      <c r="K5016" s="1">
        <v>162</v>
      </c>
      <c r="L5016" s="1">
        <v>0</v>
      </c>
      <c r="M5016" s="1">
        <v>0</v>
      </c>
      <c r="N5016" s="1">
        <v>0</v>
      </c>
      <c r="O5016" s="1">
        <v>0</v>
      </c>
      <c r="P5016" t="s">
        <v>3943</v>
      </c>
      <c r="Q50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17" spans="1:20">
      <c r="A5017" t="s">
        <v>1484</v>
      </c>
      <c r="B5017" t="s">
        <v>2058</v>
      </c>
      <c r="C5017" t="s">
        <v>3428</v>
      </c>
      <c r="D5017" t="s">
        <v>3928</v>
      </c>
      <c r="E5017" t="s">
        <v>3931</v>
      </c>
      <c r="F5017" t="s">
        <v>3936</v>
      </c>
      <c r="G5017" t="s">
        <v>3941</v>
      </c>
      <c r="H5017" s="1">
        <v>42</v>
      </c>
      <c r="I5017" s="1">
        <v>0</v>
      </c>
      <c r="J5017" s="1">
        <v>0</v>
      </c>
      <c r="K5017" s="1">
        <v>42</v>
      </c>
      <c r="L5017" s="1">
        <v>0</v>
      </c>
      <c r="M5017" s="1">
        <v>0</v>
      </c>
      <c r="N5017" s="1">
        <v>0</v>
      </c>
      <c r="O5017" s="1">
        <v>0</v>
      </c>
      <c r="P5017" t="s">
        <v>3943</v>
      </c>
      <c r="Q50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18" spans="1:20">
      <c r="A5018" t="s">
        <v>245</v>
      </c>
      <c r="B5018" t="s">
        <v>2052</v>
      </c>
      <c r="C5018" t="s">
        <v>2344</v>
      </c>
      <c r="D5018" t="s">
        <v>3928</v>
      </c>
      <c r="E5018" t="s">
        <v>3931</v>
      </c>
      <c r="F5018" t="s">
        <v>3936</v>
      </c>
      <c r="G5018" t="s">
        <v>3941</v>
      </c>
      <c r="H5018" s="1">
        <v>0</v>
      </c>
      <c r="I5018" s="1">
        <v>0</v>
      </c>
      <c r="J5018" s="1">
        <v>0</v>
      </c>
      <c r="K5018" s="1">
        <v>0</v>
      </c>
      <c r="L5018" s="1">
        <v>0</v>
      </c>
      <c r="M5018" s="1">
        <v>0</v>
      </c>
      <c r="N5018" s="1">
        <v>1</v>
      </c>
      <c r="O5018" s="1">
        <v>1</v>
      </c>
      <c r="P5018" t="s">
        <v>3943</v>
      </c>
      <c r="Q50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19" spans="1:20">
      <c r="A5019" t="s">
        <v>1499</v>
      </c>
      <c r="B5019" t="s">
        <v>2060</v>
      </c>
      <c r="C5019" t="s">
        <v>3442</v>
      </c>
      <c r="D5019" t="s">
        <v>3928</v>
      </c>
      <c r="E5019" t="s">
        <v>3931</v>
      </c>
      <c r="F5019" t="s">
        <v>3936</v>
      </c>
      <c r="G5019" t="s">
        <v>3941</v>
      </c>
      <c r="H5019" s="1">
        <v>0</v>
      </c>
      <c r="I5019" s="1">
        <v>0</v>
      </c>
      <c r="J5019" s="1">
        <v>0</v>
      </c>
      <c r="K5019" s="1">
        <v>0</v>
      </c>
      <c r="L5019" s="1">
        <v>0</v>
      </c>
      <c r="M5019" s="1">
        <v>0</v>
      </c>
      <c r="N5019" s="1">
        <v>11</v>
      </c>
      <c r="O5019" s="1">
        <v>11</v>
      </c>
      <c r="P5019" t="s">
        <v>3943</v>
      </c>
      <c r="Q50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20" spans="1:20">
      <c r="A5020" t="s">
        <v>1235</v>
      </c>
      <c r="B5020" t="s">
        <v>2047</v>
      </c>
      <c r="C5020" t="s">
        <v>2920</v>
      </c>
      <c r="D5020" t="s">
        <v>3928</v>
      </c>
      <c r="E5020" t="s">
        <v>3931</v>
      </c>
      <c r="F5020" t="s">
        <v>3936</v>
      </c>
      <c r="G5020" t="s">
        <v>3941</v>
      </c>
      <c r="H5020" s="1">
        <v>2</v>
      </c>
      <c r="I5020" s="1">
        <v>2</v>
      </c>
      <c r="J5020" s="1">
        <v>0</v>
      </c>
      <c r="K5020" s="1">
        <v>0</v>
      </c>
      <c r="L5020" s="1">
        <v>0</v>
      </c>
      <c r="M5020" s="1">
        <v>0</v>
      </c>
      <c r="N5020" s="1">
        <v>3</v>
      </c>
      <c r="O5020" s="1">
        <v>3</v>
      </c>
      <c r="P5020" t="s">
        <v>3943</v>
      </c>
      <c r="Q50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21" spans="1:20">
      <c r="A5021" t="s">
        <v>2037</v>
      </c>
      <c r="B5021" t="s">
        <v>2046</v>
      </c>
      <c r="C5021" t="s">
        <v>3920</v>
      </c>
      <c r="D5021" t="s">
        <v>3927</v>
      </c>
      <c r="E5021" t="s">
        <v>3930</v>
      </c>
      <c r="F5021" t="s">
        <v>3936</v>
      </c>
      <c r="G5021" t="s">
        <v>3941</v>
      </c>
      <c r="H5021" s="1">
        <v>7039</v>
      </c>
      <c r="I5021" s="1">
        <v>4463</v>
      </c>
      <c r="J5021" s="1">
        <v>2473</v>
      </c>
      <c r="K5021" s="1">
        <v>103</v>
      </c>
      <c r="L5021" s="1">
        <v>4281</v>
      </c>
      <c r="M5021" s="1">
        <v>1387</v>
      </c>
      <c r="N5021" s="1">
        <v>18493</v>
      </c>
      <c r="O5021" s="1">
        <v>18228</v>
      </c>
      <c r="P5021" t="s">
        <v>3943</v>
      </c>
      <c r="Q50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22" spans="1:20">
      <c r="A5022" t="s">
        <v>289</v>
      </c>
      <c r="B5022" t="s">
        <v>2083</v>
      </c>
      <c r="C5022" t="s">
        <v>2383</v>
      </c>
      <c r="D5022" t="s">
        <v>3928</v>
      </c>
      <c r="E5022" t="s">
        <v>3931</v>
      </c>
      <c r="F5022" t="s">
        <v>3936</v>
      </c>
      <c r="G5022" t="s">
        <v>3941</v>
      </c>
      <c r="H5022" s="1">
        <v>42</v>
      </c>
      <c r="I5022" s="1">
        <v>0</v>
      </c>
      <c r="J5022" s="1">
        <v>0</v>
      </c>
      <c r="K5022" s="1">
        <v>42</v>
      </c>
      <c r="L5022" s="1">
        <v>0</v>
      </c>
      <c r="M5022" s="1">
        <v>0</v>
      </c>
      <c r="N5022" s="1">
        <v>0</v>
      </c>
      <c r="O5022" s="1">
        <v>0</v>
      </c>
      <c r="P5022" t="s">
        <v>3943</v>
      </c>
      <c r="Q50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23" spans="1:20">
      <c r="A5023" t="s">
        <v>881</v>
      </c>
      <c r="B5023" t="s">
        <v>2045</v>
      </c>
      <c r="C5023" t="s">
        <v>2918</v>
      </c>
      <c r="D5023" t="s">
        <v>3928</v>
      </c>
      <c r="E5023" t="s">
        <v>3931</v>
      </c>
      <c r="F5023" t="s">
        <v>3936</v>
      </c>
      <c r="G5023" t="s">
        <v>3941</v>
      </c>
      <c r="H5023" s="1">
        <v>0</v>
      </c>
      <c r="I5023" s="1">
        <v>0</v>
      </c>
      <c r="J5023" s="1">
        <v>0</v>
      </c>
      <c r="K5023" s="1">
        <v>0</v>
      </c>
      <c r="L5023" s="1">
        <v>0</v>
      </c>
      <c r="M5023" s="1">
        <v>60</v>
      </c>
      <c r="N5023" s="1">
        <v>0</v>
      </c>
      <c r="O5023" s="1">
        <v>0</v>
      </c>
      <c r="P5023" t="s">
        <v>3943</v>
      </c>
      <c r="Q50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24" spans="1:20">
      <c r="A5024" t="s">
        <v>111</v>
      </c>
      <c r="B5024" t="s">
        <v>2054</v>
      </c>
      <c r="C5024" t="s">
        <v>2213</v>
      </c>
      <c r="D5024" t="s">
        <v>3928</v>
      </c>
      <c r="E5024" t="s">
        <v>3931</v>
      </c>
      <c r="F5024" t="s">
        <v>3936</v>
      </c>
      <c r="G5024" t="s">
        <v>3941</v>
      </c>
      <c r="H5024" s="1">
        <v>63</v>
      </c>
      <c r="I5024" s="1">
        <v>0</v>
      </c>
      <c r="J5024" s="1">
        <v>0</v>
      </c>
      <c r="K5024" s="1">
        <v>63</v>
      </c>
      <c r="L5024" s="1">
        <v>0</v>
      </c>
      <c r="M5024" s="1">
        <v>0</v>
      </c>
      <c r="N5024" s="1">
        <v>0</v>
      </c>
      <c r="O5024" s="1">
        <v>0</v>
      </c>
      <c r="P5024" t="s">
        <v>3943</v>
      </c>
      <c r="Q50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25" spans="1:20">
      <c r="A5025" t="s">
        <v>820</v>
      </c>
      <c r="B5025" t="s">
        <v>2054</v>
      </c>
      <c r="C5025" t="s">
        <v>2864</v>
      </c>
      <c r="D5025" t="s">
        <v>3928</v>
      </c>
      <c r="E5025" t="s">
        <v>3931</v>
      </c>
      <c r="F5025" t="s">
        <v>3936</v>
      </c>
      <c r="G5025" t="s">
        <v>3941</v>
      </c>
      <c r="H5025" s="1">
        <v>93</v>
      </c>
      <c r="I5025" s="1">
        <v>3</v>
      </c>
      <c r="J5025" s="1">
        <v>89</v>
      </c>
      <c r="K5025" s="1">
        <v>1</v>
      </c>
      <c r="L5025" s="1">
        <v>10</v>
      </c>
      <c r="M5025" s="1">
        <v>1049</v>
      </c>
      <c r="N5025" s="1">
        <v>1061</v>
      </c>
      <c r="O5025" s="1">
        <v>11</v>
      </c>
      <c r="P5025" t="s">
        <v>3943</v>
      </c>
      <c r="Q50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26" spans="1:20">
      <c r="A5026" t="s">
        <v>575</v>
      </c>
      <c r="B5026" t="s">
        <v>2050</v>
      </c>
      <c r="C5026" t="s">
        <v>2647</v>
      </c>
      <c r="D5026" t="s">
        <v>3928</v>
      </c>
      <c r="E5026" t="s">
        <v>3931</v>
      </c>
      <c r="F5026" t="s">
        <v>3936</v>
      </c>
      <c r="G5026" t="s">
        <v>3941</v>
      </c>
      <c r="H5026" s="1">
        <v>64</v>
      </c>
      <c r="I5026" s="1">
        <v>0</v>
      </c>
      <c r="J5026" s="1">
        <v>0</v>
      </c>
      <c r="K5026" s="1">
        <v>64</v>
      </c>
      <c r="L5026" s="1">
        <v>0</v>
      </c>
      <c r="M5026" s="1">
        <v>0</v>
      </c>
      <c r="N5026" s="1">
        <v>0</v>
      </c>
      <c r="O5026" s="1">
        <v>0</v>
      </c>
      <c r="P5026" t="s">
        <v>3943</v>
      </c>
      <c r="Q50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27" spans="1:20">
      <c r="A5027" t="s">
        <v>1268</v>
      </c>
      <c r="B5027" t="s">
        <v>2054</v>
      </c>
      <c r="C5027" t="s">
        <v>3020</v>
      </c>
      <c r="D5027" t="s">
        <v>3928</v>
      </c>
      <c r="E5027" t="s">
        <v>3931</v>
      </c>
      <c r="F5027" t="s">
        <v>3936</v>
      </c>
      <c r="G5027" t="s">
        <v>3941</v>
      </c>
      <c r="H5027" s="1">
        <v>16</v>
      </c>
      <c r="I5027" s="1">
        <v>16</v>
      </c>
      <c r="J5027" s="1">
        <v>0</v>
      </c>
      <c r="K5027" s="1">
        <v>0</v>
      </c>
      <c r="L5027" s="1">
        <v>2</v>
      </c>
      <c r="M5027" s="1">
        <v>0</v>
      </c>
      <c r="N5027" s="1">
        <v>18</v>
      </c>
      <c r="O5027" s="1">
        <v>18</v>
      </c>
      <c r="P5027" t="s">
        <v>3943</v>
      </c>
      <c r="Q50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28" spans="1:20">
      <c r="A5028" t="s">
        <v>1232</v>
      </c>
      <c r="B5028" t="s">
        <v>2059</v>
      </c>
      <c r="C5028" t="s">
        <v>3213</v>
      </c>
      <c r="D5028" t="s">
        <v>3928</v>
      </c>
      <c r="E5028" t="s">
        <v>3931</v>
      </c>
      <c r="F5028" t="s">
        <v>3936</v>
      </c>
      <c r="G5028" t="s">
        <v>3941</v>
      </c>
      <c r="H5028" s="1">
        <v>0</v>
      </c>
      <c r="I5028" s="1">
        <v>0</v>
      </c>
      <c r="J5028" s="1">
        <v>0</v>
      </c>
      <c r="K5028" s="1">
        <v>0</v>
      </c>
      <c r="L5028" s="1">
        <v>5</v>
      </c>
      <c r="M5028" s="1">
        <v>1</v>
      </c>
      <c r="N5028" s="1">
        <v>13</v>
      </c>
      <c r="O5028" s="1">
        <v>2</v>
      </c>
      <c r="P5028" t="s">
        <v>3943</v>
      </c>
      <c r="Q50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29" spans="1:20">
      <c r="A5029" t="s">
        <v>247</v>
      </c>
      <c r="B5029" t="s">
        <v>2046</v>
      </c>
      <c r="C5029" t="s">
        <v>2346</v>
      </c>
      <c r="D5029" t="s">
        <v>3928</v>
      </c>
      <c r="E5029" t="s">
        <v>3931</v>
      </c>
      <c r="F5029" t="s">
        <v>3936</v>
      </c>
      <c r="G5029" t="s">
        <v>3941</v>
      </c>
      <c r="H5029" s="1">
        <v>0</v>
      </c>
      <c r="I5029" s="1">
        <v>0</v>
      </c>
      <c r="J5029" s="1">
        <v>0</v>
      </c>
      <c r="K5029" s="1">
        <v>0</v>
      </c>
      <c r="L5029" s="1">
        <v>2</v>
      </c>
      <c r="M5029" s="1">
        <v>0</v>
      </c>
      <c r="N5029" s="1">
        <v>828</v>
      </c>
      <c r="O5029" s="1">
        <v>1</v>
      </c>
      <c r="P5029" t="s">
        <v>3943</v>
      </c>
      <c r="Q50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30" spans="1:20">
      <c r="A5030" t="s">
        <v>2039</v>
      </c>
      <c r="B5030" t="s">
        <v>2046</v>
      </c>
      <c r="C5030" t="s">
        <v>3922</v>
      </c>
      <c r="D5030" t="s">
        <v>3928</v>
      </c>
      <c r="E5030" t="s">
        <v>3931</v>
      </c>
      <c r="F5030" t="s">
        <v>3936</v>
      </c>
      <c r="G5030" t="s">
        <v>3941</v>
      </c>
      <c r="H5030" s="1">
        <v>928</v>
      </c>
      <c r="I5030" s="1">
        <v>862</v>
      </c>
      <c r="J5030" s="1">
        <v>66</v>
      </c>
      <c r="K5030" s="1">
        <v>0</v>
      </c>
      <c r="L5030" s="1">
        <v>592</v>
      </c>
      <c r="M5030" s="1">
        <v>193</v>
      </c>
      <c r="N5030" s="1">
        <v>4012</v>
      </c>
      <c r="O5030" s="1">
        <v>4012</v>
      </c>
      <c r="P5030" t="s">
        <v>3943</v>
      </c>
      <c r="Q50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31" spans="1:20">
      <c r="A5031" t="s">
        <v>657</v>
      </c>
      <c r="B5031" t="s">
        <v>2048</v>
      </c>
      <c r="C5031" t="s">
        <v>2722</v>
      </c>
      <c r="D5031" t="s">
        <v>3928</v>
      </c>
      <c r="E5031" t="s">
        <v>3931</v>
      </c>
      <c r="F5031" t="s">
        <v>3936</v>
      </c>
      <c r="G5031" t="s">
        <v>3941</v>
      </c>
      <c r="H5031" s="1">
        <v>5691</v>
      </c>
      <c r="I5031" s="1">
        <v>4861</v>
      </c>
      <c r="J5031" s="1">
        <v>829</v>
      </c>
      <c r="K5031" s="1">
        <v>1</v>
      </c>
      <c r="L5031" s="1">
        <v>459</v>
      </c>
      <c r="M5031" s="1">
        <v>434</v>
      </c>
      <c r="N5031" s="1">
        <v>6925</v>
      </c>
      <c r="O5031" s="1">
        <v>6919</v>
      </c>
      <c r="P5031" t="s">
        <v>3943</v>
      </c>
      <c r="Q50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32" spans="1:20">
      <c r="A5032" t="s">
        <v>1211</v>
      </c>
      <c r="B5032" t="s">
        <v>2046</v>
      </c>
      <c r="C5032" t="s">
        <v>3196</v>
      </c>
      <c r="D5032" t="s">
        <v>3928</v>
      </c>
      <c r="E5032" t="s">
        <v>3931</v>
      </c>
      <c r="F5032" t="s">
        <v>3936</v>
      </c>
      <c r="G5032" t="s">
        <v>3941</v>
      </c>
      <c r="H5032" s="1">
        <v>971</v>
      </c>
      <c r="I5032" s="1">
        <v>1</v>
      </c>
      <c r="J5032" s="1">
        <v>0</v>
      </c>
      <c r="K5032" s="1">
        <v>970</v>
      </c>
      <c r="L5032" s="1">
        <v>0</v>
      </c>
      <c r="M5032" s="1">
        <v>0</v>
      </c>
      <c r="N5032" s="1">
        <v>1</v>
      </c>
      <c r="O5032" s="1">
        <v>1</v>
      </c>
      <c r="P5032" t="s">
        <v>3943</v>
      </c>
      <c r="Q50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33" spans="1:20">
      <c r="A5033" t="s">
        <v>171</v>
      </c>
      <c r="B5033" t="s">
        <v>2046</v>
      </c>
      <c r="C5033" t="s">
        <v>2271</v>
      </c>
      <c r="D5033" t="s">
        <v>3928</v>
      </c>
      <c r="E5033" t="s">
        <v>3931</v>
      </c>
      <c r="F5033" t="s">
        <v>3937</v>
      </c>
      <c r="G5033" t="s">
        <v>3942</v>
      </c>
      <c r="H5033" s="1">
        <v>0</v>
      </c>
      <c r="I5033" s="1">
        <v>0</v>
      </c>
      <c r="J5033" s="1">
        <v>0</v>
      </c>
      <c r="K5033" s="1">
        <v>0</v>
      </c>
      <c r="L5033" s="1">
        <v>0</v>
      </c>
      <c r="M5033" s="1">
        <v>236</v>
      </c>
      <c r="N5033" s="1">
        <v>0</v>
      </c>
      <c r="O5033" s="1">
        <v>0</v>
      </c>
      <c r="P5033" t="s">
        <v>3943</v>
      </c>
      <c r="Q50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34" spans="1:20">
      <c r="A5034" t="s">
        <v>67</v>
      </c>
      <c r="B5034" t="s">
        <v>2048</v>
      </c>
      <c r="C5034" t="s">
        <v>2169</v>
      </c>
      <c r="D5034" t="s">
        <v>3928</v>
      </c>
      <c r="E5034" t="s">
        <v>3931</v>
      </c>
      <c r="F5034" t="s">
        <v>3937</v>
      </c>
      <c r="G5034" t="s">
        <v>3942</v>
      </c>
      <c r="H5034" s="1">
        <v>0</v>
      </c>
      <c r="I5034" s="1">
        <v>0</v>
      </c>
      <c r="J5034" s="1">
        <v>0</v>
      </c>
      <c r="K5034" s="1">
        <v>0</v>
      </c>
      <c r="L5034" s="1">
        <v>1</v>
      </c>
      <c r="M5034" s="1">
        <v>6</v>
      </c>
      <c r="N5034" s="1">
        <v>1447</v>
      </c>
      <c r="O5034" s="1">
        <v>812</v>
      </c>
      <c r="P5034" t="s">
        <v>3943</v>
      </c>
      <c r="Q50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35" spans="1:20">
      <c r="A5035" t="s">
        <v>547</v>
      </c>
      <c r="B5035" t="s">
        <v>2059</v>
      </c>
      <c r="C5035" t="s">
        <v>2623</v>
      </c>
      <c r="D5035" t="s">
        <v>3928</v>
      </c>
      <c r="E5035" t="s">
        <v>3931</v>
      </c>
      <c r="F5035" t="s">
        <v>3937</v>
      </c>
      <c r="G5035" t="s">
        <v>3942</v>
      </c>
      <c r="H5035" s="1">
        <v>137</v>
      </c>
      <c r="I5035" s="1">
        <v>0</v>
      </c>
      <c r="J5035" s="1">
        <v>118</v>
      </c>
      <c r="K5035" s="1">
        <v>19</v>
      </c>
      <c r="L5035" s="1">
        <v>0</v>
      </c>
      <c r="M5035" s="1">
        <v>0</v>
      </c>
      <c r="N5035" s="1">
        <v>186</v>
      </c>
      <c r="O5035" s="1">
        <v>186</v>
      </c>
      <c r="P5035" t="s">
        <v>3943</v>
      </c>
      <c r="Q50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36" spans="1:20">
      <c r="A5036" t="s">
        <v>649</v>
      </c>
      <c r="B5036" t="s">
        <v>2060</v>
      </c>
      <c r="C5036" t="s">
        <v>2131</v>
      </c>
      <c r="D5036" t="s">
        <v>3928</v>
      </c>
      <c r="E5036" t="s">
        <v>3931</v>
      </c>
      <c r="F5036" t="s">
        <v>3937</v>
      </c>
      <c r="G5036" t="s">
        <v>3942</v>
      </c>
      <c r="H5036" s="1">
        <v>0</v>
      </c>
      <c r="I5036" s="1">
        <v>0</v>
      </c>
      <c r="J5036" s="1">
        <v>0</v>
      </c>
      <c r="K5036" s="1">
        <v>0</v>
      </c>
      <c r="L5036" s="1">
        <v>0</v>
      </c>
      <c r="M5036" s="1">
        <v>118</v>
      </c>
      <c r="N5036" s="1">
        <v>0</v>
      </c>
      <c r="O5036" s="1">
        <v>0</v>
      </c>
      <c r="P5036" t="s">
        <v>3943</v>
      </c>
      <c r="Q50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37" spans="1:20">
      <c r="A5037" t="s">
        <v>1228</v>
      </c>
      <c r="B5037" t="s">
        <v>2045</v>
      </c>
      <c r="C5037" t="s">
        <v>3211</v>
      </c>
      <c r="D5037" t="s">
        <v>3928</v>
      </c>
      <c r="E5037" t="s">
        <v>3931</v>
      </c>
      <c r="F5037" t="s">
        <v>3937</v>
      </c>
      <c r="G5037" t="s">
        <v>3942</v>
      </c>
      <c r="H5037" s="1">
        <v>106</v>
      </c>
      <c r="I5037" s="1">
        <v>0</v>
      </c>
      <c r="J5037" s="1">
        <v>0</v>
      </c>
      <c r="K5037" s="1">
        <v>106</v>
      </c>
      <c r="L5037" s="1">
        <v>0</v>
      </c>
      <c r="M5037" s="1">
        <v>0</v>
      </c>
      <c r="N5037" s="1">
        <v>0</v>
      </c>
      <c r="O5037" s="1">
        <v>0</v>
      </c>
      <c r="P5037" t="s">
        <v>3943</v>
      </c>
      <c r="Q50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38" spans="1:20">
      <c r="A5038" t="s">
        <v>435</v>
      </c>
      <c r="B5038" t="s">
        <v>2054</v>
      </c>
      <c r="C5038" t="s">
        <v>2520</v>
      </c>
      <c r="D5038" t="s">
        <v>3928</v>
      </c>
      <c r="E5038" t="s">
        <v>3931</v>
      </c>
      <c r="F5038" t="s">
        <v>3937</v>
      </c>
      <c r="G5038" t="s">
        <v>3942</v>
      </c>
      <c r="H5038" s="1">
        <v>111</v>
      </c>
      <c r="I5038" s="1">
        <v>111</v>
      </c>
      <c r="J5038" s="1">
        <v>0</v>
      </c>
      <c r="K5038" s="1">
        <v>0</v>
      </c>
      <c r="L5038" s="1">
        <v>1</v>
      </c>
      <c r="M5038" s="1">
        <v>23</v>
      </c>
      <c r="N5038" s="1">
        <v>116</v>
      </c>
      <c r="O5038" s="1">
        <v>116</v>
      </c>
      <c r="P5038" t="s">
        <v>3943</v>
      </c>
      <c r="Q50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39" spans="1:20">
      <c r="A5039" t="s">
        <v>731</v>
      </c>
      <c r="B5039" t="s">
        <v>2046</v>
      </c>
      <c r="C5039" t="s">
        <v>2789</v>
      </c>
      <c r="D5039" t="s">
        <v>3928</v>
      </c>
      <c r="E5039" t="s">
        <v>3931</v>
      </c>
      <c r="F5039" t="s">
        <v>3937</v>
      </c>
      <c r="G5039" t="s">
        <v>3942</v>
      </c>
      <c r="H5039" s="1">
        <v>0</v>
      </c>
      <c r="I5039" s="1">
        <v>0</v>
      </c>
      <c r="J5039" s="1">
        <v>0</v>
      </c>
      <c r="K5039" s="1">
        <v>0</v>
      </c>
      <c r="L5039" s="1">
        <v>0</v>
      </c>
      <c r="M5039" s="1">
        <v>10</v>
      </c>
      <c r="N5039" s="1">
        <v>287</v>
      </c>
      <c r="O5039" s="1">
        <v>0</v>
      </c>
      <c r="P5039" t="s">
        <v>3943</v>
      </c>
      <c r="Q50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40" spans="1:20">
      <c r="A5040" t="s">
        <v>556</v>
      </c>
      <c r="B5040" t="s">
        <v>2093</v>
      </c>
      <c r="C5040" t="s">
        <v>2630</v>
      </c>
      <c r="D5040" t="s">
        <v>3928</v>
      </c>
      <c r="E5040" t="s">
        <v>3931</v>
      </c>
      <c r="F5040" t="s">
        <v>3937</v>
      </c>
      <c r="G5040" t="s">
        <v>3942</v>
      </c>
      <c r="H5040" s="1">
        <v>431</v>
      </c>
      <c r="I5040" s="1">
        <v>0</v>
      </c>
      <c r="J5040" s="1">
        <v>431</v>
      </c>
      <c r="K5040" s="1">
        <v>0</v>
      </c>
      <c r="L5040" s="1">
        <v>5</v>
      </c>
      <c r="M5040" s="1">
        <v>70</v>
      </c>
      <c r="N5040" s="1">
        <v>2888</v>
      </c>
      <c r="O5040" s="1">
        <v>2886</v>
      </c>
      <c r="P5040" t="s">
        <v>3943</v>
      </c>
      <c r="Q50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41" spans="1:20">
      <c r="A5041" t="s">
        <v>317</v>
      </c>
      <c r="B5041" t="s">
        <v>2050</v>
      </c>
      <c r="C5041" t="s">
        <v>2410</v>
      </c>
      <c r="D5041" t="s">
        <v>3928</v>
      </c>
      <c r="E5041" t="s">
        <v>3931</v>
      </c>
      <c r="F5041" t="s">
        <v>3937</v>
      </c>
      <c r="G5041" t="s">
        <v>3942</v>
      </c>
      <c r="H5041" s="1">
        <v>56</v>
      </c>
      <c r="I5041" s="1">
        <v>0</v>
      </c>
      <c r="J5041" s="1">
        <v>0</v>
      </c>
      <c r="K5041" s="1">
        <v>56</v>
      </c>
      <c r="L5041" s="1">
        <v>0</v>
      </c>
      <c r="M5041" s="1">
        <v>0</v>
      </c>
      <c r="N5041" s="1">
        <v>0</v>
      </c>
      <c r="O5041" s="1">
        <v>0</v>
      </c>
      <c r="P5041" t="s">
        <v>3943</v>
      </c>
      <c r="Q50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42" spans="1:20">
      <c r="A5042" t="s">
        <v>584</v>
      </c>
      <c r="B5042" t="s">
        <v>2051</v>
      </c>
      <c r="C5042" t="s">
        <v>2655</v>
      </c>
      <c r="D5042" t="s">
        <v>3928</v>
      </c>
      <c r="E5042" t="s">
        <v>3931</v>
      </c>
      <c r="F5042" t="s">
        <v>3937</v>
      </c>
      <c r="G5042" t="s">
        <v>3942</v>
      </c>
      <c r="H5042" s="1">
        <v>0</v>
      </c>
      <c r="I5042" s="1">
        <v>0</v>
      </c>
      <c r="J5042" s="1">
        <v>0</v>
      </c>
      <c r="K5042" s="1">
        <v>0</v>
      </c>
      <c r="L5042" s="1">
        <v>0</v>
      </c>
      <c r="M5042" s="1">
        <v>95</v>
      </c>
      <c r="N5042" s="1">
        <v>0</v>
      </c>
      <c r="O5042" s="1">
        <v>0</v>
      </c>
      <c r="P5042" t="s">
        <v>3943</v>
      </c>
      <c r="Q50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43" spans="1:20">
      <c r="A5043" t="s">
        <v>1462</v>
      </c>
      <c r="B5043" t="s">
        <v>2066</v>
      </c>
      <c r="C5043" t="s">
        <v>3409</v>
      </c>
      <c r="D5043" t="s">
        <v>3928</v>
      </c>
      <c r="E5043" t="s">
        <v>3931</v>
      </c>
      <c r="F5043" t="s">
        <v>3937</v>
      </c>
      <c r="G5043" t="s">
        <v>3942</v>
      </c>
      <c r="H5043" s="1">
        <v>35</v>
      </c>
      <c r="I5043" s="1">
        <v>0</v>
      </c>
      <c r="J5043" s="1">
        <v>0</v>
      </c>
      <c r="K5043" s="1">
        <v>35</v>
      </c>
      <c r="L5043" s="1">
        <v>0</v>
      </c>
      <c r="M5043" s="1">
        <v>0</v>
      </c>
      <c r="N5043" s="1">
        <v>0</v>
      </c>
      <c r="O5043" s="1">
        <v>0</v>
      </c>
      <c r="P5043" t="s">
        <v>3943</v>
      </c>
      <c r="Q50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44" spans="1:20">
      <c r="A5044" t="s">
        <v>1561</v>
      </c>
      <c r="B5044" t="s">
        <v>2074</v>
      </c>
      <c r="C5044" t="s">
        <v>2243</v>
      </c>
      <c r="D5044" t="s">
        <v>3928</v>
      </c>
      <c r="E5044" t="s">
        <v>3931</v>
      </c>
      <c r="F5044" t="s">
        <v>3937</v>
      </c>
      <c r="G5044" t="s">
        <v>3942</v>
      </c>
      <c r="H5044" s="1">
        <v>0</v>
      </c>
      <c r="I5044" s="1">
        <v>0</v>
      </c>
      <c r="J5044" s="1">
        <v>0</v>
      </c>
      <c r="K5044" s="1">
        <v>0</v>
      </c>
      <c r="L5044" s="1">
        <v>0</v>
      </c>
      <c r="M5044" s="1">
        <v>0</v>
      </c>
      <c r="N5044" s="1">
        <v>80</v>
      </c>
      <c r="O5044" s="1">
        <v>0</v>
      </c>
      <c r="P5044" t="s">
        <v>3943</v>
      </c>
      <c r="Q50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45" spans="1:20">
      <c r="A5045" t="s">
        <v>138</v>
      </c>
      <c r="B5045" t="s">
        <v>2046</v>
      </c>
      <c r="C5045" t="s">
        <v>2240</v>
      </c>
      <c r="D5045" t="s">
        <v>3928</v>
      </c>
      <c r="E5045" t="s">
        <v>3931</v>
      </c>
      <c r="F5045" t="s">
        <v>3937</v>
      </c>
      <c r="G5045" t="s">
        <v>3942</v>
      </c>
      <c r="H5045" s="1">
        <v>0</v>
      </c>
      <c r="I5045" s="1">
        <v>0</v>
      </c>
      <c r="J5045" s="1">
        <v>0</v>
      </c>
      <c r="K5045" s="1">
        <v>0</v>
      </c>
      <c r="L5045" s="1">
        <v>0</v>
      </c>
      <c r="M5045" s="1">
        <v>0</v>
      </c>
      <c r="N5045" s="1">
        <v>184</v>
      </c>
      <c r="O5045" s="1">
        <v>0</v>
      </c>
      <c r="P5045" t="s">
        <v>3943</v>
      </c>
      <c r="Q50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46" spans="1:20">
      <c r="A5046" t="s">
        <v>1952</v>
      </c>
      <c r="B5046" t="s">
        <v>2094</v>
      </c>
      <c r="C5046" t="s">
        <v>2298</v>
      </c>
      <c r="D5046" t="s">
        <v>3928</v>
      </c>
      <c r="E5046" t="s">
        <v>3931</v>
      </c>
      <c r="F5046" t="s">
        <v>3937</v>
      </c>
      <c r="G5046" t="s">
        <v>3942</v>
      </c>
      <c r="H5046" s="1">
        <v>66</v>
      </c>
      <c r="I5046" s="1">
        <v>0</v>
      </c>
      <c r="J5046" s="1">
        <v>0</v>
      </c>
      <c r="K5046" s="1">
        <v>66</v>
      </c>
      <c r="L5046" s="1">
        <v>0</v>
      </c>
      <c r="M5046" s="1">
        <v>0</v>
      </c>
      <c r="N5046" s="1">
        <v>0</v>
      </c>
      <c r="O5046" s="1">
        <v>0</v>
      </c>
      <c r="P5046" t="s">
        <v>3943</v>
      </c>
      <c r="Q50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47" spans="1:20">
      <c r="A5047" t="s">
        <v>299</v>
      </c>
      <c r="B5047" t="s">
        <v>2047</v>
      </c>
      <c r="C5047" t="s">
        <v>2392</v>
      </c>
      <c r="D5047" t="s">
        <v>3928</v>
      </c>
      <c r="E5047" t="s">
        <v>3931</v>
      </c>
      <c r="F5047" t="s">
        <v>3937</v>
      </c>
      <c r="G5047" t="s">
        <v>3942</v>
      </c>
      <c r="H5047" s="1">
        <v>181</v>
      </c>
      <c r="I5047" s="1">
        <v>0</v>
      </c>
      <c r="J5047" s="1">
        <v>0</v>
      </c>
      <c r="K5047" s="1">
        <v>181</v>
      </c>
      <c r="L5047" s="1">
        <v>0</v>
      </c>
      <c r="M5047" s="1">
        <v>0</v>
      </c>
      <c r="N5047" s="1">
        <v>0</v>
      </c>
      <c r="O5047" s="1">
        <v>0</v>
      </c>
      <c r="P5047" t="s">
        <v>3943</v>
      </c>
      <c r="Q50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48" spans="1:20">
      <c r="A5048" t="s">
        <v>497</v>
      </c>
      <c r="B5048" t="s">
        <v>2046</v>
      </c>
      <c r="C5048" t="s">
        <v>2579</v>
      </c>
      <c r="D5048" t="s">
        <v>3928</v>
      </c>
      <c r="E5048" t="s">
        <v>3931</v>
      </c>
      <c r="F5048" t="s">
        <v>3937</v>
      </c>
      <c r="G5048" t="s">
        <v>3942</v>
      </c>
      <c r="H5048" s="1">
        <v>0</v>
      </c>
      <c r="I5048" s="1">
        <v>0</v>
      </c>
      <c r="J5048" s="1">
        <v>0</v>
      </c>
      <c r="K5048" s="1">
        <v>0</v>
      </c>
      <c r="L5048" s="1">
        <v>72</v>
      </c>
      <c r="M5048" s="1">
        <v>0</v>
      </c>
      <c r="N5048" s="1">
        <v>72</v>
      </c>
      <c r="O5048" s="1">
        <v>0</v>
      </c>
      <c r="P5048" t="s">
        <v>3943</v>
      </c>
      <c r="Q50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49" spans="1:20">
      <c r="A5049" t="s">
        <v>1722</v>
      </c>
      <c r="B5049" t="s">
        <v>2046</v>
      </c>
      <c r="C5049" t="s">
        <v>3632</v>
      </c>
      <c r="D5049" t="s">
        <v>3928</v>
      </c>
      <c r="E5049" t="s">
        <v>3931</v>
      </c>
      <c r="F5049" t="s">
        <v>3937</v>
      </c>
      <c r="G5049" t="s">
        <v>3942</v>
      </c>
      <c r="H5049" s="1">
        <v>0</v>
      </c>
      <c r="I5049" s="1">
        <v>0</v>
      </c>
      <c r="J5049" s="1">
        <v>0</v>
      </c>
      <c r="K5049" s="1">
        <v>0</v>
      </c>
      <c r="L5049" s="1">
        <v>0</v>
      </c>
      <c r="M5049" s="1">
        <v>825</v>
      </c>
      <c r="N5049" s="1">
        <v>77</v>
      </c>
      <c r="O5049" s="1">
        <v>75</v>
      </c>
      <c r="P5049" t="s">
        <v>3943</v>
      </c>
      <c r="Q50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50" spans="1:20">
      <c r="A5050" t="s">
        <v>421</v>
      </c>
      <c r="B5050" t="s">
        <v>2050</v>
      </c>
      <c r="C5050" t="s">
        <v>2508</v>
      </c>
      <c r="D5050" t="s">
        <v>3928</v>
      </c>
      <c r="E5050" t="s">
        <v>3931</v>
      </c>
      <c r="F5050" t="s">
        <v>3937</v>
      </c>
      <c r="G5050" t="s">
        <v>3942</v>
      </c>
      <c r="H5050" s="1">
        <v>82</v>
      </c>
      <c r="I5050" s="1">
        <v>0</v>
      </c>
      <c r="J5050" s="1">
        <v>0</v>
      </c>
      <c r="K5050" s="1">
        <v>82</v>
      </c>
      <c r="L5050" s="1">
        <v>0</v>
      </c>
      <c r="M5050" s="1">
        <v>0</v>
      </c>
      <c r="N5050" s="1">
        <v>0</v>
      </c>
      <c r="O5050" s="1">
        <v>0</v>
      </c>
      <c r="P5050" t="s">
        <v>3943</v>
      </c>
      <c r="Q50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51" spans="1:20">
      <c r="A5051" t="s">
        <v>403</v>
      </c>
      <c r="B5051" t="s">
        <v>2054</v>
      </c>
      <c r="C5051" t="s">
        <v>2491</v>
      </c>
      <c r="D5051" t="s">
        <v>3928</v>
      </c>
      <c r="E5051" t="s">
        <v>3931</v>
      </c>
      <c r="F5051" t="s">
        <v>3937</v>
      </c>
      <c r="G5051" t="s">
        <v>3942</v>
      </c>
      <c r="H5051" s="1">
        <v>90</v>
      </c>
      <c r="I5051" s="1">
        <v>0</v>
      </c>
      <c r="J5051" s="1">
        <v>0</v>
      </c>
      <c r="K5051" s="1">
        <v>90</v>
      </c>
      <c r="L5051" s="1">
        <v>0</v>
      </c>
      <c r="M5051" s="1">
        <v>0</v>
      </c>
      <c r="N5051" s="1">
        <v>0</v>
      </c>
      <c r="O5051" s="1">
        <v>0</v>
      </c>
      <c r="P5051" t="s">
        <v>3943</v>
      </c>
      <c r="Q50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52" spans="1:20">
      <c r="A5052" t="s">
        <v>900</v>
      </c>
      <c r="B5052" t="s">
        <v>2060</v>
      </c>
      <c r="C5052" t="s">
        <v>2934</v>
      </c>
      <c r="D5052" t="s">
        <v>3928</v>
      </c>
      <c r="E5052" t="s">
        <v>3931</v>
      </c>
      <c r="F5052" t="s">
        <v>3937</v>
      </c>
      <c r="G5052" t="s">
        <v>3942</v>
      </c>
      <c r="H5052" s="1">
        <v>109</v>
      </c>
      <c r="I5052" s="1">
        <v>0</v>
      </c>
      <c r="J5052" s="1">
        <v>0</v>
      </c>
      <c r="K5052" s="1">
        <v>109</v>
      </c>
      <c r="L5052" s="1">
        <v>0</v>
      </c>
      <c r="M5052" s="1">
        <v>0</v>
      </c>
      <c r="N5052" s="1">
        <v>0</v>
      </c>
      <c r="O5052" s="1">
        <v>0</v>
      </c>
      <c r="P5052" t="s">
        <v>3943</v>
      </c>
      <c r="Q50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53" spans="1:20">
      <c r="A5053" t="s">
        <v>402</v>
      </c>
      <c r="B5053" t="s">
        <v>2066</v>
      </c>
      <c r="C5053" t="s">
        <v>2490</v>
      </c>
      <c r="D5053" t="s">
        <v>3928</v>
      </c>
      <c r="E5053" t="s">
        <v>3931</v>
      </c>
      <c r="F5053" t="s">
        <v>3937</v>
      </c>
      <c r="G5053" t="s">
        <v>3942</v>
      </c>
      <c r="H5053" s="1">
        <v>0</v>
      </c>
      <c r="I5053" s="1">
        <v>0</v>
      </c>
      <c r="J5053" s="1">
        <v>0</v>
      </c>
      <c r="K5053" s="1">
        <v>0</v>
      </c>
      <c r="L5053" s="1">
        <v>0</v>
      </c>
      <c r="M5053" s="1">
        <v>461</v>
      </c>
      <c r="N5053" s="1">
        <v>0</v>
      </c>
      <c r="O5053" s="1">
        <v>0</v>
      </c>
      <c r="P5053" t="s">
        <v>3943</v>
      </c>
      <c r="Q50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54" spans="1:20">
      <c r="A5054" t="s">
        <v>555</v>
      </c>
      <c r="B5054" t="s">
        <v>2049</v>
      </c>
      <c r="C5054" t="s">
        <v>2629</v>
      </c>
      <c r="D5054" t="s">
        <v>3928</v>
      </c>
      <c r="E5054" t="s">
        <v>3931</v>
      </c>
      <c r="F5054" t="s">
        <v>3937</v>
      </c>
      <c r="G5054" t="s">
        <v>3942</v>
      </c>
      <c r="H5054" s="1">
        <v>52</v>
      </c>
      <c r="I5054" s="1">
        <v>0</v>
      </c>
      <c r="J5054" s="1">
        <v>0</v>
      </c>
      <c r="K5054" s="1">
        <v>52</v>
      </c>
      <c r="L5054" s="1">
        <v>0</v>
      </c>
      <c r="M5054" s="1">
        <v>0</v>
      </c>
      <c r="N5054" s="1">
        <v>0</v>
      </c>
      <c r="O5054" s="1">
        <v>0</v>
      </c>
      <c r="P5054" t="s">
        <v>3943</v>
      </c>
      <c r="Q50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55" spans="1:20">
      <c r="A5055" t="s">
        <v>714</v>
      </c>
      <c r="B5055" t="s">
        <v>2047</v>
      </c>
      <c r="C5055" t="s">
        <v>2776</v>
      </c>
      <c r="D5055" t="s">
        <v>3928</v>
      </c>
      <c r="E5055" t="s">
        <v>3931</v>
      </c>
      <c r="F5055" t="s">
        <v>3937</v>
      </c>
      <c r="G5055" t="s">
        <v>3942</v>
      </c>
      <c r="H5055" s="1">
        <v>178</v>
      </c>
      <c r="I5055" s="1">
        <v>0</v>
      </c>
      <c r="J5055" s="1">
        <v>1</v>
      </c>
      <c r="K5055" s="1">
        <v>177</v>
      </c>
      <c r="L5055" s="1">
        <v>0</v>
      </c>
      <c r="M5055" s="1">
        <v>0</v>
      </c>
      <c r="N5055" s="1">
        <v>2</v>
      </c>
      <c r="O5055" s="1">
        <v>2</v>
      </c>
      <c r="P5055" t="s">
        <v>3943</v>
      </c>
      <c r="Q50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56" spans="1:20">
      <c r="A5056" t="s">
        <v>1881</v>
      </c>
      <c r="B5056" t="s">
        <v>2046</v>
      </c>
      <c r="C5056" t="s">
        <v>3775</v>
      </c>
      <c r="D5056" t="s">
        <v>3928</v>
      </c>
      <c r="E5056" t="s">
        <v>3931</v>
      </c>
      <c r="F5056" t="s">
        <v>3937</v>
      </c>
      <c r="G5056" t="s">
        <v>3942</v>
      </c>
      <c r="H5056" s="1">
        <v>0</v>
      </c>
      <c r="I5056" s="1">
        <v>0</v>
      </c>
      <c r="J5056" s="1">
        <v>0</v>
      </c>
      <c r="K5056" s="1">
        <v>0</v>
      </c>
      <c r="L5056" s="1">
        <v>0</v>
      </c>
      <c r="M5056" s="1">
        <v>59</v>
      </c>
      <c r="N5056" s="1">
        <v>0</v>
      </c>
      <c r="O5056" s="1">
        <v>0</v>
      </c>
      <c r="P5056" t="s">
        <v>3943</v>
      </c>
      <c r="Q50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57" spans="1:20">
      <c r="A5057" t="s">
        <v>1429</v>
      </c>
      <c r="B5057" t="s">
        <v>2051</v>
      </c>
      <c r="C5057" t="s">
        <v>3382</v>
      </c>
      <c r="D5057" t="s">
        <v>3928</v>
      </c>
      <c r="E5057" t="s">
        <v>3931</v>
      </c>
      <c r="F5057" t="s">
        <v>3937</v>
      </c>
      <c r="G5057" t="s">
        <v>3942</v>
      </c>
      <c r="H5057" s="1">
        <v>187</v>
      </c>
      <c r="I5057" s="1">
        <v>0</v>
      </c>
      <c r="J5057" s="1">
        <v>0</v>
      </c>
      <c r="K5057" s="1">
        <v>187</v>
      </c>
      <c r="L5057" s="1">
        <v>0</v>
      </c>
      <c r="M5057" s="1">
        <v>0</v>
      </c>
      <c r="N5057" s="1">
        <v>0</v>
      </c>
      <c r="O5057" s="1">
        <v>0</v>
      </c>
      <c r="P5057" t="s">
        <v>3943</v>
      </c>
      <c r="Q50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58" spans="1:20">
      <c r="A5058" t="s">
        <v>262</v>
      </c>
      <c r="B5058" t="s">
        <v>2058</v>
      </c>
      <c r="C5058" t="s">
        <v>2360</v>
      </c>
      <c r="D5058" t="s">
        <v>3928</v>
      </c>
      <c r="E5058" t="s">
        <v>3931</v>
      </c>
      <c r="F5058" t="s">
        <v>3937</v>
      </c>
      <c r="G5058" t="s">
        <v>3942</v>
      </c>
      <c r="H5058" s="1">
        <v>93</v>
      </c>
      <c r="I5058" s="1">
        <v>0</v>
      </c>
      <c r="J5058" s="1">
        <v>0</v>
      </c>
      <c r="K5058" s="1">
        <v>93</v>
      </c>
      <c r="L5058" s="1">
        <v>0</v>
      </c>
      <c r="M5058" s="1">
        <v>0</v>
      </c>
      <c r="N5058" s="1">
        <v>0</v>
      </c>
      <c r="O5058" s="1">
        <v>0</v>
      </c>
      <c r="P5058" t="s">
        <v>3943</v>
      </c>
      <c r="Q50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59" spans="1:20">
      <c r="A5059" t="s">
        <v>833</v>
      </c>
      <c r="B5059" t="s">
        <v>2058</v>
      </c>
      <c r="C5059" t="s">
        <v>2876</v>
      </c>
      <c r="D5059" t="s">
        <v>3928</v>
      </c>
      <c r="E5059" t="s">
        <v>3931</v>
      </c>
      <c r="F5059" t="s">
        <v>3937</v>
      </c>
      <c r="G5059" t="s">
        <v>3942</v>
      </c>
      <c r="H5059" s="1">
        <v>50</v>
      </c>
      <c r="I5059" s="1">
        <v>0</v>
      </c>
      <c r="J5059" s="1">
        <v>0</v>
      </c>
      <c r="K5059" s="1">
        <v>50</v>
      </c>
      <c r="L5059" s="1">
        <v>0</v>
      </c>
      <c r="M5059" s="1">
        <v>0</v>
      </c>
      <c r="N5059" s="1">
        <v>0</v>
      </c>
      <c r="O5059" s="1">
        <v>0</v>
      </c>
      <c r="P5059" t="s">
        <v>3943</v>
      </c>
      <c r="Q50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60" spans="1:20">
      <c r="A5060" t="s">
        <v>1641</v>
      </c>
      <c r="B5060" t="s">
        <v>2047</v>
      </c>
      <c r="C5060" t="s">
        <v>3564</v>
      </c>
      <c r="D5060" t="s">
        <v>3928</v>
      </c>
      <c r="E5060" t="s">
        <v>3931</v>
      </c>
      <c r="F5060" t="s">
        <v>3937</v>
      </c>
      <c r="G5060" t="s">
        <v>3942</v>
      </c>
      <c r="H5060" s="1">
        <v>60</v>
      </c>
      <c r="I5060" s="1">
        <v>0</v>
      </c>
      <c r="J5060" s="1">
        <v>0</v>
      </c>
      <c r="K5060" s="1">
        <v>60</v>
      </c>
      <c r="L5060" s="1">
        <v>0</v>
      </c>
      <c r="M5060" s="1">
        <v>0</v>
      </c>
      <c r="N5060" s="1">
        <v>0</v>
      </c>
      <c r="O5060" s="1">
        <v>0</v>
      </c>
      <c r="P5060" t="s">
        <v>3943</v>
      </c>
      <c r="Q50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61" spans="1:20">
      <c r="A5061" t="s">
        <v>1538</v>
      </c>
      <c r="B5061" t="s">
        <v>2051</v>
      </c>
      <c r="C5061" t="s">
        <v>3475</v>
      </c>
      <c r="D5061" t="s">
        <v>3928</v>
      </c>
      <c r="E5061" t="s">
        <v>3931</v>
      </c>
      <c r="F5061" t="s">
        <v>3937</v>
      </c>
      <c r="G5061" t="s">
        <v>3942</v>
      </c>
      <c r="H5061" s="1">
        <v>432</v>
      </c>
      <c r="I5061" s="1">
        <v>4</v>
      </c>
      <c r="J5061" s="1">
        <v>103</v>
      </c>
      <c r="K5061" s="1">
        <v>325</v>
      </c>
      <c r="L5061" s="1">
        <v>0</v>
      </c>
      <c r="M5061" s="1">
        <v>0</v>
      </c>
      <c r="N5061" s="1">
        <v>108</v>
      </c>
      <c r="O5061" s="1">
        <v>0</v>
      </c>
      <c r="P5061" t="s">
        <v>3943</v>
      </c>
      <c r="Q50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62" spans="1:20">
      <c r="A5062" t="s">
        <v>1526</v>
      </c>
      <c r="B5062" t="s">
        <v>2060</v>
      </c>
      <c r="C5062" t="s">
        <v>2150</v>
      </c>
      <c r="D5062" t="s">
        <v>3928</v>
      </c>
      <c r="E5062" t="s">
        <v>3931</v>
      </c>
      <c r="F5062" t="s">
        <v>3937</v>
      </c>
      <c r="G5062" t="s">
        <v>3942</v>
      </c>
      <c r="H5062" s="1">
        <v>20</v>
      </c>
      <c r="I5062" s="1">
        <v>0</v>
      </c>
      <c r="J5062" s="1">
        <v>0</v>
      </c>
      <c r="K5062" s="1">
        <v>20</v>
      </c>
      <c r="L5062" s="1">
        <v>0</v>
      </c>
      <c r="M5062" s="1">
        <v>0</v>
      </c>
      <c r="N5062" s="1">
        <v>0</v>
      </c>
      <c r="O5062" s="1">
        <v>0</v>
      </c>
      <c r="P5062" t="s">
        <v>3943</v>
      </c>
      <c r="Q50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63" spans="1:20">
      <c r="A5063" t="s">
        <v>1656</v>
      </c>
      <c r="B5063" t="s">
        <v>2054</v>
      </c>
      <c r="C5063" t="s">
        <v>3578</v>
      </c>
      <c r="D5063" t="s">
        <v>3928</v>
      </c>
      <c r="E5063" t="s">
        <v>3931</v>
      </c>
      <c r="F5063" t="s">
        <v>3937</v>
      </c>
      <c r="G5063" t="s">
        <v>3942</v>
      </c>
      <c r="H5063" s="1">
        <v>0</v>
      </c>
      <c r="I5063" s="1">
        <v>0</v>
      </c>
      <c r="J5063" s="1">
        <v>0</v>
      </c>
      <c r="K5063" s="1">
        <v>0</v>
      </c>
      <c r="L5063" s="1">
        <v>0</v>
      </c>
      <c r="M5063" s="1">
        <v>251</v>
      </c>
      <c r="N5063" s="1">
        <v>0</v>
      </c>
      <c r="O5063" s="1">
        <v>0</v>
      </c>
      <c r="P5063" t="s">
        <v>3943</v>
      </c>
      <c r="Q50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64" spans="1:20">
      <c r="A5064" t="s">
        <v>166</v>
      </c>
      <c r="B5064" t="s">
        <v>2047</v>
      </c>
      <c r="C5064" t="s">
        <v>2266</v>
      </c>
      <c r="D5064" t="s">
        <v>3928</v>
      </c>
      <c r="E5064" t="s">
        <v>3931</v>
      </c>
      <c r="F5064" t="s">
        <v>3937</v>
      </c>
      <c r="G5064" t="s">
        <v>3942</v>
      </c>
      <c r="H5064" s="1">
        <v>171</v>
      </c>
      <c r="I5064" s="1">
        <v>0</v>
      </c>
      <c r="J5064" s="1">
        <v>0</v>
      </c>
      <c r="K5064" s="1">
        <v>171</v>
      </c>
      <c r="L5064" s="1">
        <v>0</v>
      </c>
      <c r="M5064" s="1">
        <v>0</v>
      </c>
      <c r="N5064" s="1">
        <v>0</v>
      </c>
      <c r="O5064" s="1">
        <v>0</v>
      </c>
      <c r="P5064" t="s">
        <v>3943</v>
      </c>
      <c r="Q50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65" spans="1:20">
      <c r="A5065" t="s">
        <v>752</v>
      </c>
      <c r="B5065" t="s">
        <v>2048</v>
      </c>
      <c r="C5065" t="s">
        <v>2808</v>
      </c>
      <c r="D5065" t="s">
        <v>3928</v>
      </c>
      <c r="E5065" t="s">
        <v>3931</v>
      </c>
      <c r="F5065" t="s">
        <v>3937</v>
      </c>
      <c r="G5065" t="s">
        <v>3942</v>
      </c>
      <c r="H5065" s="1">
        <v>0</v>
      </c>
      <c r="I5065" s="1">
        <v>0</v>
      </c>
      <c r="J5065" s="1">
        <v>0</v>
      </c>
      <c r="K5065" s="1">
        <v>0</v>
      </c>
      <c r="L5065" s="1">
        <v>12</v>
      </c>
      <c r="M5065" s="1">
        <v>1</v>
      </c>
      <c r="N5065" s="1">
        <v>16</v>
      </c>
      <c r="O5065" s="1">
        <v>15</v>
      </c>
      <c r="P5065" t="s">
        <v>3943</v>
      </c>
      <c r="Q50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66" spans="1:20">
      <c r="A5066" t="s">
        <v>486</v>
      </c>
      <c r="B5066" t="s">
        <v>2053</v>
      </c>
      <c r="C5066" t="s">
        <v>2568</v>
      </c>
      <c r="D5066" t="s">
        <v>3928</v>
      </c>
      <c r="E5066" t="s">
        <v>3931</v>
      </c>
      <c r="F5066" t="s">
        <v>3937</v>
      </c>
      <c r="G5066" t="s">
        <v>3942</v>
      </c>
      <c r="H5066" s="1">
        <v>70</v>
      </c>
      <c r="I5066" s="1">
        <v>0</v>
      </c>
      <c r="J5066" s="1">
        <v>0</v>
      </c>
      <c r="K5066" s="1">
        <v>70</v>
      </c>
      <c r="L5066" s="1">
        <v>0</v>
      </c>
      <c r="M5066" s="1">
        <v>0</v>
      </c>
      <c r="N5066" s="1">
        <v>0</v>
      </c>
      <c r="O5066" s="1">
        <v>0</v>
      </c>
      <c r="P5066" t="s">
        <v>3943</v>
      </c>
      <c r="Q50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67" spans="1:20">
      <c r="A5067" t="s">
        <v>745</v>
      </c>
      <c r="B5067" t="s">
        <v>2045</v>
      </c>
      <c r="C5067" t="s">
        <v>2801</v>
      </c>
      <c r="D5067" t="s">
        <v>3928</v>
      </c>
      <c r="E5067" t="s">
        <v>3931</v>
      </c>
      <c r="F5067" t="s">
        <v>3937</v>
      </c>
      <c r="G5067" t="s">
        <v>3942</v>
      </c>
      <c r="H5067" s="1">
        <v>0</v>
      </c>
      <c r="I5067" s="1">
        <v>0</v>
      </c>
      <c r="J5067" s="1">
        <v>0</v>
      </c>
      <c r="K5067" s="1">
        <v>0</v>
      </c>
      <c r="L5067" s="1">
        <v>0</v>
      </c>
      <c r="M5067" s="1">
        <v>16</v>
      </c>
      <c r="N5067" s="1">
        <v>0</v>
      </c>
      <c r="O5067" s="1">
        <v>0</v>
      </c>
      <c r="P5067" t="s">
        <v>3943</v>
      </c>
      <c r="Q50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68" spans="1:20">
      <c r="A5068" t="s">
        <v>247</v>
      </c>
      <c r="B5068" t="s">
        <v>2046</v>
      </c>
      <c r="C5068" t="s">
        <v>2346</v>
      </c>
      <c r="D5068" t="s">
        <v>3928</v>
      </c>
      <c r="E5068" t="s">
        <v>3931</v>
      </c>
      <c r="F5068" t="s">
        <v>3937</v>
      </c>
      <c r="G5068" t="s">
        <v>3942</v>
      </c>
      <c r="H5068" s="1">
        <v>0</v>
      </c>
      <c r="I5068" s="1">
        <v>0</v>
      </c>
      <c r="J5068" s="1">
        <v>0</v>
      </c>
      <c r="K5068" s="1">
        <v>0</v>
      </c>
      <c r="L5068" s="1">
        <v>0</v>
      </c>
      <c r="M5068" s="1">
        <v>0</v>
      </c>
      <c r="N5068" s="1">
        <v>1</v>
      </c>
      <c r="O5068" s="1">
        <v>0</v>
      </c>
      <c r="P5068" t="s">
        <v>3943</v>
      </c>
      <c r="Q50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69" spans="1:20">
      <c r="A5069" t="s">
        <v>411</v>
      </c>
      <c r="B5069" t="s">
        <v>2045</v>
      </c>
      <c r="C5069" t="s">
        <v>2498</v>
      </c>
      <c r="D5069" t="s">
        <v>3928</v>
      </c>
      <c r="E5069" t="s">
        <v>3931</v>
      </c>
      <c r="F5069" t="s">
        <v>3937</v>
      </c>
      <c r="G5069" t="s">
        <v>3942</v>
      </c>
      <c r="H5069" s="1">
        <v>0</v>
      </c>
      <c r="I5069" s="1">
        <v>0</v>
      </c>
      <c r="J5069" s="1">
        <v>0</v>
      </c>
      <c r="K5069" s="1">
        <v>0</v>
      </c>
      <c r="L5069" s="1">
        <v>77</v>
      </c>
      <c r="M5069" s="1">
        <v>225</v>
      </c>
      <c r="N5069" s="1">
        <v>780</v>
      </c>
      <c r="O5069" s="1">
        <v>776</v>
      </c>
      <c r="P5069" t="s">
        <v>3943</v>
      </c>
      <c r="Q50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70" spans="1:20">
      <c r="A5070" t="s">
        <v>36</v>
      </c>
      <c r="B5070" t="s">
        <v>2059</v>
      </c>
      <c r="C5070" t="s">
        <v>2139</v>
      </c>
      <c r="D5070" t="s">
        <v>3928</v>
      </c>
      <c r="E5070" t="s">
        <v>3931</v>
      </c>
      <c r="F5070" t="s">
        <v>3937</v>
      </c>
      <c r="G5070" t="s">
        <v>3942</v>
      </c>
      <c r="H5070" s="1">
        <v>51</v>
      </c>
      <c r="I5070" s="1">
        <v>0</v>
      </c>
      <c r="J5070" s="1">
        <v>0</v>
      </c>
      <c r="K5070" s="1">
        <v>51</v>
      </c>
      <c r="L5070" s="1">
        <v>0</v>
      </c>
      <c r="M5070" s="1">
        <v>0</v>
      </c>
      <c r="N5070" s="1">
        <v>0</v>
      </c>
      <c r="O5070" s="1">
        <v>0</v>
      </c>
      <c r="P5070" t="s">
        <v>3943</v>
      </c>
      <c r="Q50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71" spans="1:20">
      <c r="A5071" t="s">
        <v>673</v>
      </c>
      <c r="B5071" t="s">
        <v>2047</v>
      </c>
      <c r="C5071" t="s">
        <v>2738</v>
      </c>
      <c r="D5071" t="s">
        <v>3928</v>
      </c>
      <c r="E5071" t="s">
        <v>3931</v>
      </c>
      <c r="F5071" t="s">
        <v>3937</v>
      </c>
      <c r="G5071" t="s">
        <v>3942</v>
      </c>
      <c r="H5071" s="1">
        <v>72</v>
      </c>
      <c r="I5071" s="1">
        <v>0</v>
      </c>
      <c r="J5071" s="1">
        <v>0</v>
      </c>
      <c r="K5071" s="1">
        <v>72</v>
      </c>
      <c r="L5071" s="1">
        <v>0</v>
      </c>
      <c r="M5071" s="1">
        <v>0</v>
      </c>
      <c r="N5071" s="1">
        <v>0</v>
      </c>
      <c r="O5071" s="1">
        <v>0</v>
      </c>
      <c r="P5071" t="s">
        <v>3943</v>
      </c>
      <c r="Q50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72" spans="1:20">
      <c r="A5072" t="s">
        <v>88</v>
      </c>
      <c r="B5072" t="s">
        <v>2052</v>
      </c>
      <c r="C5072" t="s">
        <v>2190</v>
      </c>
      <c r="D5072" t="s">
        <v>3928</v>
      </c>
      <c r="E5072" t="s">
        <v>3931</v>
      </c>
      <c r="F5072" t="s">
        <v>3937</v>
      </c>
      <c r="G5072" t="s">
        <v>3942</v>
      </c>
      <c r="H5072" s="1">
        <v>87</v>
      </c>
      <c r="I5072" s="1">
        <v>0</v>
      </c>
      <c r="J5072" s="1">
        <v>0</v>
      </c>
      <c r="K5072" s="1">
        <v>87</v>
      </c>
      <c r="L5072" s="1">
        <v>0</v>
      </c>
      <c r="M5072" s="1">
        <v>0</v>
      </c>
      <c r="N5072" s="1">
        <v>0</v>
      </c>
      <c r="O5072" s="1">
        <v>0</v>
      </c>
      <c r="P5072" t="s">
        <v>3943</v>
      </c>
      <c r="Q50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73" spans="1:20">
      <c r="A5073" t="s">
        <v>1458</v>
      </c>
      <c r="B5073" t="s">
        <v>2048</v>
      </c>
      <c r="C5073" t="s">
        <v>3405</v>
      </c>
      <c r="D5073" t="s">
        <v>3928</v>
      </c>
      <c r="E5073" t="s">
        <v>3931</v>
      </c>
      <c r="F5073" t="s">
        <v>3937</v>
      </c>
      <c r="G5073" t="s">
        <v>3942</v>
      </c>
      <c r="H5073" s="1">
        <v>0</v>
      </c>
      <c r="I5073" s="1">
        <v>0</v>
      </c>
      <c r="J5073" s="1">
        <v>0</v>
      </c>
      <c r="K5073" s="1">
        <v>0</v>
      </c>
      <c r="L5073" s="1">
        <v>0</v>
      </c>
      <c r="M5073" s="1">
        <v>191</v>
      </c>
      <c r="N5073" s="1">
        <v>0</v>
      </c>
      <c r="O5073" s="1">
        <v>0</v>
      </c>
      <c r="P5073" t="s">
        <v>3943</v>
      </c>
      <c r="Q50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74" spans="1:20">
      <c r="A5074" t="s">
        <v>1691</v>
      </c>
      <c r="B5074" t="s">
        <v>2051</v>
      </c>
      <c r="C5074" t="s">
        <v>3608</v>
      </c>
      <c r="D5074" t="s">
        <v>3928</v>
      </c>
      <c r="E5074" t="s">
        <v>3931</v>
      </c>
      <c r="F5074" t="s">
        <v>3937</v>
      </c>
      <c r="G5074" t="s">
        <v>3942</v>
      </c>
      <c r="H5074" s="1">
        <v>121</v>
      </c>
      <c r="I5074" s="1">
        <v>0</v>
      </c>
      <c r="J5074" s="1">
        <v>0</v>
      </c>
      <c r="K5074" s="1">
        <v>121</v>
      </c>
      <c r="L5074" s="1">
        <v>0</v>
      </c>
      <c r="M5074" s="1">
        <v>0</v>
      </c>
      <c r="N5074" s="1">
        <v>0</v>
      </c>
      <c r="O5074" s="1">
        <v>0</v>
      </c>
      <c r="P5074" t="s">
        <v>3943</v>
      </c>
      <c r="Q50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75" spans="1:20">
      <c r="A5075" t="s">
        <v>740</v>
      </c>
      <c r="B5075" t="s">
        <v>2047</v>
      </c>
      <c r="C5075" t="s">
        <v>2797</v>
      </c>
      <c r="D5075" t="s">
        <v>3928</v>
      </c>
      <c r="E5075" t="s">
        <v>3931</v>
      </c>
      <c r="F5075" t="s">
        <v>3937</v>
      </c>
      <c r="G5075" t="s">
        <v>3942</v>
      </c>
      <c r="H5075" s="1">
        <v>70</v>
      </c>
      <c r="I5075" s="1">
        <v>0</v>
      </c>
      <c r="J5075" s="1">
        <v>0</v>
      </c>
      <c r="K5075" s="1">
        <v>70</v>
      </c>
      <c r="L5075" s="1">
        <v>0</v>
      </c>
      <c r="M5075" s="1">
        <v>0</v>
      </c>
      <c r="N5075" s="1">
        <v>0</v>
      </c>
      <c r="O5075" s="1">
        <v>0</v>
      </c>
      <c r="P5075" t="s">
        <v>3943</v>
      </c>
      <c r="Q50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76" spans="1:20">
      <c r="A5076" t="s">
        <v>20</v>
      </c>
      <c r="B5076" t="s">
        <v>2048</v>
      </c>
      <c r="C5076" t="s">
        <v>2123</v>
      </c>
      <c r="D5076" t="s">
        <v>3928</v>
      </c>
      <c r="E5076" t="s">
        <v>3931</v>
      </c>
      <c r="F5076" t="s">
        <v>3937</v>
      </c>
      <c r="G5076" t="s">
        <v>3942</v>
      </c>
      <c r="H5076" s="1">
        <v>1686</v>
      </c>
      <c r="I5076" s="1">
        <v>41</v>
      </c>
      <c r="J5076" s="1">
        <v>12</v>
      </c>
      <c r="K5076" s="1">
        <v>1633</v>
      </c>
      <c r="L5076" s="1">
        <v>24</v>
      </c>
      <c r="M5076" s="1">
        <v>21</v>
      </c>
      <c r="N5076" s="1">
        <v>77</v>
      </c>
      <c r="O5076" s="1">
        <v>77</v>
      </c>
      <c r="P5076" t="s">
        <v>3943</v>
      </c>
      <c r="Q50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77" spans="1:20">
      <c r="A5077" t="s">
        <v>221</v>
      </c>
      <c r="B5077" t="s">
        <v>2061</v>
      </c>
      <c r="C5077" t="s">
        <v>2320</v>
      </c>
      <c r="D5077" t="s">
        <v>3928</v>
      </c>
      <c r="E5077" t="s">
        <v>3931</v>
      </c>
      <c r="F5077" t="s">
        <v>3937</v>
      </c>
      <c r="G5077" t="s">
        <v>3942</v>
      </c>
      <c r="H5077" s="1">
        <v>0</v>
      </c>
      <c r="I5077" s="1">
        <v>0</v>
      </c>
      <c r="J5077" s="1">
        <v>0</v>
      </c>
      <c r="K5077" s="1">
        <v>0</v>
      </c>
      <c r="L5077" s="1">
        <v>0</v>
      </c>
      <c r="M5077" s="1">
        <v>2</v>
      </c>
      <c r="N5077" s="1">
        <v>4</v>
      </c>
      <c r="O5077" s="1">
        <v>4</v>
      </c>
      <c r="P5077" t="s">
        <v>3943</v>
      </c>
      <c r="Q50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78" spans="1:20">
      <c r="A5078" t="s">
        <v>1931</v>
      </c>
      <c r="B5078" t="s">
        <v>2061</v>
      </c>
      <c r="C5078" t="s">
        <v>3825</v>
      </c>
      <c r="D5078" t="s">
        <v>3927</v>
      </c>
      <c r="E5078" t="s">
        <v>3932</v>
      </c>
      <c r="F5078" t="s">
        <v>3937</v>
      </c>
      <c r="G5078" t="s">
        <v>3942</v>
      </c>
      <c r="H5078" s="1">
        <v>0</v>
      </c>
      <c r="I5078" s="1">
        <v>0</v>
      </c>
      <c r="J5078" s="1">
        <v>0</v>
      </c>
      <c r="K5078" s="1">
        <v>0</v>
      </c>
      <c r="L5078" s="1">
        <v>0</v>
      </c>
      <c r="M5078" s="1">
        <v>2</v>
      </c>
      <c r="N5078" s="1">
        <v>0</v>
      </c>
      <c r="O5078" s="1">
        <v>0</v>
      </c>
      <c r="P5078" t="s">
        <v>3943</v>
      </c>
      <c r="Q50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79" spans="1:20">
      <c r="A5079" t="s">
        <v>1646</v>
      </c>
      <c r="B5079" t="s">
        <v>2047</v>
      </c>
      <c r="C5079" t="s">
        <v>3569</v>
      </c>
      <c r="D5079" t="s">
        <v>3928</v>
      </c>
      <c r="E5079" t="s">
        <v>3931</v>
      </c>
      <c r="F5079" t="s">
        <v>3937</v>
      </c>
      <c r="G5079" t="s">
        <v>3942</v>
      </c>
      <c r="H5079" s="1">
        <v>0</v>
      </c>
      <c r="I5079" s="1">
        <v>0</v>
      </c>
      <c r="J5079" s="1">
        <v>0</v>
      </c>
      <c r="K5079" s="1">
        <v>0</v>
      </c>
      <c r="L5079" s="1">
        <v>1377</v>
      </c>
      <c r="M5079" s="1">
        <v>1632</v>
      </c>
      <c r="N5079" s="1">
        <v>1656</v>
      </c>
      <c r="O5079" s="1">
        <v>16</v>
      </c>
      <c r="P5079" t="s">
        <v>3943</v>
      </c>
      <c r="Q50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80" spans="1:20">
      <c r="A5080" t="s">
        <v>2040</v>
      </c>
      <c r="B5080" t="s">
        <v>2084</v>
      </c>
      <c r="C5080" t="s">
        <v>3923</v>
      </c>
      <c r="D5080" t="s">
        <v>3927</v>
      </c>
      <c r="E5080" t="s">
        <v>3930</v>
      </c>
      <c r="F5080" t="s">
        <v>3937</v>
      </c>
      <c r="G5080" t="s">
        <v>3942</v>
      </c>
      <c r="H5080" s="1">
        <v>0</v>
      </c>
      <c r="I5080" s="1">
        <v>0</v>
      </c>
      <c r="J5080" s="1">
        <v>0</v>
      </c>
      <c r="K5080" s="1">
        <v>0</v>
      </c>
      <c r="L5080" s="1">
        <v>0</v>
      </c>
      <c r="M5080" s="1">
        <v>0</v>
      </c>
      <c r="N5080" s="1">
        <v>1</v>
      </c>
      <c r="O5080" s="1">
        <v>0</v>
      </c>
      <c r="P5080" t="s">
        <v>3943</v>
      </c>
      <c r="Q50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81" spans="1:20">
      <c r="A5081" t="s">
        <v>631</v>
      </c>
      <c r="B5081" t="s">
        <v>2058</v>
      </c>
      <c r="C5081" t="s">
        <v>2698</v>
      </c>
      <c r="D5081" t="s">
        <v>3928</v>
      </c>
      <c r="E5081" t="s">
        <v>3931</v>
      </c>
      <c r="F5081" t="s">
        <v>3937</v>
      </c>
      <c r="G5081" t="s">
        <v>3942</v>
      </c>
      <c r="H5081" s="1">
        <v>73</v>
      </c>
      <c r="I5081" s="1">
        <v>0</v>
      </c>
      <c r="J5081" s="1">
        <v>0</v>
      </c>
      <c r="K5081" s="1">
        <v>73</v>
      </c>
      <c r="L5081" s="1">
        <v>0</v>
      </c>
      <c r="M5081" s="1">
        <v>0</v>
      </c>
      <c r="N5081" s="1">
        <v>0</v>
      </c>
      <c r="O5081" s="1">
        <v>0</v>
      </c>
      <c r="P5081" t="s">
        <v>3943</v>
      </c>
      <c r="Q50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82" spans="1:20">
      <c r="A5082" t="s">
        <v>868</v>
      </c>
      <c r="B5082" t="s">
        <v>2058</v>
      </c>
      <c r="C5082" t="s">
        <v>2906</v>
      </c>
      <c r="D5082" t="s">
        <v>3928</v>
      </c>
      <c r="E5082" t="s">
        <v>3931</v>
      </c>
      <c r="F5082" t="s">
        <v>3937</v>
      </c>
      <c r="G5082" t="s">
        <v>3942</v>
      </c>
      <c r="H5082" s="1">
        <v>719</v>
      </c>
      <c r="I5082" s="1">
        <v>0</v>
      </c>
      <c r="J5082" s="1">
        <v>442</v>
      </c>
      <c r="K5082" s="1">
        <v>277</v>
      </c>
      <c r="L5082" s="1">
        <v>0</v>
      </c>
      <c r="M5082" s="1">
        <v>1</v>
      </c>
      <c r="N5082" s="1">
        <v>848</v>
      </c>
      <c r="O5082" s="1">
        <v>0</v>
      </c>
      <c r="P5082" t="s">
        <v>3943</v>
      </c>
      <c r="Q50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83" spans="1:20">
      <c r="A5083" t="s">
        <v>610</v>
      </c>
      <c r="B5083" t="s">
        <v>2046</v>
      </c>
      <c r="C5083" t="s">
        <v>2680</v>
      </c>
      <c r="D5083" t="s">
        <v>3928</v>
      </c>
      <c r="E5083" t="s">
        <v>3931</v>
      </c>
      <c r="F5083" t="s">
        <v>3937</v>
      </c>
      <c r="G5083" t="s">
        <v>3942</v>
      </c>
      <c r="H5083" s="1">
        <v>43</v>
      </c>
      <c r="I5083" s="1">
        <v>0</v>
      </c>
      <c r="J5083" s="1">
        <v>0</v>
      </c>
      <c r="K5083" s="1">
        <v>43</v>
      </c>
      <c r="L5083" s="1">
        <v>0</v>
      </c>
      <c r="M5083" s="1">
        <v>0</v>
      </c>
      <c r="N5083" s="1">
        <v>0</v>
      </c>
      <c r="O5083" s="1">
        <v>0</v>
      </c>
      <c r="P5083" t="s">
        <v>3943</v>
      </c>
      <c r="Q50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84" spans="1:20">
      <c r="A5084" t="s">
        <v>164</v>
      </c>
      <c r="B5084" t="s">
        <v>2054</v>
      </c>
      <c r="C5084" t="s">
        <v>2264</v>
      </c>
      <c r="D5084" t="s">
        <v>3928</v>
      </c>
      <c r="E5084" t="s">
        <v>3931</v>
      </c>
      <c r="F5084" t="s">
        <v>3937</v>
      </c>
      <c r="G5084" t="s">
        <v>3942</v>
      </c>
      <c r="H5084" s="1">
        <v>0</v>
      </c>
      <c r="I5084" s="1">
        <v>0</v>
      </c>
      <c r="J5084" s="1">
        <v>0</v>
      </c>
      <c r="K5084" s="1">
        <v>0</v>
      </c>
      <c r="L5084" s="1">
        <v>0</v>
      </c>
      <c r="M5084" s="1">
        <v>0</v>
      </c>
      <c r="N5084" s="1">
        <v>211</v>
      </c>
      <c r="O5084" s="1">
        <v>0</v>
      </c>
      <c r="P5084" t="s">
        <v>3943</v>
      </c>
      <c r="Q50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85" spans="1:20">
      <c r="A5085" t="s">
        <v>753</v>
      </c>
      <c r="B5085" t="s">
        <v>2047</v>
      </c>
      <c r="C5085" t="s">
        <v>2809</v>
      </c>
      <c r="D5085" t="s">
        <v>3928</v>
      </c>
      <c r="E5085" t="s">
        <v>3931</v>
      </c>
      <c r="F5085" t="s">
        <v>3937</v>
      </c>
      <c r="G5085" t="s">
        <v>3942</v>
      </c>
      <c r="H5085" s="1">
        <v>71</v>
      </c>
      <c r="I5085" s="1">
        <v>0</v>
      </c>
      <c r="J5085" s="1">
        <v>0</v>
      </c>
      <c r="K5085" s="1">
        <v>71</v>
      </c>
      <c r="L5085" s="1">
        <v>0</v>
      </c>
      <c r="M5085" s="1">
        <v>0</v>
      </c>
      <c r="N5085" s="1">
        <v>0</v>
      </c>
      <c r="O5085" s="1">
        <v>0</v>
      </c>
      <c r="P5085" t="s">
        <v>3943</v>
      </c>
      <c r="Q50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86" spans="1:20">
      <c r="A5086" t="s">
        <v>1621</v>
      </c>
      <c r="B5086" t="s">
        <v>2047</v>
      </c>
      <c r="C5086" t="s">
        <v>3550</v>
      </c>
      <c r="D5086" t="s">
        <v>3928</v>
      </c>
      <c r="E5086" t="s">
        <v>3931</v>
      </c>
      <c r="F5086" t="s">
        <v>3937</v>
      </c>
      <c r="G5086" t="s">
        <v>3942</v>
      </c>
      <c r="H5086" s="1">
        <v>0</v>
      </c>
      <c r="I5086" s="1">
        <v>0</v>
      </c>
      <c r="J5086" s="1">
        <v>0</v>
      </c>
      <c r="K5086" s="1">
        <v>0</v>
      </c>
      <c r="L5086" s="1">
        <v>1</v>
      </c>
      <c r="M5086" s="1">
        <v>4</v>
      </c>
      <c r="N5086" s="1">
        <v>894</v>
      </c>
      <c r="O5086" s="1">
        <v>2</v>
      </c>
      <c r="P5086" t="s">
        <v>3943</v>
      </c>
      <c r="Q50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87" spans="1:20">
      <c r="A5087" t="s">
        <v>1461</v>
      </c>
      <c r="B5087" t="s">
        <v>2054</v>
      </c>
      <c r="C5087" t="s">
        <v>3408</v>
      </c>
      <c r="D5087" t="s">
        <v>3928</v>
      </c>
      <c r="E5087" t="s">
        <v>3931</v>
      </c>
      <c r="F5087" t="s">
        <v>3937</v>
      </c>
      <c r="G5087" t="s">
        <v>3942</v>
      </c>
      <c r="H5087" s="1">
        <v>31</v>
      </c>
      <c r="I5087" s="1">
        <v>0</v>
      </c>
      <c r="J5087" s="1">
        <v>0</v>
      </c>
      <c r="K5087" s="1">
        <v>31</v>
      </c>
      <c r="L5087" s="1">
        <v>0</v>
      </c>
      <c r="M5087" s="1">
        <v>0</v>
      </c>
      <c r="N5087" s="1">
        <v>0</v>
      </c>
      <c r="O5087" s="1">
        <v>0</v>
      </c>
      <c r="P5087" t="s">
        <v>3943</v>
      </c>
      <c r="Q50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88" spans="1:20">
      <c r="A5088" t="s">
        <v>1858</v>
      </c>
      <c r="B5088" t="s">
        <v>2115</v>
      </c>
      <c r="C5088" t="s">
        <v>3815</v>
      </c>
      <c r="D5088" t="s">
        <v>3927</v>
      </c>
      <c r="E5088" t="s">
        <v>3931</v>
      </c>
      <c r="F5088" t="s">
        <v>3937</v>
      </c>
      <c r="G5088" t="s">
        <v>3942</v>
      </c>
      <c r="H5088" s="1">
        <v>0</v>
      </c>
      <c r="I5088" s="1">
        <v>0</v>
      </c>
      <c r="J5088" s="1">
        <v>0</v>
      </c>
      <c r="K5088" s="1">
        <v>0</v>
      </c>
      <c r="L5088" s="1">
        <v>75</v>
      </c>
      <c r="M5088" s="1">
        <v>20</v>
      </c>
      <c r="N5088" s="1">
        <v>118</v>
      </c>
      <c r="O5088" s="1">
        <v>118</v>
      </c>
      <c r="P5088" t="s">
        <v>3943</v>
      </c>
      <c r="Q50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89" spans="1:20">
      <c r="A5089" t="s">
        <v>105</v>
      </c>
      <c r="B5089" t="s">
        <v>2046</v>
      </c>
      <c r="C5089" t="s">
        <v>2207</v>
      </c>
      <c r="D5089" t="s">
        <v>3928</v>
      </c>
      <c r="E5089" t="s">
        <v>3931</v>
      </c>
      <c r="F5089" t="s">
        <v>3937</v>
      </c>
      <c r="G5089" t="s">
        <v>3942</v>
      </c>
      <c r="H5089" s="1">
        <v>0</v>
      </c>
      <c r="I5089" s="1">
        <v>0</v>
      </c>
      <c r="J5089" s="1">
        <v>0</v>
      </c>
      <c r="K5089" s="1">
        <v>0</v>
      </c>
      <c r="L5089" s="1">
        <v>7</v>
      </c>
      <c r="M5089" s="1">
        <v>2</v>
      </c>
      <c r="N5089" s="1">
        <v>345</v>
      </c>
      <c r="O5089" s="1">
        <v>341</v>
      </c>
      <c r="P5089" t="s">
        <v>3943</v>
      </c>
      <c r="Q50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90" spans="1:20">
      <c r="A5090" t="s">
        <v>368</v>
      </c>
      <c r="B5090" t="s">
        <v>2054</v>
      </c>
      <c r="C5090" t="s">
        <v>2456</v>
      </c>
      <c r="D5090" t="s">
        <v>3928</v>
      </c>
      <c r="E5090" t="s">
        <v>3931</v>
      </c>
      <c r="F5090" t="s">
        <v>3937</v>
      </c>
      <c r="G5090" t="s">
        <v>3942</v>
      </c>
      <c r="H5090" s="1">
        <v>73</v>
      </c>
      <c r="I5090" s="1">
        <v>0</v>
      </c>
      <c r="J5090" s="1">
        <v>71</v>
      </c>
      <c r="K5090" s="1">
        <v>2</v>
      </c>
      <c r="L5090" s="1">
        <v>0</v>
      </c>
      <c r="M5090" s="1">
        <v>0</v>
      </c>
      <c r="N5090" s="1">
        <v>95</v>
      </c>
      <c r="O5090" s="1">
        <v>0</v>
      </c>
      <c r="P5090" t="s">
        <v>3943</v>
      </c>
      <c r="Q50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91" spans="1:20">
      <c r="A5091" t="s">
        <v>111</v>
      </c>
      <c r="B5091" t="s">
        <v>2054</v>
      </c>
      <c r="C5091" t="s">
        <v>2213</v>
      </c>
      <c r="D5091" t="s">
        <v>3928</v>
      </c>
      <c r="E5091" t="s">
        <v>3931</v>
      </c>
      <c r="F5091" t="s">
        <v>3937</v>
      </c>
      <c r="G5091" t="s">
        <v>3942</v>
      </c>
      <c r="H5091" s="1">
        <v>63</v>
      </c>
      <c r="I5091" s="1">
        <v>0</v>
      </c>
      <c r="J5091" s="1">
        <v>0</v>
      </c>
      <c r="K5091" s="1">
        <v>63</v>
      </c>
      <c r="L5091" s="1">
        <v>0</v>
      </c>
      <c r="M5091" s="1">
        <v>0</v>
      </c>
      <c r="N5091" s="1">
        <v>0</v>
      </c>
      <c r="O5091" s="1">
        <v>0</v>
      </c>
      <c r="P5091" t="s">
        <v>3943</v>
      </c>
      <c r="Q50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92" spans="1:20">
      <c r="A5092" t="s">
        <v>1520</v>
      </c>
      <c r="B5092" t="s">
        <v>2047</v>
      </c>
      <c r="C5092" t="s">
        <v>3460</v>
      </c>
      <c r="D5092" t="s">
        <v>3928</v>
      </c>
      <c r="E5092" t="s">
        <v>3931</v>
      </c>
      <c r="F5092" t="s">
        <v>3937</v>
      </c>
      <c r="G5092" t="s">
        <v>3942</v>
      </c>
      <c r="H5092" s="1">
        <v>1</v>
      </c>
      <c r="I5092" s="1">
        <v>0</v>
      </c>
      <c r="J5092" s="1">
        <v>0</v>
      </c>
      <c r="K5092" s="1">
        <v>1</v>
      </c>
      <c r="L5092" s="1">
        <v>0</v>
      </c>
      <c r="M5092" s="1">
        <v>0</v>
      </c>
      <c r="N5092" s="1">
        <v>0</v>
      </c>
      <c r="O5092" s="1">
        <v>0</v>
      </c>
      <c r="P5092" t="s">
        <v>3943</v>
      </c>
      <c r="Q50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93" spans="1:20">
      <c r="A5093" t="s">
        <v>687</v>
      </c>
      <c r="B5093" t="s">
        <v>2063</v>
      </c>
      <c r="C5093" t="s">
        <v>2750</v>
      </c>
      <c r="D5093" t="s">
        <v>3928</v>
      </c>
      <c r="E5093" t="s">
        <v>3931</v>
      </c>
      <c r="F5093" t="s">
        <v>3937</v>
      </c>
      <c r="G5093" t="s">
        <v>3942</v>
      </c>
      <c r="H5093" s="1">
        <v>0</v>
      </c>
      <c r="I5093" s="1">
        <v>0</v>
      </c>
      <c r="J5093" s="1">
        <v>0</v>
      </c>
      <c r="K5093" s="1">
        <v>0</v>
      </c>
      <c r="L5093" s="1">
        <v>0</v>
      </c>
      <c r="M5093" s="1">
        <v>252</v>
      </c>
      <c r="N5093" s="1">
        <v>0</v>
      </c>
      <c r="O5093" s="1">
        <v>0</v>
      </c>
      <c r="P5093" t="s">
        <v>3943</v>
      </c>
      <c r="Q50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94" spans="1:20">
      <c r="A5094" t="s">
        <v>509</v>
      </c>
      <c r="B5094" t="s">
        <v>2058</v>
      </c>
      <c r="C5094" t="s">
        <v>2589</v>
      </c>
      <c r="D5094" t="s">
        <v>3928</v>
      </c>
      <c r="E5094" t="s">
        <v>3931</v>
      </c>
      <c r="F5094" t="s">
        <v>3937</v>
      </c>
      <c r="G5094" t="s">
        <v>3942</v>
      </c>
      <c r="H5094" s="1">
        <v>14</v>
      </c>
      <c r="I5094" s="1">
        <v>0</v>
      </c>
      <c r="J5094" s="1">
        <v>0</v>
      </c>
      <c r="K5094" s="1">
        <v>14</v>
      </c>
      <c r="L5094" s="1">
        <v>0</v>
      </c>
      <c r="M5094" s="1">
        <v>0</v>
      </c>
      <c r="N5094" s="1">
        <v>0</v>
      </c>
      <c r="O5094" s="1">
        <v>0</v>
      </c>
      <c r="P5094" t="s">
        <v>3943</v>
      </c>
      <c r="Q50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95" spans="1:20">
      <c r="A5095" t="s">
        <v>124</v>
      </c>
      <c r="B5095" t="s">
        <v>2050</v>
      </c>
      <c r="C5095" t="s">
        <v>2226</v>
      </c>
      <c r="D5095" t="s">
        <v>3928</v>
      </c>
      <c r="E5095" t="s">
        <v>3931</v>
      </c>
      <c r="F5095" t="s">
        <v>3937</v>
      </c>
      <c r="G5095" t="s">
        <v>3942</v>
      </c>
      <c r="H5095" s="1">
        <v>0</v>
      </c>
      <c r="I5095" s="1">
        <v>0</v>
      </c>
      <c r="J5095" s="1">
        <v>0</v>
      </c>
      <c r="K5095" s="1">
        <v>0</v>
      </c>
      <c r="L5095" s="1">
        <v>0</v>
      </c>
      <c r="M5095" s="1">
        <v>0</v>
      </c>
      <c r="N5095" s="1">
        <v>24</v>
      </c>
      <c r="O5095" s="1">
        <v>0</v>
      </c>
      <c r="P5095" t="s">
        <v>3943</v>
      </c>
      <c r="Q50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96" spans="1:20">
      <c r="A5096" t="s">
        <v>693</v>
      </c>
      <c r="B5096" t="s">
        <v>2053</v>
      </c>
      <c r="C5096" t="s">
        <v>2755</v>
      </c>
      <c r="D5096" t="s">
        <v>3928</v>
      </c>
      <c r="E5096" t="s">
        <v>3931</v>
      </c>
      <c r="F5096" t="s">
        <v>3937</v>
      </c>
      <c r="G5096" t="s">
        <v>3942</v>
      </c>
      <c r="H5096" s="1">
        <v>141</v>
      </c>
      <c r="I5096" s="1">
        <v>0</v>
      </c>
      <c r="J5096" s="1">
        <v>0</v>
      </c>
      <c r="K5096" s="1">
        <v>141</v>
      </c>
      <c r="L5096" s="1">
        <v>0</v>
      </c>
      <c r="M5096" s="1">
        <v>0</v>
      </c>
      <c r="N5096" s="1">
        <v>0</v>
      </c>
      <c r="O5096" s="1">
        <v>0</v>
      </c>
      <c r="P5096" t="s">
        <v>3943</v>
      </c>
      <c r="Q50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97" spans="1:20">
      <c r="A5097" t="s">
        <v>1929</v>
      </c>
      <c r="B5097" t="s">
        <v>2052</v>
      </c>
      <c r="C5097" t="s">
        <v>3822</v>
      </c>
      <c r="D5097" t="s">
        <v>3927</v>
      </c>
      <c r="E5097" t="s">
        <v>3931</v>
      </c>
      <c r="F5097" t="s">
        <v>3937</v>
      </c>
      <c r="G5097" t="s">
        <v>3942</v>
      </c>
      <c r="H5097" s="1">
        <v>0</v>
      </c>
      <c r="I5097" s="1">
        <v>0</v>
      </c>
      <c r="J5097" s="1">
        <v>0</v>
      </c>
      <c r="K5097" s="1">
        <v>0</v>
      </c>
      <c r="L5097" s="1">
        <v>0</v>
      </c>
      <c r="M5097" s="1">
        <v>0</v>
      </c>
      <c r="N5097" s="1">
        <v>4</v>
      </c>
      <c r="O5097" s="1">
        <v>0</v>
      </c>
      <c r="P5097" t="s">
        <v>3943</v>
      </c>
      <c r="Q50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98" spans="1:20">
      <c r="A5098" t="s">
        <v>677</v>
      </c>
      <c r="B5098" t="s">
        <v>2050</v>
      </c>
      <c r="C5098" t="s">
        <v>2164</v>
      </c>
      <c r="D5098" t="s">
        <v>3928</v>
      </c>
      <c r="E5098" t="s">
        <v>3931</v>
      </c>
      <c r="F5098" t="s">
        <v>3937</v>
      </c>
      <c r="G5098" t="s">
        <v>3942</v>
      </c>
      <c r="H5098" s="1">
        <v>173</v>
      </c>
      <c r="I5098" s="1">
        <v>0</v>
      </c>
      <c r="J5098" s="1">
        <v>0</v>
      </c>
      <c r="K5098" s="1">
        <v>173</v>
      </c>
      <c r="L5098" s="1">
        <v>0</v>
      </c>
      <c r="M5098" s="1">
        <v>0</v>
      </c>
      <c r="N5098" s="1">
        <v>0</v>
      </c>
      <c r="O5098" s="1">
        <v>0</v>
      </c>
      <c r="P5098" t="s">
        <v>3943</v>
      </c>
      <c r="Q50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099" spans="1:20">
      <c r="A5099" t="s">
        <v>635</v>
      </c>
      <c r="B5099" t="s">
        <v>2047</v>
      </c>
      <c r="C5099" t="s">
        <v>2702</v>
      </c>
      <c r="D5099" t="s">
        <v>3928</v>
      </c>
      <c r="E5099" t="s">
        <v>3931</v>
      </c>
      <c r="F5099" t="s">
        <v>3937</v>
      </c>
      <c r="G5099" t="s">
        <v>3942</v>
      </c>
      <c r="H5099" s="1">
        <v>86</v>
      </c>
      <c r="I5099" s="1">
        <v>0</v>
      </c>
      <c r="J5099" s="1">
        <v>0</v>
      </c>
      <c r="K5099" s="1">
        <v>86</v>
      </c>
      <c r="L5099" s="1">
        <v>0</v>
      </c>
      <c r="M5099" s="1">
        <v>0</v>
      </c>
      <c r="N5099" s="1">
        <v>0</v>
      </c>
      <c r="O5099" s="1">
        <v>0</v>
      </c>
      <c r="P5099" t="s">
        <v>3943</v>
      </c>
      <c r="Q50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0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0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0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00" spans="1:20">
      <c r="A5100" t="s">
        <v>1777</v>
      </c>
      <c r="B5100" t="s">
        <v>2046</v>
      </c>
      <c r="C5100" t="s">
        <v>3679</v>
      </c>
      <c r="D5100" t="s">
        <v>3928</v>
      </c>
      <c r="E5100" t="s">
        <v>3931</v>
      </c>
      <c r="F5100" t="s">
        <v>3937</v>
      </c>
      <c r="G5100" t="s">
        <v>3942</v>
      </c>
      <c r="H5100" s="1">
        <v>227</v>
      </c>
      <c r="I5100" s="1">
        <v>226</v>
      </c>
      <c r="J5100" s="1">
        <v>1</v>
      </c>
      <c r="K5100" s="1">
        <v>0</v>
      </c>
      <c r="L5100" s="1">
        <v>44</v>
      </c>
      <c r="M5100" s="1">
        <v>0</v>
      </c>
      <c r="N5100" s="1">
        <v>360</v>
      </c>
      <c r="O5100" s="1">
        <v>360</v>
      </c>
      <c r="P5100" t="s">
        <v>3943</v>
      </c>
      <c r="Q51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01" spans="1:20">
      <c r="A5101" t="s">
        <v>1250</v>
      </c>
      <c r="B5101" t="s">
        <v>2045</v>
      </c>
      <c r="C5101" t="s">
        <v>3228</v>
      </c>
      <c r="D5101" t="s">
        <v>3928</v>
      </c>
      <c r="E5101" t="s">
        <v>3931</v>
      </c>
      <c r="F5101" t="s">
        <v>3937</v>
      </c>
      <c r="G5101" t="s">
        <v>3942</v>
      </c>
      <c r="H5101" s="1">
        <v>0</v>
      </c>
      <c r="I5101" s="1">
        <v>0</v>
      </c>
      <c r="J5101" s="1">
        <v>0</v>
      </c>
      <c r="K5101" s="1">
        <v>0</v>
      </c>
      <c r="L5101" s="1">
        <v>0</v>
      </c>
      <c r="M5101" s="1">
        <v>1</v>
      </c>
      <c r="N5101" s="1">
        <v>0</v>
      </c>
      <c r="O5101" s="1">
        <v>0</v>
      </c>
      <c r="P5101" t="s">
        <v>3943</v>
      </c>
      <c r="Q51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02" spans="1:20">
      <c r="A5102" t="s">
        <v>1237</v>
      </c>
      <c r="B5102" t="s">
        <v>2060</v>
      </c>
      <c r="C5102" t="s">
        <v>3217</v>
      </c>
      <c r="D5102" t="s">
        <v>3928</v>
      </c>
      <c r="E5102" t="s">
        <v>3931</v>
      </c>
      <c r="F5102" t="s">
        <v>3937</v>
      </c>
      <c r="G5102" t="s">
        <v>3942</v>
      </c>
      <c r="H5102" s="1">
        <v>80</v>
      </c>
      <c r="I5102" s="1">
        <v>0</v>
      </c>
      <c r="J5102" s="1">
        <v>0</v>
      </c>
      <c r="K5102" s="1">
        <v>80</v>
      </c>
      <c r="L5102" s="1">
        <v>0</v>
      </c>
      <c r="M5102" s="1">
        <v>0</v>
      </c>
      <c r="N5102" s="1">
        <v>0</v>
      </c>
      <c r="O5102" s="1">
        <v>0</v>
      </c>
      <c r="P5102" t="s">
        <v>3943</v>
      </c>
      <c r="Q51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03" spans="1:20">
      <c r="A5103" t="s">
        <v>1238</v>
      </c>
      <c r="B5103" t="s">
        <v>2047</v>
      </c>
      <c r="C5103" t="s">
        <v>3218</v>
      </c>
      <c r="D5103" t="s">
        <v>3928</v>
      </c>
      <c r="E5103" t="s">
        <v>3931</v>
      </c>
      <c r="F5103" t="s">
        <v>3937</v>
      </c>
      <c r="G5103" t="s">
        <v>3942</v>
      </c>
      <c r="H5103" s="1">
        <v>60</v>
      </c>
      <c r="I5103" s="1">
        <v>0</v>
      </c>
      <c r="J5103" s="1">
        <v>0</v>
      </c>
      <c r="K5103" s="1">
        <v>60</v>
      </c>
      <c r="L5103" s="1">
        <v>0</v>
      </c>
      <c r="M5103" s="1">
        <v>0</v>
      </c>
      <c r="N5103" s="1">
        <v>0</v>
      </c>
      <c r="O5103" s="1">
        <v>0</v>
      </c>
      <c r="P5103" t="s">
        <v>3943</v>
      </c>
      <c r="Q51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04" spans="1:20">
      <c r="A5104" t="s">
        <v>751</v>
      </c>
      <c r="B5104" t="s">
        <v>2048</v>
      </c>
      <c r="C5104" t="s">
        <v>2807</v>
      </c>
      <c r="D5104" t="s">
        <v>3928</v>
      </c>
      <c r="E5104" t="s">
        <v>3931</v>
      </c>
      <c r="F5104" t="s">
        <v>3937</v>
      </c>
      <c r="G5104" t="s">
        <v>3942</v>
      </c>
      <c r="H5104" s="1">
        <v>0</v>
      </c>
      <c r="I5104" s="1">
        <v>0</v>
      </c>
      <c r="J5104" s="1">
        <v>0</v>
      </c>
      <c r="K5104" s="1">
        <v>0</v>
      </c>
      <c r="L5104" s="1">
        <v>619</v>
      </c>
      <c r="M5104" s="1">
        <v>87</v>
      </c>
      <c r="N5104" s="1">
        <v>794</v>
      </c>
      <c r="O5104" s="1">
        <v>351</v>
      </c>
      <c r="P5104" t="s">
        <v>3943</v>
      </c>
      <c r="Q51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05" spans="1:20">
      <c r="A5105" t="s">
        <v>324</v>
      </c>
      <c r="B5105" t="s">
        <v>2050</v>
      </c>
      <c r="C5105" t="s">
        <v>2417</v>
      </c>
      <c r="D5105" t="s">
        <v>3928</v>
      </c>
      <c r="E5105" t="s">
        <v>3931</v>
      </c>
      <c r="F5105" t="s">
        <v>3937</v>
      </c>
      <c r="G5105" t="s">
        <v>3942</v>
      </c>
      <c r="H5105" s="1">
        <v>140</v>
      </c>
      <c r="I5105" s="1">
        <v>0</v>
      </c>
      <c r="J5105" s="1">
        <v>0</v>
      </c>
      <c r="K5105" s="1">
        <v>140</v>
      </c>
      <c r="L5105" s="1">
        <v>0</v>
      </c>
      <c r="M5105" s="1">
        <v>0</v>
      </c>
      <c r="N5105" s="1">
        <v>0</v>
      </c>
      <c r="O5105" s="1">
        <v>0</v>
      </c>
      <c r="P5105" t="s">
        <v>3943</v>
      </c>
      <c r="Q51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06" spans="1:20">
      <c r="A5106" t="s">
        <v>712</v>
      </c>
      <c r="B5106" t="s">
        <v>2059</v>
      </c>
      <c r="C5106" t="s">
        <v>2774</v>
      </c>
      <c r="D5106" t="s">
        <v>3928</v>
      </c>
      <c r="E5106" t="s">
        <v>3931</v>
      </c>
      <c r="F5106" t="s">
        <v>3937</v>
      </c>
      <c r="G5106" t="s">
        <v>3942</v>
      </c>
      <c r="H5106" s="1">
        <v>143</v>
      </c>
      <c r="I5106" s="1">
        <v>143</v>
      </c>
      <c r="J5106" s="1">
        <v>0</v>
      </c>
      <c r="K5106" s="1">
        <v>0</v>
      </c>
      <c r="L5106" s="1">
        <v>3388</v>
      </c>
      <c r="M5106" s="1">
        <v>6547</v>
      </c>
      <c r="N5106" s="1">
        <v>3717</v>
      </c>
      <c r="O5106" s="1">
        <v>3715</v>
      </c>
      <c r="P5106" t="s">
        <v>3943</v>
      </c>
      <c r="Q51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07" spans="1:20">
      <c r="A5107" t="s">
        <v>1931</v>
      </c>
      <c r="B5107" t="s">
        <v>2061</v>
      </c>
      <c r="C5107" t="s">
        <v>3825</v>
      </c>
      <c r="D5107" t="s">
        <v>3927</v>
      </c>
      <c r="E5107" t="s">
        <v>3931</v>
      </c>
      <c r="F5107" t="s">
        <v>3937</v>
      </c>
      <c r="G5107" t="s">
        <v>3942</v>
      </c>
      <c r="H5107" s="1">
        <v>0</v>
      </c>
      <c r="I5107" s="1">
        <v>0</v>
      </c>
      <c r="J5107" s="1">
        <v>0</v>
      </c>
      <c r="K5107" s="1">
        <v>0</v>
      </c>
      <c r="L5107" s="1">
        <v>118</v>
      </c>
      <c r="M5107" s="1">
        <v>313</v>
      </c>
      <c r="N5107" s="1">
        <v>6</v>
      </c>
      <c r="O5107" s="1">
        <v>1</v>
      </c>
      <c r="P5107" t="s">
        <v>3943</v>
      </c>
      <c r="Q51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08" spans="1:20">
      <c r="A5108" t="s">
        <v>1906</v>
      </c>
      <c r="B5108" t="s">
        <v>2054</v>
      </c>
      <c r="C5108" t="s">
        <v>3800</v>
      </c>
      <c r="D5108" t="s">
        <v>3927</v>
      </c>
      <c r="E5108" t="s">
        <v>3931</v>
      </c>
      <c r="F5108" t="s">
        <v>3937</v>
      </c>
      <c r="G5108" t="s">
        <v>3942</v>
      </c>
      <c r="H5108" s="1">
        <v>1533</v>
      </c>
      <c r="I5108" s="1">
        <v>1405</v>
      </c>
      <c r="J5108" s="1">
        <v>99</v>
      </c>
      <c r="K5108" s="1">
        <v>29</v>
      </c>
      <c r="L5108" s="1">
        <v>379</v>
      </c>
      <c r="M5108" s="1">
        <v>0</v>
      </c>
      <c r="N5108" s="1">
        <v>2389</v>
      </c>
      <c r="O5108" s="1">
        <v>2389</v>
      </c>
      <c r="P5108" t="s">
        <v>3943</v>
      </c>
      <c r="Q51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09" spans="1:20">
      <c r="A5109" t="s">
        <v>1211</v>
      </c>
      <c r="B5109" t="s">
        <v>2046</v>
      </c>
      <c r="C5109" t="s">
        <v>3196</v>
      </c>
      <c r="D5109" t="s">
        <v>3928</v>
      </c>
      <c r="E5109" t="s">
        <v>3931</v>
      </c>
      <c r="F5109" t="s">
        <v>3937</v>
      </c>
      <c r="G5109" t="s">
        <v>3942</v>
      </c>
      <c r="H5109" s="1">
        <v>23</v>
      </c>
      <c r="I5109" s="1">
        <v>17</v>
      </c>
      <c r="J5109" s="1">
        <v>0</v>
      </c>
      <c r="K5109" s="1">
        <v>6</v>
      </c>
      <c r="L5109" s="1">
        <v>527</v>
      </c>
      <c r="M5109" s="1">
        <v>0</v>
      </c>
      <c r="N5109" s="1">
        <v>4671</v>
      </c>
      <c r="O5109" s="1">
        <v>4671</v>
      </c>
      <c r="P5109" t="s">
        <v>3943</v>
      </c>
      <c r="Q51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10" spans="1:20">
      <c r="A5110" t="s">
        <v>439</v>
      </c>
      <c r="B5110" t="s">
        <v>2047</v>
      </c>
      <c r="C5110" t="s">
        <v>2524</v>
      </c>
      <c r="D5110" t="s">
        <v>3928</v>
      </c>
      <c r="E5110" t="s">
        <v>3931</v>
      </c>
      <c r="F5110" t="s">
        <v>3937</v>
      </c>
      <c r="G5110" t="s">
        <v>3942</v>
      </c>
      <c r="H5110" s="1">
        <v>70</v>
      </c>
      <c r="I5110" s="1">
        <v>0</v>
      </c>
      <c r="J5110" s="1">
        <v>0</v>
      </c>
      <c r="K5110" s="1">
        <v>70</v>
      </c>
      <c r="L5110" s="1">
        <v>0</v>
      </c>
      <c r="M5110" s="1">
        <v>0</v>
      </c>
      <c r="N5110" s="1">
        <v>0</v>
      </c>
      <c r="O5110" s="1">
        <v>0</v>
      </c>
      <c r="P5110" t="s">
        <v>3943</v>
      </c>
      <c r="Q51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11" spans="1:20">
      <c r="A5111" t="s">
        <v>207</v>
      </c>
      <c r="B5111" t="s">
        <v>2051</v>
      </c>
      <c r="C5111" t="s">
        <v>2306</v>
      </c>
      <c r="D5111" t="s">
        <v>3928</v>
      </c>
      <c r="E5111" t="s">
        <v>3931</v>
      </c>
      <c r="F5111" t="s">
        <v>3937</v>
      </c>
      <c r="G5111" t="s">
        <v>3942</v>
      </c>
      <c r="H5111" s="1">
        <v>20</v>
      </c>
      <c r="I5111" s="1">
        <v>0</v>
      </c>
      <c r="J5111" s="1">
        <v>0</v>
      </c>
      <c r="K5111" s="1">
        <v>20</v>
      </c>
      <c r="L5111" s="1">
        <v>0</v>
      </c>
      <c r="M5111" s="1">
        <v>0</v>
      </c>
      <c r="N5111" s="1">
        <v>0</v>
      </c>
      <c r="O5111" s="1">
        <v>0</v>
      </c>
      <c r="P5111" t="s">
        <v>3943</v>
      </c>
      <c r="Q51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12" spans="1:20">
      <c r="A5112" t="s">
        <v>294</v>
      </c>
      <c r="B5112" t="s">
        <v>2066</v>
      </c>
      <c r="C5112" t="s">
        <v>2160</v>
      </c>
      <c r="D5112" t="s">
        <v>3928</v>
      </c>
      <c r="E5112" t="s">
        <v>3931</v>
      </c>
      <c r="F5112" t="s">
        <v>3937</v>
      </c>
      <c r="G5112" t="s">
        <v>3942</v>
      </c>
      <c r="H5112" s="1">
        <v>0</v>
      </c>
      <c r="I5112" s="1">
        <v>0</v>
      </c>
      <c r="J5112" s="1">
        <v>0</v>
      </c>
      <c r="K5112" s="1">
        <v>0</v>
      </c>
      <c r="L5112" s="1">
        <v>44</v>
      </c>
      <c r="M5112" s="1">
        <v>0</v>
      </c>
      <c r="N5112" s="1">
        <v>60</v>
      </c>
      <c r="O5112" s="1">
        <v>60</v>
      </c>
      <c r="P5112" t="s">
        <v>3943</v>
      </c>
      <c r="Q51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13" spans="1:20">
      <c r="A5113" t="s">
        <v>782</v>
      </c>
      <c r="B5113" t="s">
        <v>2054</v>
      </c>
      <c r="C5113" t="s">
        <v>2833</v>
      </c>
      <c r="D5113" t="s">
        <v>3928</v>
      </c>
      <c r="E5113" t="s">
        <v>3931</v>
      </c>
      <c r="F5113" t="s">
        <v>3937</v>
      </c>
      <c r="G5113" t="s">
        <v>3942</v>
      </c>
      <c r="H5113" s="1">
        <v>0</v>
      </c>
      <c r="I5113" s="1">
        <v>0</v>
      </c>
      <c r="J5113" s="1">
        <v>0</v>
      </c>
      <c r="K5113" s="1">
        <v>0</v>
      </c>
      <c r="L5113" s="1">
        <v>0</v>
      </c>
      <c r="M5113" s="1">
        <v>0</v>
      </c>
      <c r="N5113" s="1">
        <v>9</v>
      </c>
      <c r="O5113" s="1">
        <v>6</v>
      </c>
      <c r="P5113" t="s">
        <v>3943</v>
      </c>
      <c r="Q51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14" spans="1:20">
      <c r="A5114" t="s">
        <v>87</v>
      </c>
      <c r="B5114" t="s">
        <v>2052</v>
      </c>
      <c r="C5114" t="s">
        <v>2189</v>
      </c>
      <c r="D5114" t="s">
        <v>3928</v>
      </c>
      <c r="E5114" t="s">
        <v>3931</v>
      </c>
      <c r="F5114" t="s">
        <v>3937</v>
      </c>
      <c r="G5114" t="s">
        <v>3942</v>
      </c>
      <c r="H5114" s="1">
        <v>65</v>
      </c>
      <c r="I5114" s="1">
        <v>0</v>
      </c>
      <c r="J5114" s="1">
        <v>65</v>
      </c>
      <c r="K5114" s="1">
        <v>0</v>
      </c>
      <c r="L5114" s="1">
        <v>0</v>
      </c>
      <c r="M5114" s="1">
        <v>0</v>
      </c>
      <c r="N5114" s="1">
        <v>81</v>
      </c>
      <c r="O5114" s="1">
        <v>0</v>
      </c>
      <c r="P5114" t="s">
        <v>3943</v>
      </c>
      <c r="Q51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15" spans="1:20">
      <c r="A5115" t="s">
        <v>730</v>
      </c>
      <c r="B5115" t="s">
        <v>2061</v>
      </c>
      <c r="C5115" t="s">
        <v>2788</v>
      </c>
      <c r="D5115" t="s">
        <v>3928</v>
      </c>
      <c r="E5115" t="s">
        <v>3931</v>
      </c>
      <c r="F5115" t="s">
        <v>3937</v>
      </c>
      <c r="G5115" t="s">
        <v>3942</v>
      </c>
      <c r="H5115" s="1">
        <v>56</v>
      </c>
      <c r="I5115" s="1">
        <v>0</v>
      </c>
      <c r="J5115" s="1">
        <v>0</v>
      </c>
      <c r="K5115" s="1">
        <v>56</v>
      </c>
      <c r="L5115" s="1">
        <v>0</v>
      </c>
      <c r="M5115" s="1">
        <v>0</v>
      </c>
      <c r="N5115" s="1">
        <v>0</v>
      </c>
      <c r="O5115" s="1">
        <v>0</v>
      </c>
      <c r="P5115" t="s">
        <v>3943</v>
      </c>
      <c r="Q51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16" spans="1:20">
      <c r="A5116" t="s">
        <v>662</v>
      </c>
      <c r="B5116" t="s">
        <v>2054</v>
      </c>
      <c r="C5116" t="s">
        <v>2727</v>
      </c>
      <c r="D5116" t="s">
        <v>3928</v>
      </c>
      <c r="E5116" t="s">
        <v>3931</v>
      </c>
      <c r="F5116" t="s">
        <v>3937</v>
      </c>
      <c r="G5116" t="s">
        <v>3942</v>
      </c>
      <c r="H5116" s="1">
        <v>460</v>
      </c>
      <c r="I5116" s="1">
        <v>0</v>
      </c>
      <c r="J5116" s="1">
        <v>0</v>
      </c>
      <c r="K5116" s="1">
        <v>460</v>
      </c>
      <c r="L5116" s="1">
        <v>0</v>
      </c>
      <c r="M5116" s="1">
        <v>320</v>
      </c>
      <c r="N5116" s="1">
        <v>0</v>
      </c>
      <c r="O5116" s="1">
        <v>0</v>
      </c>
      <c r="P5116" t="s">
        <v>3943</v>
      </c>
      <c r="Q51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17" spans="1:20">
      <c r="A5117" t="s">
        <v>213</v>
      </c>
      <c r="B5117" t="s">
        <v>2051</v>
      </c>
      <c r="C5117" t="s">
        <v>2312</v>
      </c>
      <c r="D5117" t="s">
        <v>3928</v>
      </c>
      <c r="E5117" t="s">
        <v>3931</v>
      </c>
      <c r="F5117" t="s">
        <v>3937</v>
      </c>
      <c r="G5117" t="s">
        <v>3942</v>
      </c>
      <c r="H5117" s="1">
        <v>0</v>
      </c>
      <c r="I5117" s="1">
        <v>0</v>
      </c>
      <c r="J5117" s="1">
        <v>0</v>
      </c>
      <c r="K5117" s="1">
        <v>0</v>
      </c>
      <c r="L5117" s="1">
        <v>374</v>
      </c>
      <c r="M5117" s="1">
        <v>39</v>
      </c>
      <c r="N5117" s="1">
        <v>1262</v>
      </c>
      <c r="O5117" s="1">
        <v>422</v>
      </c>
      <c r="P5117" t="s">
        <v>3943</v>
      </c>
      <c r="Q51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18" spans="1:20">
      <c r="A5118" t="s">
        <v>1938</v>
      </c>
      <c r="B5118" t="s">
        <v>2117</v>
      </c>
      <c r="C5118" t="s">
        <v>3832</v>
      </c>
      <c r="D5118" t="s">
        <v>3927</v>
      </c>
      <c r="E5118" t="s">
        <v>3931</v>
      </c>
      <c r="F5118" t="s">
        <v>3937</v>
      </c>
      <c r="G5118" t="s">
        <v>3942</v>
      </c>
      <c r="H5118" s="1">
        <v>465</v>
      </c>
      <c r="I5118" s="1">
        <v>83</v>
      </c>
      <c r="J5118" s="1">
        <v>382</v>
      </c>
      <c r="K5118" s="1">
        <v>0</v>
      </c>
      <c r="L5118" s="1">
        <v>551</v>
      </c>
      <c r="M5118" s="1">
        <v>0</v>
      </c>
      <c r="N5118" s="1">
        <v>4667</v>
      </c>
      <c r="O5118" s="1">
        <v>4667</v>
      </c>
      <c r="P5118" t="s">
        <v>3943</v>
      </c>
      <c r="Q51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19" spans="1:20">
      <c r="A5119" t="s">
        <v>129</v>
      </c>
      <c r="B5119" t="s">
        <v>2058</v>
      </c>
      <c r="C5119" t="s">
        <v>2231</v>
      </c>
      <c r="D5119" t="s">
        <v>3928</v>
      </c>
      <c r="E5119" t="s">
        <v>3931</v>
      </c>
      <c r="F5119" t="s">
        <v>3937</v>
      </c>
      <c r="G5119" t="s">
        <v>3942</v>
      </c>
      <c r="H5119" s="1">
        <v>43</v>
      </c>
      <c r="I5119" s="1">
        <v>0</v>
      </c>
      <c r="J5119" s="1">
        <v>0</v>
      </c>
      <c r="K5119" s="1">
        <v>43</v>
      </c>
      <c r="L5119" s="1">
        <v>0</v>
      </c>
      <c r="M5119" s="1">
        <v>0</v>
      </c>
      <c r="N5119" s="1">
        <v>0</v>
      </c>
      <c r="O5119" s="1">
        <v>0</v>
      </c>
      <c r="P5119" t="s">
        <v>3943</v>
      </c>
      <c r="Q51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20" spans="1:20">
      <c r="A5120" t="s">
        <v>1894</v>
      </c>
      <c r="B5120" t="s">
        <v>2058</v>
      </c>
      <c r="C5120" t="s">
        <v>3787</v>
      </c>
      <c r="D5120" t="s">
        <v>3928</v>
      </c>
      <c r="E5120" t="s">
        <v>3931</v>
      </c>
      <c r="F5120" t="s">
        <v>3937</v>
      </c>
      <c r="G5120" t="s">
        <v>3942</v>
      </c>
      <c r="H5120" s="1">
        <v>1</v>
      </c>
      <c r="I5120" s="1">
        <v>0</v>
      </c>
      <c r="J5120" s="1">
        <v>0</v>
      </c>
      <c r="K5120" s="1">
        <v>1</v>
      </c>
      <c r="L5120" s="1">
        <v>0</v>
      </c>
      <c r="M5120" s="1">
        <v>0</v>
      </c>
      <c r="N5120" s="1">
        <v>0</v>
      </c>
      <c r="O5120" s="1">
        <v>0</v>
      </c>
      <c r="P5120" t="s">
        <v>3943</v>
      </c>
      <c r="Q51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21" spans="1:20">
      <c r="A5121" t="s">
        <v>464</v>
      </c>
      <c r="B5121" t="s">
        <v>2053</v>
      </c>
      <c r="C5121" t="s">
        <v>2548</v>
      </c>
      <c r="D5121" t="s">
        <v>3928</v>
      </c>
      <c r="E5121" t="s">
        <v>3931</v>
      </c>
      <c r="F5121" t="s">
        <v>3937</v>
      </c>
      <c r="G5121" t="s">
        <v>3942</v>
      </c>
      <c r="H5121" s="1">
        <v>66</v>
      </c>
      <c r="I5121" s="1">
        <v>0</v>
      </c>
      <c r="J5121" s="1">
        <v>0</v>
      </c>
      <c r="K5121" s="1">
        <v>66</v>
      </c>
      <c r="L5121" s="1">
        <v>0</v>
      </c>
      <c r="M5121" s="1">
        <v>0</v>
      </c>
      <c r="N5121" s="1">
        <v>0</v>
      </c>
      <c r="O5121" s="1">
        <v>0</v>
      </c>
      <c r="P5121" t="s">
        <v>3943</v>
      </c>
      <c r="Q51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22" spans="1:20">
      <c r="A5122" t="s">
        <v>181</v>
      </c>
      <c r="B5122" t="s">
        <v>2046</v>
      </c>
      <c r="C5122" t="s">
        <v>2281</v>
      </c>
      <c r="D5122" t="s">
        <v>3928</v>
      </c>
      <c r="E5122" t="s">
        <v>3931</v>
      </c>
      <c r="F5122" t="s">
        <v>3937</v>
      </c>
      <c r="G5122" t="s">
        <v>3942</v>
      </c>
      <c r="H5122" s="1">
        <v>0</v>
      </c>
      <c r="I5122" s="1">
        <v>0</v>
      </c>
      <c r="J5122" s="1">
        <v>0</v>
      </c>
      <c r="K5122" s="1">
        <v>0</v>
      </c>
      <c r="L5122" s="1">
        <v>0</v>
      </c>
      <c r="M5122" s="1">
        <v>0</v>
      </c>
      <c r="N5122" s="1">
        <v>365</v>
      </c>
      <c r="O5122" s="1">
        <v>0</v>
      </c>
      <c r="P5122" t="s">
        <v>3943</v>
      </c>
      <c r="Q51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23" spans="1:20">
      <c r="A5123" t="s">
        <v>1892</v>
      </c>
      <c r="B5123" t="s">
        <v>2047</v>
      </c>
      <c r="C5123" t="s">
        <v>3785</v>
      </c>
      <c r="D5123" t="s">
        <v>3928</v>
      </c>
      <c r="E5123" t="s">
        <v>3931</v>
      </c>
      <c r="F5123" t="s">
        <v>3937</v>
      </c>
      <c r="G5123" t="s">
        <v>3942</v>
      </c>
      <c r="H5123" s="1">
        <v>0</v>
      </c>
      <c r="I5123" s="1">
        <v>0</v>
      </c>
      <c r="J5123" s="1">
        <v>0</v>
      </c>
      <c r="K5123" s="1">
        <v>0</v>
      </c>
      <c r="L5123" s="1">
        <v>0</v>
      </c>
      <c r="M5123" s="1">
        <v>6</v>
      </c>
      <c r="N5123" s="1">
        <v>107</v>
      </c>
      <c r="O5123" s="1">
        <v>102</v>
      </c>
      <c r="P5123" t="s">
        <v>3943</v>
      </c>
      <c r="Q51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24" spans="1:20">
      <c r="A5124" t="s">
        <v>1579</v>
      </c>
      <c r="B5124" t="s">
        <v>2053</v>
      </c>
      <c r="C5124" t="s">
        <v>3033</v>
      </c>
      <c r="D5124" t="s">
        <v>3928</v>
      </c>
      <c r="E5124" t="s">
        <v>3931</v>
      </c>
      <c r="F5124" t="s">
        <v>3937</v>
      </c>
      <c r="G5124" t="s">
        <v>3942</v>
      </c>
      <c r="H5124" s="1">
        <v>108</v>
      </c>
      <c r="I5124" s="1">
        <v>0</v>
      </c>
      <c r="J5124" s="1">
        <v>0</v>
      </c>
      <c r="K5124" s="1">
        <v>108</v>
      </c>
      <c r="L5124" s="1">
        <v>0</v>
      </c>
      <c r="M5124" s="1">
        <v>0</v>
      </c>
      <c r="N5124" s="1">
        <v>0</v>
      </c>
      <c r="O5124" s="1">
        <v>0</v>
      </c>
      <c r="P5124" t="s">
        <v>3943</v>
      </c>
      <c r="Q51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25" spans="1:20">
      <c r="A5125" t="s">
        <v>245</v>
      </c>
      <c r="B5125" t="s">
        <v>2052</v>
      </c>
      <c r="C5125" t="s">
        <v>2344</v>
      </c>
      <c r="D5125" t="s">
        <v>3928</v>
      </c>
      <c r="E5125" t="s">
        <v>3931</v>
      </c>
      <c r="F5125" t="s">
        <v>3937</v>
      </c>
      <c r="G5125" t="s">
        <v>3942</v>
      </c>
      <c r="H5125" s="1">
        <v>70</v>
      </c>
      <c r="I5125" s="1">
        <v>0</v>
      </c>
      <c r="J5125" s="1">
        <v>0</v>
      </c>
      <c r="K5125" s="1">
        <v>70</v>
      </c>
      <c r="L5125" s="1">
        <v>0</v>
      </c>
      <c r="M5125" s="1">
        <v>0</v>
      </c>
      <c r="N5125" s="1">
        <v>0</v>
      </c>
      <c r="O5125" s="1">
        <v>0</v>
      </c>
      <c r="P5125" t="s">
        <v>3943</v>
      </c>
      <c r="Q51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26" spans="1:20">
      <c r="A5126" t="s">
        <v>385</v>
      </c>
      <c r="B5126" t="s">
        <v>2054</v>
      </c>
      <c r="C5126" t="s">
        <v>2473</v>
      </c>
      <c r="D5126" t="s">
        <v>3928</v>
      </c>
      <c r="E5126" t="s">
        <v>3931</v>
      </c>
      <c r="F5126" t="s">
        <v>3937</v>
      </c>
      <c r="G5126" t="s">
        <v>3942</v>
      </c>
      <c r="H5126" s="1">
        <v>0</v>
      </c>
      <c r="I5126" s="1">
        <v>0</v>
      </c>
      <c r="J5126" s="1">
        <v>0</v>
      </c>
      <c r="K5126" s="1">
        <v>0</v>
      </c>
      <c r="L5126" s="1">
        <v>150</v>
      </c>
      <c r="M5126" s="1">
        <v>196</v>
      </c>
      <c r="N5126" s="1">
        <v>150</v>
      </c>
      <c r="O5126" s="1">
        <v>0</v>
      </c>
      <c r="P5126" t="s">
        <v>3943</v>
      </c>
      <c r="Q51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27" spans="1:20">
      <c r="A5127" t="s">
        <v>522</v>
      </c>
      <c r="B5127" t="s">
        <v>2051</v>
      </c>
      <c r="C5127" t="s">
        <v>2601</v>
      </c>
      <c r="D5127" t="s">
        <v>3928</v>
      </c>
      <c r="E5127" t="s">
        <v>3931</v>
      </c>
      <c r="F5127" t="s">
        <v>3937</v>
      </c>
      <c r="G5127" t="s">
        <v>3942</v>
      </c>
      <c r="H5127" s="1">
        <v>3</v>
      </c>
      <c r="I5127" s="1">
        <v>0</v>
      </c>
      <c r="J5127" s="1">
        <v>0</v>
      </c>
      <c r="K5127" s="1">
        <v>3</v>
      </c>
      <c r="L5127" s="1">
        <v>0</v>
      </c>
      <c r="M5127" s="1">
        <v>0</v>
      </c>
      <c r="N5127" s="1">
        <v>0</v>
      </c>
      <c r="O5127" s="1">
        <v>0</v>
      </c>
      <c r="P5127" t="s">
        <v>3943</v>
      </c>
      <c r="Q51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28" spans="1:20">
      <c r="A5128" t="s">
        <v>97</v>
      </c>
      <c r="B5128" t="s">
        <v>2046</v>
      </c>
      <c r="C5128" t="s">
        <v>2199</v>
      </c>
      <c r="D5128" t="s">
        <v>3928</v>
      </c>
      <c r="E5128" t="s">
        <v>3931</v>
      </c>
      <c r="F5128" t="s">
        <v>3937</v>
      </c>
      <c r="G5128" t="s">
        <v>3942</v>
      </c>
      <c r="H5128" s="1">
        <v>140</v>
      </c>
      <c r="I5128" s="1">
        <v>0</v>
      </c>
      <c r="J5128" s="1">
        <v>0</v>
      </c>
      <c r="K5128" s="1">
        <v>140</v>
      </c>
      <c r="L5128" s="1">
        <v>0</v>
      </c>
      <c r="M5128" s="1">
        <v>0</v>
      </c>
      <c r="N5128" s="1">
        <v>0</v>
      </c>
      <c r="O5128" s="1">
        <v>0</v>
      </c>
      <c r="P5128" t="s">
        <v>3943</v>
      </c>
      <c r="Q51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29" spans="1:20">
      <c r="A5129" t="s">
        <v>66</v>
      </c>
      <c r="B5129" t="s">
        <v>2062</v>
      </c>
      <c r="C5129" t="s">
        <v>2168</v>
      </c>
      <c r="D5129" t="s">
        <v>3927</v>
      </c>
      <c r="E5129" t="s">
        <v>3931</v>
      </c>
      <c r="F5129" t="s">
        <v>3937</v>
      </c>
      <c r="G5129" t="s">
        <v>3942</v>
      </c>
      <c r="H5129" s="1">
        <v>0</v>
      </c>
      <c r="I5129" s="1">
        <v>0</v>
      </c>
      <c r="J5129" s="1">
        <v>0</v>
      </c>
      <c r="K5129" s="1">
        <v>0</v>
      </c>
      <c r="L5129" s="1">
        <v>1</v>
      </c>
      <c r="M5129" s="1">
        <v>40</v>
      </c>
      <c r="N5129" s="1">
        <v>697</v>
      </c>
      <c r="O5129" s="1">
        <v>641</v>
      </c>
      <c r="P5129" t="s">
        <v>3943</v>
      </c>
      <c r="Q51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30" spans="1:20">
      <c r="A5130" t="s">
        <v>327</v>
      </c>
      <c r="B5130" t="s">
        <v>2047</v>
      </c>
      <c r="C5130" t="s">
        <v>2420</v>
      </c>
      <c r="D5130" t="s">
        <v>3928</v>
      </c>
      <c r="E5130" t="s">
        <v>3931</v>
      </c>
      <c r="F5130" t="s">
        <v>3937</v>
      </c>
      <c r="G5130" t="s">
        <v>3942</v>
      </c>
      <c r="H5130" s="1">
        <v>0</v>
      </c>
      <c r="I5130" s="1">
        <v>0</v>
      </c>
      <c r="J5130" s="1">
        <v>0</v>
      </c>
      <c r="K5130" s="1">
        <v>0</v>
      </c>
      <c r="L5130" s="1">
        <v>1</v>
      </c>
      <c r="M5130" s="1">
        <v>0</v>
      </c>
      <c r="N5130" s="1">
        <v>1</v>
      </c>
      <c r="O5130" s="1">
        <v>1</v>
      </c>
      <c r="P5130" t="s">
        <v>3943</v>
      </c>
      <c r="Q51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31" spans="1:20">
      <c r="A5131" t="s">
        <v>339</v>
      </c>
      <c r="B5131" t="s">
        <v>2048</v>
      </c>
      <c r="C5131" t="s">
        <v>2155</v>
      </c>
      <c r="D5131" t="s">
        <v>3928</v>
      </c>
      <c r="E5131" t="s">
        <v>3931</v>
      </c>
      <c r="F5131" t="s">
        <v>3937</v>
      </c>
      <c r="G5131" t="s">
        <v>3942</v>
      </c>
      <c r="H5131" s="1">
        <v>58</v>
      </c>
      <c r="I5131" s="1">
        <v>0</v>
      </c>
      <c r="J5131" s="1">
        <v>0</v>
      </c>
      <c r="K5131" s="1">
        <v>58</v>
      </c>
      <c r="L5131" s="1">
        <v>0</v>
      </c>
      <c r="M5131" s="1">
        <v>0</v>
      </c>
      <c r="N5131" s="1">
        <v>0</v>
      </c>
      <c r="O5131" s="1">
        <v>0</v>
      </c>
      <c r="P5131" t="s">
        <v>3943</v>
      </c>
      <c r="Q51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32" spans="1:20">
      <c r="A5132" t="s">
        <v>168</v>
      </c>
      <c r="B5132" t="s">
        <v>2047</v>
      </c>
      <c r="C5132" t="s">
        <v>2268</v>
      </c>
      <c r="D5132" t="s">
        <v>3928</v>
      </c>
      <c r="E5132" t="s">
        <v>3931</v>
      </c>
      <c r="F5132" t="s">
        <v>3937</v>
      </c>
      <c r="G5132" t="s">
        <v>3942</v>
      </c>
      <c r="H5132" s="1">
        <v>119</v>
      </c>
      <c r="I5132" s="1">
        <v>0</v>
      </c>
      <c r="J5132" s="1">
        <v>0</v>
      </c>
      <c r="K5132" s="1">
        <v>119</v>
      </c>
      <c r="L5132" s="1">
        <v>0</v>
      </c>
      <c r="M5132" s="1">
        <v>0</v>
      </c>
      <c r="N5132" s="1">
        <v>0</v>
      </c>
      <c r="O5132" s="1">
        <v>0</v>
      </c>
      <c r="P5132" t="s">
        <v>3943</v>
      </c>
      <c r="Q51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33" spans="1:20">
      <c r="A5133" t="s">
        <v>204</v>
      </c>
      <c r="B5133" t="s">
        <v>2068</v>
      </c>
      <c r="C5133" t="s">
        <v>2303</v>
      </c>
      <c r="D5133" t="s">
        <v>3928</v>
      </c>
      <c r="E5133" t="s">
        <v>3931</v>
      </c>
      <c r="F5133" t="s">
        <v>3937</v>
      </c>
      <c r="G5133" t="s">
        <v>3942</v>
      </c>
      <c r="H5133" s="1">
        <v>0</v>
      </c>
      <c r="I5133" s="1">
        <v>0</v>
      </c>
      <c r="J5133" s="1">
        <v>0</v>
      </c>
      <c r="K5133" s="1">
        <v>0</v>
      </c>
      <c r="L5133" s="1">
        <v>0</v>
      </c>
      <c r="M5133" s="1">
        <v>0</v>
      </c>
      <c r="N5133" s="1">
        <v>25</v>
      </c>
      <c r="O5133" s="1">
        <v>14</v>
      </c>
      <c r="P5133" t="s">
        <v>3943</v>
      </c>
      <c r="Q51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34" spans="1:20">
      <c r="A5134" t="s">
        <v>544</v>
      </c>
      <c r="B5134" t="s">
        <v>2051</v>
      </c>
      <c r="C5134" t="s">
        <v>2213</v>
      </c>
      <c r="D5134" t="s">
        <v>3928</v>
      </c>
      <c r="E5134" t="s">
        <v>3931</v>
      </c>
      <c r="F5134" t="s">
        <v>3937</v>
      </c>
      <c r="G5134" t="s">
        <v>3942</v>
      </c>
      <c r="H5134" s="1">
        <v>32</v>
      </c>
      <c r="I5134" s="1">
        <v>0</v>
      </c>
      <c r="J5134" s="1">
        <v>0</v>
      </c>
      <c r="K5134" s="1">
        <v>32</v>
      </c>
      <c r="L5134" s="1">
        <v>0</v>
      </c>
      <c r="M5134" s="1">
        <v>0</v>
      </c>
      <c r="N5134" s="1">
        <v>0</v>
      </c>
      <c r="O5134" s="1">
        <v>0</v>
      </c>
      <c r="P5134" t="s">
        <v>3943</v>
      </c>
      <c r="Q51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35" spans="1:20">
      <c r="A5135" t="s">
        <v>274</v>
      </c>
      <c r="B5135" t="s">
        <v>2049</v>
      </c>
      <c r="C5135" t="s">
        <v>2370</v>
      </c>
      <c r="D5135" t="s">
        <v>3928</v>
      </c>
      <c r="E5135" t="s">
        <v>3931</v>
      </c>
      <c r="F5135" t="s">
        <v>3937</v>
      </c>
      <c r="G5135" t="s">
        <v>3942</v>
      </c>
      <c r="H5135" s="1">
        <v>72</v>
      </c>
      <c r="I5135" s="1">
        <v>0</v>
      </c>
      <c r="J5135" s="1">
        <v>0</v>
      </c>
      <c r="K5135" s="1">
        <v>72</v>
      </c>
      <c r="L5135" s="1">
        <v>0</v>
      </c>
      <c r="M5135" s="1">
        <v>0</v>
      </c>
      <c r="N5135" s="1">
        <v>0</v>
      </c>
      <c r="O5135" s="1">
        <v>0</v>
      </c>
      <c r="P5135" t="s">
        <v>3943</v>
      </c>
      <c r="Q51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36" spans="1:20">
      <c r="A5136" t="s">
        <v>340</v>
      </c>
      <c r="B5136" t="s">
        <v>2047</v>
      </c>
      <c r="C5136" t="s">
        <v>2431</v>
      </c>
      <c r="D5136" t="s">
        <v>3928</v>
      </c>
      <c r="E5136" t="s">
        <v>3931</v>
      </c>
      <c r="F5136" t="s">
        <v>3937</v>
      </c>
      <c r="G5136" t="s">
        <v>3942</v>
      </c>
      <c r="H5136" s="1">
        <v>60</v>
      </c>
      <c r="I5136" s="1">
        <v>0</v>
      </c>
      <c r="J5136" s="1">
        <v>0</v>
      </c>
      <c r="K5136" s="1">
        <v>60</v>
      </c>
      <c r="L5136" s="1">
        <v>0</v>
      </c>
      <c r="M5136" s="1">
        <v>0</v>
      </c>
      <c r="N5136" s="1">
        <v>0</v>
      </c>
      <c r="O5136" s="1">
        <v>0</v>
      </c>
      <c r="P5136" t="s">
        <v>3943</v>
      </c>
      <c r="Q51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37" spans="1:20">
      <c r="A5137" t="s">
        <v>941</v>
      </c>
      <c r="B5137" t="s">
        <v>2060</v>
      </c>
      <c r="C5137" t="s">
        <v>2971</v>
      </c>
      <c r="D5137" t="s">
        <v>3928</v>
      </c>
      <c r="E5137" t="s">
        <v>3931</v>
      </c>
      <c r="F5137" t="s">
        <v>3937</v>
      </c>
      <c r="G5137" t="s">
        <v>3942</v>
      </c>
      <c r="H5137" s="1">
        <v>152</v>
      </c>
      <c r="I5137" s="1">
        <v>0</v>
      </c>
      <c r="J5137" s="1">
        <v>0</v>
      </c>
      <c r="K5137" s="1">
        <v>152</v>
      </c>
      <c r="L5137" s="1">
        <v>0</v>
      </c>
      <c r="M5137" s="1">
        <v>0</v>
      </c>
      <c r="N5137" s="1">
        <v>0</v>
      </c>
      <c r="O5137" s="1">
        <v>0</v>
      </c>
      <c r="P5137" t="s">
        <v>3943</v>
      </c>
      <c r="Q51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38" spans="1:20">
      <c r="A5138" t="s">
        <v>612</v>
      </c>
      <c r="B5138" t="s">
        <v>2058</v>
      </c>
      <c r="C5138" t="s">
        <v>2682</v>
      </c>
      <c r="D5138" t="s">
        <v>3928</v>
      </c>
      <c r="E5138" t="s">
        <v>3931</v>
      </c>
      <c r="F5138" t="s">
        <v>3937</v>
      </c>
      <c r="G5138" t="s">
        <v>3942</v>
      </c>
      <c r="H5138" s="1">
        <v>0</v>
      </c>
      <c r="I5138" s="1">
        <v>0</v>
      </c>
      <c r="J5138" s="1">
        <v>0</v>
      </c>
      <c r="K5138" s="1">
        <v>0</v>
      </c>
      <c r="L5138" s="1">
        <v>41</v>
      </c>
      <c r="M5138" s="1">
        <v>0</v>
      </c>
      <c r="N5138" s="1">
        <v>1974</v>
      </c>
      <c r="O5138" s="1">
        <v>1</v>
      </c>
      <c r="P5138" t="s">
        <v>3943</v>
      </c>
      <c r="Q51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39" spans="1:20">
      <c r="A5139" t="s">
        <v>1858</v>
      </c>
      <c r="B5139" t="s">
        <v>2112</v>
      </c>
      <c r="C5139" t="s">
        <v>3794</v>
      </c>
      <c r="D5139" t="s">
        <v>3927</v>
      </c>
      <c r="E5139" t="s">
        <v>3931</v>
      </c>
      <c r="F5139" t="s">
        <v>3937</v>
      </c>
      <c r="G5139" t="s">
        <v>3942</v>
      </c>
      <c r="H5139" s="1">
        <v>0</v>
      </c>
      <c r="I5139" s="1">
        <v>0</v>
      </c>
      <c r="J5139" s="1">
        <v>0</v>
      </c>
      <c r="K5139" s="1">
        <v>0</v>
      </c>
      <c r="L5139" s="1">
        <v>145</v>
      </c>
      <c r="M5139" s="1">
        <v>0</v>
      </c>
      <c r="N5139" s="1">
        <v>162</v>
      </c>
      <c r="O5139" s="1">
        <v>162</v>
      </c>
      <c r="P5139" t="s">
        <v>3943</v>
      </c>
      <c r="Q51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40" spans="1:20">
      <c r="A5140" t="s">
        <v>318</v>
      </c>
      <c r="B5140" t="s">
        <v>2058</v>
      </c>
      <c r="C5140" t="s">
        <v>2411</v>
      </c>
      <c r="D5140" t="s">
        <v>3928</v>
      </c>
      <c r="E5140" t="s">
        <v>3931</v>
      </c>
      <c r="F5140" t="s">
        <v>3937</v>
      </c>
      <c r="G5140" t="s">
        <v>3942</v>
      </c>
      <c r="H5140" s="1">
        <v>111</v>
      </c>
      <c r="I5140" s="1">
        <v>104</v>
      </c>
      <c r="J5140" s="1">
        <v>6</v>
      </c>
      <c r="K5140" s="1">
        <v>1</v>
      </c>
      <c r="L5140" s="1">
        <v>25</v>
      </c>
      <c r="M5140" s="1">
        <v>18</v>
      </c>
      <c r="N5140" s="1">
        <v>155</v>
      </c>
      <c r="O5140" s="1">
        <v>5</v>
      </c>
      <c r="P5140" t="s">
        <v>3943</v>
      </c>
      <c r="Q51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41" spans="1:20">
      <c r="A5141" t="s">
        <v>841</v>
      </c>
      <c r="B5141" t="s">
        <v>2059</v>
      </c>
      <c r="C5141" t="s">
        <v>2884</v>
      </c>
      <c r="D5141" t="s">
        <v>3928</v>
      </c>
      <c r="E5141" t="s">
        <v>3931</v>
      </c>
      <c r="F5141" t="s">
        <v>3937</v>
      </c>
      <c r="G5141" t="s">
        <v>3942</v>
      </c>
      <c r="H5141" s="1">
        <v>484</v>
      </c>
      <c r="I5141" s="1">
        <v>0</v>
      </c>
      <c r="J5141" s="1">
        <v>0</v>
      </c>
      <c r="K5141" s="1">
        <v>484</v>
      </c>
      <c r="L5141" s="1">
        <v>0</v>
      </c>
      <c r="M5141" s="1">
        <v>0</v>
      </c>
      <c r="N5141" s="1">
        <v>0</v>
      </c>
      <c r="O5141" s="1">
        <v>0</v>
      </c>
      <c r="P5141" t="s">
        <v>3943</v>
      </c>
      <c r="Q51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42" spans="1:20">
      <c r="A5142" t="s">
        <v>537</v>
      </c>
      <c r="B5142" t="s">
        <v>2047</v>
      </c>
      <c r="C5142" t="s">
        <v>2615</v>
      </c>
      <c r="D5142" t="s">
        <v>3928</v>
      </c>
      <c r="E5142" t="s">
        <v>3931</v>
      </c>
      <c r="F5142" t="s">
        <v>3937</v>
      </c>
      <c r="G5142" t="s">
        <v>3942</v>
      </c>
      <c r="H5142" s="1">
        <v>69</v>
      </c>
      <c r="I5142" s="1">
        <v>0</v>
      </c>
      <c r="J5142" s="1">
        <v>0</v>
      </c>
      <c r="K5142" s="1">
        <v>69</v>
      </c>
      <c r="L5142" s="1">
        <v>0</v>
      </c>
      <c r="M5142" s="1">
        <v>0</v>
      </c>
      <c r="N5142" s="1">
        <v>0</v>
      </c>
      <c r="O5142" s="1">
        <v>0</v>
      </c>
      <c r="P5142" t="s">
        <v>3943</v>
      </c>
      <c r="Q51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43" spans="1:20">
      <c r="A5143" t="s">
        <v>2041</v>
      </c>
      <c r="B5143" t="s">
        <v>2054</v>
      </c>
      <c r="C5143" t="s">
        <v>3924</v>
      </c>
      <c r="D5143" t="s">
        <v>3928</v>
      </c>
      <c r="E5143" t="s">
        <v>3931</v>
      </c>
      <c r="F5143" t="s">
        <v>3937</v>
      </c>
      <c r="G5143" t="s">
        <v>3942</v>
      </c>
      <c r="H5143" s="1">
        <v>224</v>
      </c>
      <c r="I5143" s="1">
        <v>0</v>
      </c>
      <c r="J5143" s="1">
        <v>0</v>
      </c>
      <c r="K5143" s="1">
        <v>224</v>
      </c>
      <c r="L5143" s="1">
        <v>0</v>
      </c>
      <c r="M5143" s="1">
        <v>0</v>
      </c>
      <c r="N5143" s="1">
        <v>0</v>
      </c>
      <c r="O5143" s="1">
        <v>0</v>
      </c>
      <c r="P5143" t="s">
        <v>3943</v>
      </c>
      <c r="Q51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44" spans="1:20">
      <c r="A5144" t="s">
        <v>826</v>
      </c>
      <c r="B5144" t="s">
        <v>2059</v>
      </c>
      <c r="C5144" t="s">
        <v>2869</v>
      </c>
      <c r="D5144" t="s">
        <v>3928</v>
      </c>
      <c r="E5144" t="s">
        <v>3931</v>
      </c>
      <c r="F5144" t="s">
        <v>3937</v>
      </c>
      <c r="G5144" t="s">
        <v>3942</v>
      </c>
      <c r="H5144" s="1">
        <v>53</v>
      </c>
      <c r="I5144" s="1">
        <v>0</v>
      </c>
      <c r="J5144" s="1">
        <v>0</v>
      </c>
      <c r="K5144" s="1">
        <v>53</v>
      </c>
      <c r="L5144" s="1">
        <v>0</v>
      </c>
      <c r="M5144" s="1">
        <v>0</v>
      </c>
      <c r="N5144" s="1">
        <v>0</v>
      </c>
      <c r="O5144" s="1">
        <v>0</v>
      </c>
      <c r="P5144" t="s">
        <v>3943</v>
      </c>
      <c r="Q51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45" spans="1:20">
      <c r="A5145" t="s">
        <v>707</v>
      </c>
      <c r="B5145" t="s">
        <v>2054</v>
      </c>
      <c r="C5145" t="s">
        <v>2769</v>
      </c>
      <c r="D5145" t="s">
        <v>3928</v>
      </c>
      <c r="E5145" t="s">
        <v>3931</v>
      </c>
      <c r="F5145" t="s">
        <v>3937</v>
      </c>
      <c r="G5145" t="s">
        <v>3942</v>
      </c>
      <c r="H5145" s="1">
        <v>276</v>
      </c>
      <c r="I5145" s="1">
        <v>275</v>
      </c>
      <c r="J5145" s="1">
        <v>1</v>
      </c>
      <c r="K5145" s="1">
        <v>0</v>
      </c>
      <c r="L5145" s="1">
        <v>183</v>
      </c>
      <c r="M5145" s="1">
        <v>304</v>
      </c>
      <c r="N5145" s="1">
        <v>1142</v>
      </c>
      <c r="O5145" s="1">
        <v>446</v>
      </c>
      <c r="P5145" t="s">
        <v>3943</v>
      </c>
      <c r="Q51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46" spans="1:20">
      <c r="A5146" t="s">
        <v>999</v>
      </c>
      <c r="B5146" t="s">
        <v>2045</v>
      </c>
      <c r="C5146" t="s">
        <v>3024</v>
      </c>
      <c r="D5146" t="s">
        <v>3928</v>
      </c>
      <c r="E5146" t="s">
        <v>3931</v>
      </c>
      <c r="F5146" t="s">
        <v>3937</v>
      </c>
      <c r="G5146" t="s">
        <v>3942</v>
      </c>
      <c r="H5146" s="1">
        <v>327</v>
      </c>
      <c r="I5146" s="1">
        <v>324</v>
      </c>
      <c r="J5146" s="1">
        <v>3</v>
      </c>
      <c r="K5146" s="1">
        <v>0</v>
      </c>
      <c r="L5146" s="1">
        <v>163</v>
      </c>
      <c r="M5146" s="1">
        <v>0</v>
      </c>
      <c r="N5146" s="1">
        <v>477</v>
      </c>
      <c r="O5146" s="1">
        <v>5</v>
      </c>
      <c r="P5146" t="s">
        <v>3943</v>
      </c>
      <c r="Q51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47" spans="1:20">
      <c r="A5147" t="s">
        <v>1899</v>
      </c>
      <c r="B5147" t="s">
        <v>2054</v>
      </c>
      <c r="C5147" t="s">
        <v>3791</v>
      </c>
      <c r="D5147" t="s">
        <v>3928</v>
      </c>
      <c r="E5147" t="s">
        <v>3931</v>
      </c>
      <c r="F5147" t="s">
        <v>3937</v>
      </c>
      <c r="G5147" t="s">
        <v>3942</v>
      </c>
      <c r="H5147" s="1">
        <v>0</v>
      </c>
      <c r="I5147" s="1">
        <v>0</v>
      </c>
      <c r="J5147" s="1">
        <v>0</v>
      </c>
      <c r="K5147" s="1">
        <v>0</v>
      </c>
      <c r="L5147" s="1">
        <v>0</v>
      </c>
      <c r="M5147" s="1">
        <v>1932</v>
      </c>
      <c r="N5147" s="1">
        <v>212</v>
      </c>
      <c r="O5147" s="1">
        <v>0</v>
      </c>
      <c r="P5147" t="s">
        <v>3943</v>
      </c>
      <c r="Q51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48" spans="1:20">
      <c r="A5148" t="s">
        <v>419</v>
      </c>
      <c r="B5148" t="s">
        <v>2058</v>
      </c>
      <c r="C5148" t="s">
        <v>2506</v>
      </c>
      <c r="D5148" t="s">
        <v>3928</v>
      </c>
      <c r="E5148" t="s">
        <v>3931</v>
      </c>
      <c r="F5148" t="s">
        <v>3937</v>
      </c>
      <c r="G5148" t="s">
        <v>3942</v>
      </c>
      <c r="H5148" s="1">
        <v>0</v>
      </c>
      <c r="I5148" s="1">
        <v>0</v>
      </c>
      <c r="J5148" s="1">
        <v>0</v>
      </c>
      <c r="K5148" s="1">
        <v>0</v>
      </c>
      <c r="L5148" s="1">
        <v>0</v>
      </c>
      <c r="M5148" s="1">
        <v>3</v>
      </c>
      <c r="N5148" s="1">
        <v>417</v>
      </c>
      <c r="O5148" s="1">
        <v>8</v>
      </c>
      <c r="P5148" t="s">
        <v>3943</v>
      </c>
      <c r="Q51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49" spans="1:20">
      <c r="A5149" t="s">
        <v>448</v>
      </c>
      <c r="B5149" t="s">
        <v>2059</v>
      </c>
      <c r="C5149" t="s">
        <v>2532</v>
      </c>
      <c r="D5149" t="s">
        <v>3928</v>
      </c>
      <c r="E5149" t="s">
        <v>3931</v>
      </c>
      <c r="F5149" t="s">
        <v>3937</v>
      </c>
      <c r="G5149" t="s">
        <v>3942</v>
      </c>
      <c r="H5149" s="1">
        <v>89</v>
      </c>
      <c r="I5149" s="1">
        <v>76</v>
      </c>
      <c r="J5149" s="1">
        <v>2</v>
      </c>
      <c r="K5149" s="1">
        <v>11</v>
      </c>
      <c r="L5149" s="1">
        <v>24</v>
      </c>
      <c r="M5149" s="1">
        <v>0</v>
      </c>
      <c r="N5149" s="1">
        <v>195</v>
      </c>
      <c r="O5149" s="1">
        <v>0</v>
      </c>
      <c r="P5149" t="s">
        <v>3943</v>
      </c>
      <c r="Q51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50" spans="1:20">
      <c r="A5150" t="s">
        <v>91</v>
      </c>
      <c r="B5150" t="s">
        <v>2051</v>
      </c>
      <c r="C5150" t="s">
        <v>2193</v>
      </c>
      <c r="D5150" t="s">
        <v>3928</v>
      </c>
      <c r="E5150" t="s">
        <v>3931</v>
      </c>
      <c r="F5150" t="s">
        <v>3937</v>
      </c>
      <c r="G5150" t="s">
        <v>3942</v>
      </c>
      <c r="H5150" s="1">
        <v>174</v>
      </c>
      <c r="I5150" s="1">
        <v>0</v>
      </c>
      <c r="J5150" s="1">
        <v>0</v>
      </c>
      <c r="K5150" s="1">
        <v>174</v>
      </c>
      <c r="L5150" s="1">
        <v>0</v>
      </c>
      <c r="M5150" s="1">
        <v>0</v>
      </c>
      <c r="N5150" s="1">
        <v>0</v>
      </c>
      <c r="O5150" s="1">
        <v>0</v>
      </c>
      <c r="P5150" t="s">
        <v>3943</v>
      </c>
      <c r="Q51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51" spans="1:20">
      <c r="A5151" t="s">
        <v>924</v>
      </c>
      <c r="B5151" t="s">
        <v>2066</v>
      </c>
      <c r="C5151" t="s">
        <v>2509</v>
      </c>
      <c r="D5151" t="s">
        <v>3928</v>
      </c>
      <c r="E5151" t="s">
        <v>3931</v>
      </c>
      <c r="F5151" t="s">
        <v>3937</v>
      </c>
      <c r="G5151" t="s">
        <v>3942</v>
      </c>
      <c r="H5151" s="1">
        <v>0</v>
      </c>
      <c r="I5151" s="1">
        <v>0</v>
      </c>
      <c r="J5151" s="1">
        <v>0</v>
      </c>
      <c r="K5151" s="1">
        <v>0</v>
      </c>
      <c r="L5151" s="1">
        <v>0</v>
      </c>
      <c r="M5151" s="1">
        <v>0</v>
      </c>
      <c r="N5151" s="1">
        <v>30</v>
      </c>
      <c r="O5151" s="1">
        <v>28</v>
      </c>
      <c r="P5151" t="s">
        <v>3943</v>
      </c>
      <c r="Q51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52" spans="1:20">
      <c r="A5152" t="s">
        <v>255</v>
      </c>
      <c r="B5152" t="s">
        <v>2047</v>
      </c>
      <c r="C5152" t="s">
        <v>2353</v>
      </c>
      <c r="D5152" t="s">
        <v>3928</v>
      </c>
      <c r="E5152" t="s">
        <v>3931</v>
      </c>
      <c r="F5152" t="s">
        <v>3937</v>
      </c>
      <c r="G5152" t="s">
        <v>3942</v>
      </c>
      <c r="H5152" s="1">
        <v>60</v>
      </c>
      <c r="I5152" s="1">
        <v>0</v>
      </c>
      <c r="J5152" s="1">
        <v>0</v>
      </c>
      <c r="K5152" s="1">
        <v>60</v>
      </c>
      <c r="L5152" s="1">
        <v>0</v>
      </c>
      <c r="M5152" s="1">
        <v>0</v>
      </c>
      <c r="N5152" s="1">
        <v>0</v>
      </c>
      <c r="O5152" s="1">
        <v>0</v>
      </c>
      <c r="P5152" t="s">
        <v>3943</v>
      </c>
      <c r="Q51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53" spans="1:20">
      <c r="A5153" t="s">
        <v>820</v>
      </c>
      <c r="B5153" t="s">
        <v>2054</v>
      </c>
      <c r="C5153" t="s">
        <v>2864</v>
      </c>
      <c r="D5153" t="s">
        <v>3928</v>
      </c>
      <c r="E5153" t="s">
        <v>3931</v>
      </c>
      <c r="F5153" t="s">
        <v>3937</v>
      </c>
      <c r="G5153" t="s">
        <v>3942</v>
      </c>
      <c r="H5153" s="1">
        <v>0</v>
      </c>
      <c r="I5153" s="1">
        <v>0</v>
      </c>
      <c r="J5153" s="1">
        <v>0</v>
      </c>
      <c r="K5153" s="1">
        <v>0</v>
      </c>
      <c r="L5153" s="1">
        <v>0</v>
      </c>
      <c r="M5153" s="1">
        <v>412</v>
      </c>
      <c r="N5153" s="1">
        <v>391</v>
      </c>
      <c r="O5153" s="1">
        <v>0</v>
      </c>
      <c r="P5153" t="s">
        <v>3943</v>
      </c>
      <c r="Q51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54" spans="1:20">
      <c r="A5154" t="s">
        <v>173</v>
      </c>
      <c r="B5154" t="s">
        <v>2063</v>
      </c>
      <c r="C5154" t="s">
        <v>2273</v>
      </c>
      <c r="D5154" t="s">
        <v>3928</v>
      </c>
      <c r="E5154" t="s">
        <v>3931</v>
      </c>
      <c r="F5154" t="s">
        <v>3937</v>
      </c>
      <c r="G5154" t="s">
        <v>3942</v>
      </c>
      <c r="H5154" s="1">
        <v>0</v>
      </c>
      <c r="I5154" s="1">
        <v>0</v>
      </c>
      <c r="J5154" s="1">
        <v>0</v>
      </c>
      <c r="K5154" s="1">
        <v>0</v>
      </c>
      <c r="L5154" s="1">
        <v>2789</v>
      </c>
      <c r="M5154" s="1">
        <v>2176</v>
      </c>
      <c r="N5154" s="1">
        <v>2991</v>
      </c>
      <c r="O5154" s="1">
        <v>2991</v>
      </c>
      <c r="P5154" t="s">
        <v>3943</v>
      </c>
      <c r="Q51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55" spans="1:20">
      <c r="A5155" t="s">
        <v>1240</v>
      </c>
      <c r="B5155" t="s">
        <v>2049</v>
      </c>
      <c r="C5155" t="s">
        <v>2773</v>
      </c>
      <c r="D5155" t="s">
        <v>3928</v>
      </c>
      <c r="E5155" t="s">
        <v>3931</v>
      </c>
      <c r="F5155" t="s">
        <v>3937</v>
      </c>
      <c r="G5155" t="s">
        <v>3942</v>
      </c>
      <c r="H5155" s="1">
        <v>70</v>
      </c>
      <c r="I5155" s="1">
        <v>0</v>
      </c>
      <c r="J5155" s="1">
        <v>0</v>
      </c>
      <c r="K5155" s="1">
        <v>70</v>
      </c>
      <c r="L5155" s="1">
        <v>0</v>
      </c>
      <c r="M5155" s="1">
        <v>0</v>
      </c>
      <c r="N5155" s="1">
        <v>0</v>
      </c>
      <c r="O5155" s="1">
        <v>0</v>
      </c>
      <c r="P5155" t="s">
        <v>3943</v>
      </c>
      <c r="Q51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56" spans="1:20">
      <c r="A5156" t="s">
        <v>2024</v>
      </c>
      <c r="B5156" t="s">
        <v>2048</v>
      </c>
      <c r="C5156" t="s">
        <v>3908</v>
      </c>
      <c r="D5156" t="s">
        <v>3928</v>
      </c>
      <c r="E5156" t="s">
        <v>3931</v>
      </c>
      <c r="F5156" t="s">
        <v>3937</v>
      </c>
      <c r="G5156" t="s">
        <v>3942</v>
      </c>
      <c r="H5156" s="1">
        <v>0</v>
      </c>
      <c r="I5156" s="1">
        <v>0</v>
      </c>
      <c r="J5156" s="1">
        <v>0</v>
      </c>
      <c r="K5156" s="1">
        <v>0</v>
      </c>
      <c r="L5156" s="1">
        <v>0</v>
      </c>
      <c r="M5156" s="1">
        <v>0</v>
      </c>
      <c r="N5156" s="1">
        <v>17</v>
      </c>
      <c r="O5156" s="1">
        <v>17</v>
      </c>
      <c r="P5156" t="s">
        <v>3943</v>
      </c>
      <c r="Q51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57" spans="1:20">
      <c r="A5157" t="s">
        <v>894</v>
      </c>
      <c r="B5157" t="s">
        <v>2046</v>
      </c>
      <c r="C5157" t="s">
        <v>2928</v>
      </c>
      <c r="D5157" t="s">
        <v>3928</v>
      </c>
      <c r="E5157" t="s">
        <v>3931</v>
      </c>
      <c r="F5157" t="s">
        <v>3937</v>
      </c>
      <c r="G5157" t="s">
        <v>3942</v>
      </c>
      <c r="H5157" s="1">
        <v>0</v>
      </c>
      <c r="I5157" s="1">
        <v>0</v>
      </c>
      <c r="J5157" s="1">
        <v>0</v>
      </c>
      <c r="K5157" s="1">
        <v>0</v>
      </c>
      <c r="L5157" s="1">
        <v>0</v>
      </c>
      <c r="M5157" s="1">
        <v>0</v>
      </c>
      <c r="N5157" s="1">
        <v>4</v>
      </c>
      <c r="O5157" s="1">
        <v>0</v>
      </c>
      <c r="P5157" t="s">
        <v>3943</v>
      </c>
      <c r="Q51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58" spans="1:20">
      <c r="A5158" t="s">
        <v>496</v>
      </c>
      <c r="B5158" t="s">
        <v>2060</v>
      </c>
      <c r="C5158" t="s">
        <v>2578</v>
      </c>
      <c r="D5158" t="s">
        <v>3928</v>
      </c>
      <c r="E5158" t="s">
        <v>3931</v>
      </c>
      <c r="F5158" t="s">
        <v>3937</v>
      </c>
      <c r="G5158" t="s">
        <v>3942</v>
      </c>
      <c r="H5158" s="1">
        <v>20</v>
      </c>
      <c r="I5158" s="1">
        <v>0</v>
      </c>
      <c r="J5158" s="1">
        <v>0</v>
      </c>
      <c r="K5158" s="1">
        <v>20</v>
      </c>
      <c r="L5158" s="1">
        <v>0</v>
      </c>
      <c r="M5158" s="1">
        <v>0</v>
      </c>
      <c r="N5158" s="1">
        <v>0</v>
      </c>
      <c r="O5158" s="1">
        <v>0</v>
      </c>
      <c r="P5158" t="s">
        <v>3943</v>
      </c>
      <c r="Q51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59" spans="1:20">
      <c r="A5159" t="s">
        <v>528</v>
      </c>
      <c r="B5159" t="s">
        <v>2047</v>
      </c>
      <c r="C5159" t="s">
        <v>2607</v>
      </c>
      <c r="D5159" t="s">
        <v>3928</v>
      </c>
      <c r="E5159" t="s">
        <v>3931</v>
      </c>
      <c r="F5159" t="s">
        <v>3937</v>
      </c>
      <c r="G5159" t="s">
        <v>3942</v>
      </c>
      <c r="H5159" s="1">
        <v>79</v>
      </c>
      <c r="I5159" s="1">
        <v>0</v>
      </c>
      <c r="J5159" s="1">
        <v>0</v>
      </c>
      <c r="K5159" s="1">
        <v>79</v>
      </c>
      <c r="L5159" s="1">
        <v>0</v>
      </c>
      <c r="M5159" s="1">
        <v>0</v>
      </c>
      <c r="N5159" s="1">
        <v>0</v>
      </c>
      <c r="O5159" s="1">
        <v>0</v>
      </c>
      <c r="P5159" t="s">
        <v>3943</v>
      </c>
      <c r="Q51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60" spans="1:20">
      <c r="A5160" t="s">
        <v>1488</v>
      </c>
      <c r="B5160" t="s">
        <v>2066</v>
      </c>
      <c r="C5160" t="s">
        <v>3432</v>
      </c>
      <c r="D5160" t="s">
        <v>3928</v>
      </c>
      <c r="E5160" t="s">
        <v>3931</v>
      </c>
      <c r="F5160" t="s">
        <v>3937</v>
      </c>
      <c r="G5160" t="s">
        <v>3942</v>
      </c>
      <c r="H5160" s="1">
        <v>44</v>
      </c>
      <c r="I5160" s="1">
        <v>0</v>
      </c>
      <c r="J5160" s="1">
        <v>1</v>
      </c>
      <c r="K5160" s="1">
        <v>43</v>
      </c>
      <c r="L5160" s="1">
        <v>0</v>
      </c>
      <c r="M5160" s="1">
        <v>1</v>
      </c>
      <c r="N5160" s="1">
        <v>0</v>
      </c>
      <c r="O5160" s="1">
        <v>0</v>
      </c>
      <c r="P5160" t="s">
        <v>3943</v>
      </c>
      <c r="Q51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61" spans="1:20">
      <c r="A5161" t="s">
        <v>1131</v>
      </c>
      <c r="B5161" t="s">
        <v>2052</v>
      </c>
      <c r="C5161" t="s">
        <v>3129</v>
      </c>
      <c r="D5161" t="s">
        <v>3928</v>
      </c>
      <c r="E5161" t="s">
        <v>3931</v>
      </c>
      <c r="F5161" t="s">
        <v>3937</v>
      </c>
      <c r="G5161" t="s">
        <v>3942</v>
      </c>
      <c r="H5161" s="1">
        <v>77</v>
      </c>
      <c r="I5161" s="1">
        <v>0</v>
      </c>
      <c r="J5161" s="1">
        <v>0</v>
      </c>
      <c r="K5161" s="1">
        <v>77</v>
      </c>
      <c r="L5161" s="1">
        <v>0</v>
      </c>
      <c r="M5161" s="1">
        <v>0</v>
      </c>
      <c r="N5161" s="1">
        <v>0</v>
      </c>
      <c r="O5161" s="1">
        <v>0</v>
      </c>
      <c r="P5161" t="s">
        <v>3943</v>
      </c>
      <c r="Q51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62" spans="1:20">
      <c r="A5162" t="s">
        <v>1683</v>
      </c>
      <c r="B5162" t="s">
        <v>2054</v>
      </c>
      <c r="C5162" t="s">
        <v>3600</v>
      </c>
      <c r="D5162" t="s">
        <v>3928</v>
      </c>
      <c r="E5162" t="s">
        <v>3931</v>
      </c>
      <c r="F5162" t="s">
        <v>3937</v>
      </c>
      <c r="G5162" t="s">
        <v>3942</v>
      </c>
      <c r="H5162" s="1">
        <v>120</v>
      </c>
      <c r="I5162" s="1">
        <v>0</v>
      </c>
      <c r="J5162" s="1">
        <v>0</v>
      </c>
      <c r="K5162" s="1">
        <v>120</v>
      </c>
      <c r="L5162" s="1">
        <v>0</v>
      </c>
      <c r="M5162" s="1">
        <v>0</v>
      </c>
      <c r="N5162" s="1">
        <v>0</v>
      </c>
      <c r="O5162" s="1">
        <v>0</v>
      </c>
      <c r="P5162" t="s">
        <v>3943</v>
      </c>
      <c r="Q51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63" spans="1:20">
      <c r="A5163" t="s">
        <v>690</v>
      </c>
      <c r="B5163" t="s">
        <v>2051</v>
      </c>
      <c r="C5163" t="s">
        <v>2753</v>
      </c>
      <c r="D5163" t="s">
        <v>3928</v>
      </c>
      <c r="E5163" t="s">
        <v>3931</v>
      </c>
      <c r="F5163" t="s">
        <v>3937</v>
      </c>
      <c r="G5163" t="s">
        <v>3942</v>
      </c>
      <c r="H5163" s="1">
        <v>0</v>
      </c>
      <c r="I5163" s="1">
        <v>0</v>
      </c>
      <c r="J5163" s="1">
        <v>0</v>
      </c>
      <c r="K5163" s="1">
        <v>0</v>
      </c>
      <c r="L5163" s="1">
        <v>0</v>
      </c>
      <c r="M5163" s="1">
        <v>1728</v>
      </c>
      <c r="N5163" s="1">
        <v>0</v>
      </c>
      <c r="O5163" s="1">
        <v>0</v>
      </c>
      <c r="P5163" t="s">
        <v>3943</v>
      </c>
      <c r="Q51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64" spans="1:20">
      <c r="A5164" t="s">
        <v>851</v>
      </c>
      <c r="B5164" t="s">
        <v>2101</v>
      </c>
      <c r="C5164" t="s">
        <v>2892</v>
      </c>
      <c r="D5164" t="s">
        <v>3928</v>
      </c>
      <c r="E5164" t="s">
        <v>3931</v>
      </c>
      <c r="F5164" t="s">
        <v>3937</v>
      </c>
      <c r="G5164" t="s">
        <v>3942</v>
      </c>
      <c r="H5164" s="1">
        <v>1129</v>
      </c>
      <c r="I5164" s="1">
        <v>1125</v>
      </c>
      <c r="J5164" s="1">
        <v>4</v>
      </c>
      <c r="K5164" s="1">
        <v>0</v>
      </c>
      <c r="L5164" s="1">
        <v>1166</v>
      </c>
      <c r="M5164" s="1">
        <v>320</v>
      </c>
      <c r="N5164" s="1">
        <v>2298</v>
      </c>
      <c r="O5164" s="1">
        <v>2298</v>
      </c>
      <c r="P5164" t="s">
        <v>3943</v>
      </c>
      <c r="Q51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65" spans="1:20">
      <c r="A5165" t="s">
        <v>1833</v>
      </c>
      <c r="B5165" t="s">
        <v>2052</v>
      </c>
      <c r="C5165" t="s">
        <v>3729</v>
      </c>
      <c r="D5165" t="s">
        <v>3927</v>
      </c>
      <c r="E5165" t="s">
        <v>3931</v>
      </c>
      <c r="F5165" t="s">
        <v>3937</v>
      </c>
      <c r="G5165" t="s">
        <v>3942</v>
      </c>
      <c r="H5165" s="1">
        <v>9565</v>
      </c>
      <c r="I5165" s="1">
        <v>9546</v>
      </c>
      <c r="J5165" s="1">
        <v>18</v>
      </c>
      <c r="K5165" s="1">
        <v>1</v>
      </c>
      <c r="L5165" s="1">
        <v>738</v>
      </c>
      <c r="M5165" s="1">
        <v>8445</v>
      </c>
      <c r="N5165" s="1">
        <v>21070</v>
      </c>
      <c r="O5165" s="1">
        <v>21070</v>
      </c>
      <c r="P5165" t="s">
        <v>3943</v>
      </c>
      <c r="Q51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66" spans="1:20">
      <c r="A5166" t="s">
        <v>1628</v>
      </c>
      <c r="B5166" t="s">
        <v>2047</v>
      </c>
      <c r="C5166" t="s">
        <v>3555</v>
      </c>
      <c r="D5166" t="s">
        <v>3928</v>
      </c>
      <c r="E5166" t="s">
        <v>3931</v>
      </c>
      <c r="F5166" t="s">
        <v>3937</v>
      </c>
      <c r="G5166" t="s">
        <v>3942</v>
      </c>
      <c r="H5166" s="1">
        <v>68</v>
      </c>
      <c r="I5166" s="1">
        <v>0</v>
      </c>
      <c r="J5166" s="1">
        <v>0</v>
      </c>
      <c r="K5166" s="1">
        <v>68</v>
      </c>
      <c r="L5166" s="1">
        <v>0</v>
      </c>
      <c r="M5166" s="1">
        <v>0</v>
      </c>
      <c r="N5166" s="1">
        <v>0</v>
      </c>
      <c r="O5166" s="1">
        <v>0</v>
      </c>
      <c r="P5166" t="s">
        <v>3943</v>
      </c>
      <c r="Q51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67" spans="1:20">
      <c r="A5167" t="s">
        <v>879</v>
      </c>
      <c r="B5167" t="s">
        <v>2102</v>
      </c>
      <c r="C5167" t="s">
        <v>2916</v>
      </c>
      <c r="D5167" t="s">
        <v>3928</v>
      </c>
      <c r="E5167" t="s">
        <v>3931</v>
      </c>
      <c r="F5167" t="s">
        <v>3937</v>
      </c>
      <c r="G5167" t="s">
        <v>3942</v>
      </c>
      <c r="H5167" s="1">
        <v>0</v>
      </c>
      <c r="I5167" s="1">
        <v>0</v>
      </c>
      <c r="J5167" s="1">
        <v>0</v>
      </c>
      <c r="K5167" s="1">
        <v>0</v>
      </c>
      <c r="L5167" s="1">
        <v>0</v>
      </c>
      <c r="M5167" s="1">
        <v>0</v>
      </c>
      <c r="N5167" s="1">
        <v>1</v>
      </c>
      <c r="O5167" s="1">
        <v>0</v>
      </c>
      <c r="P5167" t="s">
        <v>3943</v>
      </c>
      <c r="Q51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68" spans="1:20">
      <c r="A5168" t="s">
        <v>1000</v>
      </c>
      <c r="B5168" t="s">
        <v>2052</v>
      </c>
      <c r="C5168" t="s">
        <v>3025</v>
      </c>
      <c r="D5168" t="s">
        <v>3928</v>
      </c>
      <c r="E5168" t="s">
        <v>3931</v>
      </c>
      <c r="F5168" t="s">
        <v>3937</v>
      </c>
      <c r="G5168" t="s">
        <v>3942</v>
      </c>
      <c r="H5168" s="1">
        <v>158</v>
      </c>
      <c r="I5168" s="1">
        <v>0</v>
      </c>
      <c r="J5168" s="1">
        <v>0</v>
      </c>
      <c r="K5168" s="1">
        <v>158</v>
      </c>
      <c r="L5168" s="1">
        <v>0</v>
      </c>
      <c r="M5168" s="1">
        <v>0</v>
      </c>
      <c r="N5168" s="1">
        <v>0</v>
      </c>
      <c r="O5168" s="1">
        <v>0</v>
      </c>
      <c r="P5168" t="s">
        <v>3943</v>
      </c>
      <c r="Q51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69" spans="1:20">
      <c r="A5169" t="s">
        <v>1070</v>
      </c>
      <c r="B5169" t="s">
        <v>2054</v>
      </c>
      <c r="C5169" t="s">
        <v>3080</v>
      </c>
      <c r="D5169" t="s">
        <v>3928</v>
      </c>
      <c r="E5169" t="s">
        <v>3931</v>
      </c>
      <c r="F5169" t="s">
        <v>3937</v>
      </c>
      <c r="G5169" t="s">
        <v>3942</v>
      </c>
      <c r="H5169" s="1">
        <v>684</v>
      </c>
      <c r="I5169" s="1">
        <v>0</v>
      </c>
      <c r="J5169" s="1">
        <v>643</v>
      </c>
      <c r="K5169" s="1">
        <v>41</v>
      </c>
      <c r="L5169" s="1">
        <v>0</v>
      </c>
      <c r="M5169" s="1">
        <v>879</v>
      </c>
      <c r="N5169" s="1">
        <v>737</v>
      </c>
      <c r="O5169" s="1">
        <v>735</v>
      </c>
      <c r="P5169" t="s">
        <v>3943</v>
      </c>
      <c r="Q51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70" spans="1:20">
      <c r="A5170" t="s">
        <v>2042</v>
      </c>
      <c r="B5170" t="s">
        <v>2118</v>
      </c>
      <c r="C5170" t="s">
        <v>3925</v>
      </c>
      <c r="D5170" t="s">
        <v>3927</v>
      </c>
      <c r="E5170" t="s">
        <v>3931</v>
      </c>
      <c r="F5170" t="s">
        <v>3937</v>
      </c>
      <c r="G5170" t="s">
        <v>3942</v>
      </c>
      <c r="H5170" s="1">
        <v>3029</v>
      </c>
      <c r="I5170" s="1">
        <v>0</v>
      </c>
      <c r="J5170" s="1">
        <v>0</v>
      </c>
      <c r="K5170" s="1">
        <v>3029</v>
      </c>
      <c r="L5170" s="1">
        <v>0</v>
      </c>
      <c r="M5170" s="1">
        <v>0</v>
      </c>
      <c r="N5170" s="1">
        <v>0</v>
      </c>
      <c r="O5170" s="1">
        <v>0</v>
      </c>
      <c r="P5170" t="s">
        <v>3943</v>
      </c>
      <c r="Q51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71" spans="1:20">
      <c r="A5171" t="s">
        <v>1592</v>
      </c>
      <c r="B5171" t="s">
        <v>2052</v>
      </c>
      <c r="C5171" t="s">
        <v>3525</v>
      </c>
      <c r="D5171" t="s">
        <v>3928</v>
      </c>
      <c r="E5171" t="s">
        <v>3931</v>
      </c>
      <c r="F5171" t="s">
        <v>3937</v>
      </c>
      <c r="G5171" t="s">
        <v>3942</v>
      </c>
      <c r="H5171" s="1">
        <v>77</v>
      </c>
      <c r="I5171" s="1">
        <v>0</v>
      </c>
      <c r="J5171" s="1">
        <v>0</v>
      </c>
      <c r="K5171" s="1">
        <v>77</v>
      </c>
      <c r="L5171" s="1">
        <v>0</v>
      </c>
      <c r="M5171" s="1">
        <v>0</v>
      </c>
      <c r="N5171" s="1">
        <v>0</v>
      </c>
      <c r="O5171" s="1">
        <v>0</v>
      </c>
      <c r="P5171" t="s">
        <v>3943</v>
      </c>
      <c r="Q51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72" spans="1:20">
      <c r="A5172" t="s">
        <v>1450</v>
      </c>
      <c r="B5172" t="s">
        <v>2058</v>
      </c>
      <c r="C5172" t="s">
        <v>3398</v>
      </c>
      <c r="D5172" t="s">
        <v>3928</v>
      </c>
      <c r="E5172" t="s">
        <v>3931</v>
      </c>
      <c r="F5172" t="s">
        <v>3937</v>
      </c>
      <c r="G5172" t="s">
        <v>3942</v>
      </c>
      <c r="H5172" s="1">
        <v>0</v>
      </c>
      <c r="I5172" s="1">
        <v>0</v>
      </c>
      <c r="J5172" s="1">
        <v>0</v>
      </c>
      <c r="K5172" s="1">
        <v>0</v>
      </c>
      <c r="L5172" s="1">
        <v>0</v>
      </c>
      <c r="M5172" s="1">
        <v>0</v>
      </c>
      <c r="N5172" s="1">
        <v>2</v>
      </c>
      <c r="O5172" s="1">
        <v>2</v>
      </c>
      <c r="P5172" t="s">
        <v>3943</v>
      </c>
      <c r="Q51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73" spans="1:20">
      <c r="A5173" t="s">
        <v>1273</v>
      </c>
      <c r="B5173" t="s">
        <v>2047</v>
      </c>
      <c r="C5173" t="s">
        <v>3248</v>
      </c>
      <c r="D5173" t="s">
        <v>3928</v>
      </c>
      <c r="E5173" t="s">
        <v>3931</v>
      </c>
      <c r="F5173" t="s">
        <v>3937</v>
      </c>
      <c r="G5173" t="s">
        <v>3942</v>
      </c>
      <c r="H5173" s="1">
        <v>18448</v>
      </c>
      <c r="I5173" s="1">
        <v>476</v>
      </c>
      <c r="J5173" s="1">
        <v>1601</v>
      </c>
      <c r="K5173" s="1">
        <v>16371</v>
      </c>
      <c r="L5173" s="1">
        <v>122</v>
      </c>
      <c r="M5173" s="1">
        <v>368</v>
      </c>
      <c r="N5173" s="1">
        <v>3668</v>
      </c>
      <c r="O5173" s="1">
        <v>3668</v>
      </c>
      <c r="P5173" t="s">
        <v>3943</v>
      </c>
      <c r="Q51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74" spans="1:20">
      <c r="A5174" t="s">
        <v>908</v>
      </c>
      <c r="B5174" t="s">
        <v>2054</v>
      </c>
      <c r="C5174" t="s">
        <v>2942</v>
      </c>
      <c r="D5174" t="s">
        <v>3928</v>
      </c>
      <c r="E5174" t="s">
        <v>3931</v>
      </c>
      <c r="F5174" t="s">
        <v>3937</v>
      </c>
      <c r="G5174" t="s">
        <v>3942</v>
      </c>
      <c r="H5174" s="1">
        <v>0</v>
      </c>
      <c r="I5174" s="1">
        <v>0</v>
      </c>
      <c r="J5174" s="1">
        <v>0</v>
      </c>
      <c r="K5174" s="1">
        <v>0</v>
      </c>
      <c r="L5174" s="1">
        <v>0</v>
      </c>
      <c r="M5174" s="1">
        <v>0</v>
      </c>
      <c r="N5174" s="1">
        <v>1</v>
      </c>
      <c r="O5174" s="1">
        <v>1</v>
      </c>
      <c r="P5174" t="s">
        <v>3943</v>
      </c>
      <c r="Q51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75" spans="1:20">
      <c r="A5175" t="s">
        <v>802</v>
      </c>
      <c r="B5175" t="s">
        <v>2047</v>
      </c>
      <c r="C5175" t="s">
        <v>2849</v>
      </c>
      <c r="D5175" t="s">
        <v>3928</v>
      </c>
      <c r="E5175" t="s">
        <v>3931</v>
      </c>
      <c r="F5175" t="s">
        <v>3937</v>
      </c>
      <c r="G5175" t="s">
        <v>3942</v>
      </c>
      <c r="H5175" s="1">
        <v>169</v>
      </c>
      <c r="I5175" s="1">
        <v>0</v>
      </c>
      <c r="J5175" s="1">
        <v>0</v>
      </c>
      <c r="K5175" s="1">
        <v>169</v>
      </c>
      <c r="L5175" s="1">
        <v>0</v>
      </c>
      <c r="M5175" s="1">
        <v>0</v>
      </c>
      <c r="N5175" s="1">
        <v>0</v>
      </c>
      <c r="O5175" s="1">
        <v>0</v>
      </c>
      <c r="P5175" t="s">
        <v>3943</v>
      </c>
      <c r="Q51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76" spans="1:20">
      <c r="A5176" t="s">
        <v>1570</v>
      </c>
      <c r="B5176" t="s">
        <v>2054</v>
      </c>
      <c r="C5176" t="s">
        <v>3506</v>
      </c>
      <c r="D5176" t="s">
        <v>3928</v>
      </c>
      <c r="E5176" t="s">
        <v>3931</v>
      </c>
      <c r="F5176" t="s">
        <v>3937</v>
      </c>
      <c r="G5176" t="s">
        <v>3942</v>
      </c>
      <c r="H5176" s="1">
        <v>0</v>
      </c>
      <c r="I5176" s="1">
        <v>0</v>
      </c>
      <c r="J5176" s="1">
        <v>0</v>
      </c>
      <c r="K5176" s="1">
        <v>0</v>
      </c>
      <c r="L5176" s="1">
        <v>0</v>
      </c>
      <c r="M5176" s="1">
        <v>0</v>
      </c>
      <c r="N5176" s="1">
        <v>166</v>
      </c>
      <c r="O5176" s="1">
        <v>161</v>
      </c>
      <c r="P5176" t="s">
        <v>3943</v>
      </c>
      <c r="Q51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77" spans="1:20">
      <c r="A5177" t="s">
        <v>1584</v>
      </c>
      <c r="B5177" t="s">
        <v>2047</v>
      </c>
      <c r="C5177" t="s">
        <v>3518</v>
      </c>
      <c r="D5177" t="s">
        <v>3928</v>
      </c>
      <c r="E5177" t="s">
        <v>3931</v>
      </c>
      <c r="F5177" t="s">
        <v>3937</v>
      </c>
      <c r="G5177" t="s">
        <v>3942</v>
      </c>
      <c r="H5177" s="1">
        <v>199</v>
      </c>
      <c r="I5177" s="1">
        <v>0</v>
      </c>
      <c r="J5177" s="1">
        <v>0</v>
      </c>
      <c r="K5177" s="1">
        <v>199</v>
      </c>
      <c r="L5177" s="1">
        <v>0</v>
      </c>
      <c r="M5177" s="1">
        <v>0</v>
      </c>
      <c r="N5177" s="1">
        <v>0</v>
      </c>
      <c r="O5177" s="1">
        <v>0</v>
      </c>
      <c r="P5177" t="s">
        <v>3943</v>
      </c>
      <c r="Q51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78" spans="1:20">
      <c r="A5178" t="s">
        <v>1835</v>
      </c>
      <c r="B5178" t="s">
        <v>2111</v>
      </c>
      <c r="C5178" t="s">
        <v>3758</v>
      </c>
      <c r="D5178" t="s">
        <v>3927</v>
      </c>
      <c r="E5178" t="s">
        <v>3931</v>
      </c>
      <c r="F5178" t="s">
        <v>3937</v>
      </c>
      <c r="G5178" t="s">
        <v>3942</v>
      </c>
      <c r="H5178" s="1">
        <v>0</v>
      </c>
      <c r="I5178" s="1">
        <v>0</v>
      </c>
      <c r="J5178" s="1">
        <v>0</v>
      </c>
      <c r="K5178" s="1">
        <v>0</v>
      </c>
      <c r="L5178" s="1">
        <v>0</v>
      </c>
      <c r="M5178" s="1">
        <v>21840</v>
      </c>
      <c r="N5178" s="1">
        <v>0</v>
      </c>
      <c r="O5178" s="1">
        <v>0</v>
      </c>
      <c r="P5178" t="s">
        <v>3943</v>
      </c>
      <c r="Q51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79" spans="1:20">
      <c r="A5179" t="s">
        <v>1409</v>
      </c>
      <c r="B5179" t="s">
        <v>2047</v>
      </c>
      <c r="C5179" t="s">
        <v>3364</v>
      </c>
      <c r="D5179" t="s">
        <v>3928</v>
      </c>
      <c r="E5179" t="s">
        <v>3931</v>
      </c>
      <c r="F5179" t="s">
        <v>3937</v>
      </c>
      <c r="G5179" t="s">
        <v>3942</v>
      </c>
      <c r="H5179" s="1">
        <v>60</v>
      </c>
      <c r="I5179" s="1">
        <v>0</v>
      </c>
      <c r="J5179" s="1">
        <v>0</v>
      </c>
      <c r="K5179" s="1">
        <v>60</v>
      </c>
      <c r="L5179" s="1">
        <v>0</v>
      </c>
      <c r="M5179" s="1">
        <v>0</v>
      </c>
      <c r="N5179" s="1">
        <v>0</v>
      </c>
      <c r="O5179" s="1">
        <v>0</v>
      </c>
      <c r="P5179" t="s">
        <v>3943</v>
      </c>
      <c r="Q51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80" spans="1:20">
      <c r="A5180" t="s">
        <v>904</v>
      </c>
      <c r="B5180" t="s">
        <v>2103</v>
      </c>
      <c r="C5180" t="s">
        <v>2938</v>
      </c>
      <c r="D5180" t="s">
        <v>3928</v>
      </c>
      <c r="E5180" t="s">
        <v>3931</v>
      </c>
      <c r="F5180" t="s">
        <v>3937</v>
      </c>
      <c r="G5180" t="s">
        <v>3942</v>
      </c>
      <c r="H5180" s="1">
        <v>24</v>
      </c>
      <c r="I5180" s="1">
        <v>0</v>
      </c>
      <c r="J5180" s="1">
        <v>0</v>
      </c>
      <c r="K5180" s="1">
        <v>24</v>
      </c>
      <c r="L5180" s="1">
        <v>0</v>
      </c>
      <c r="M5180" s="1">
        <v>0</v>
      </c>
      <c r="N5180" s="1">
        <v>0</v>
      </c>
      <c r="O5180" s="1">
        <v>0</v>
      </c>
      <c r="P5180" t="s">
        <v>3943</v>
      </c>
      <c r="Q51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81" spans="1:20">
      <c r="A5181" t="s">
        <v>1311</v>
      </c>
      <c r="B5181" t="s">
        <v>2055</v>
      </c>
      <c r="C5181" t="s">
        <v>3278</v>
      </c>
      <c r="D5181" t="s">
        <v>3928</v>
      </c>
      <c r="E5181" t="s">
        <v>3931</v>
      </c>
      <c r="F5181" t="s">
        <v>3937</v>
      </c>
      <c r="G5181" t="s">
        <v>3942</v>
      </c>
      <c r="H5181" s="1">
        <v>9</v>
      </c>
      <c r="I5181" s="1">
        <v>0</v>
      </c>
      <c r="J5181" s="1">
        <v>0</v>
      </c>
      <c r="K5181" s="1">
        <v>9</v>
      </c>
      <c r="L5181" s="1">
        <v>0</v>
      </c>
      <c r="M5181" s="1">
        <v>0</v>
      </c>
      <c r="N5181" s="1">
        <v>0</v>
      </c>
      <c r="O5181" s="1">
        <v>0</v>
      </c>
      <c r="P5181" t="s">
        <v>3943</v>
      </c>
      <c r="Q51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82" spans="1:20">
      <c r="A5182" t="s">
        <v>1854</v>
      </c>
      <c r="B5182" t="s">
        <v>2054</v>
      </c>
      <c r="C5182" t="s">
        <v>3748</v>
      </c>
      <c r="D5182" t="s">
        <v>3928</v>
      </c>
      <c r="E5182" t="s">
        <v>3931</v>
      </c>
      <c r="F5182" t="s">
        <v>3937</v>
      </c>
      <c r="G5182" t="s">
        <v>3942</v>
      </c>
      <c r="H5182" s="1">
        <v>0</v>
      </c>
      <c r="I5182" s="1">
        <v>0</v>
      </c>
      <c r="J5182" s="1">
        <v>0</v>
      </c>
      <c r="K5182" s="1">
        <v>0</v>
      </c>
      <c r="L5182" s="1">
        <v>0</v>
      </c>
      <c r="M5182" s="1">
        <v>1</v>
      </c>
      <c r="N5182" s="1">
        <v>0</v>
      </c>
      <c r="O5182" s="1">
        <v>0</v>
      </c>
      <c r="P5182" t="s">
        <v>3943</v>
      </c>
      <c r="Q51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83" spans="1:20">
      <c r="A5183" t="s">
        <v>553</v>
      </c>
      <c r="B5183" t="s">
        <v>2053</v>
      </c>
      <c r="C5183" t="s">
        <v>2627</v>
      </c>
      <c r="D5183" t="s">
        <v>3928</v>
      </c>
      <c r="E5183" t="s">
        <v>3931</v>
      </c>
      <c r="F5183" t="s">
        <v>3937</v>
      </c>
      <c r="G5183" t="s">
        <v>3942</v>
      </c>
      <c r="H5183" s="1">
        <v>64</v>
      </c>
      <c r="I5183" s="1">
        <v>0</v>
      </c>
      <c r="J5183" s="1">
        <v>0</v>
      </c>
      <c r="K5183" s="1">
        <v>64</v>
      </c>
      <c r="L5183" s="1">
        <v>0</v>
      </c>
      <c r="M5183" s="1">
        <v>0</v>
      </c>
      <c r="N5183" s="1">
        <v>0</v>
      </c>
      <c r="O5183" s="1">
        <v>0</v>
      </c>
      <c r="P5183" t="s">
        <v>3943</v>
      </c>
      <c r="Q51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84" spans="1:20">
      <c r="A5184" t="s">
        <v>1835</v>
      </c>
      <c r="B5184" t="s">
        <v>2111</v>
      </c>
      <c r="C5184" t="s">
        <v>3758</v>
      </c>
      <c r="D5184" t="s">
        <v>3927</v>
      </c>
      <c r="E5184" t="s">
        <v>3932</v>
      </c>
      <c r="F5184" t="s">
        <v>3937</v>
      </c>
      <c r="G5184" t="s">
        <v>3942</v>
      </c>
      <c r="H5184" s="1">
        <v>0</v>
      </c>
      <c r="I5184" s="1">
        <v>0</v>
      </c>
      <c r="J5184" s="1">
        <v>0</v>
      </c>
      <c r="K5184" s="1">
        <v>0</v>
      </c>
      <c r="L5184" s="1">
        <v>0</v>
      </c>
      <c r="M5184" s="1">
        <v>6</v>
      </c>
      <c r="N5184" s="1">
        <v>0</v>
      </c>
      <c r="O5184" s="1">
        <v>0</v>
      </c>
      <c r="P5184" t="s">
        <v>3943</v>
      </c>
      <c r="Q51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85" spans="1:20">
      <c r="A5185" t="s">
        <v>1309</v>
      </c>
      <c r="B5185" t="s">
        <v>2047</v>
      </c>
      <c r="C5185" t="s">
        <v>3276</v>
      </c>
      <c r="D5185" t="s">
        <v>3928</v>
      </c>
      <c r="E5185" t="s">
        <v>3931</v>
      </c>
      <c r="F5185" t="s">
        <v>3937</v>
      </c>
      <c r="G5185" t="s">
        <v>3942</v>
      </c>
      <c r="H5185" s="1">
        <v>82</v>
      </c>
      <c r="I5185" s="1">
        <v>0</v>
      </c>
      <c r="J5185" s="1">
        <v>0</v>
      </c>
      <c r="K5185" s="1">
        <v>82</v>
      </c>
      <c r="L5185" s="1">
        <v>0</v>
      </c>
      <c r="M5185" s="1">
        <v>0</v>
      </c>
      <c r="N5185" s="1">
        <v>0</v>
      </c>
      <c r="O5185" s="1">
        <v>0</v>
      </c>
      <c r="P5185" t="s">
        <v>3943</v>
      </c>
      <c r="Q51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86" spans="1:20">
      <c r="A5186" t="s">
        <v>1022</v>
      </c>
      <c r="B5186" t="s">
        <v>2048</v>
      </c>
      <c r="C5186" t="s">
        <v>3044</v>
      </c>
      <c r="D5186" t="s">
        <v>3928</v>
      </c>
      <c r="E5186" t="s">
        <v>3931</v>
      </c>
      <c r="F5186" t="s">
        <v>3937</v>
      </c>
      <c r="G5186" t="s">
        <v>3942</v>
      </c>
      <c r="H5186" s="1">
        <v>0</v>
      </c>
      <c r="I5186" s="1">
        <v>0</v>
      </c>
      <c r="J5186" s="1">
        <v>0</v>
      </c>
      <c r="K5186" s="1">
        <v>0</v>
      </c>
      <c r="L5186" s="1">
        <v>0</v>
      </c>
      <c r="M5186" s="1">
        <v>0</v>
      </c>
      <c r="N5186" s="1">
        <v>55</v>
      </c>
      <c r="O5186" s="1">
        <v>54</v>
      </c>
      <c r="P5186" t="s">
        <v>3943</v>
      </c>
      <c r="Q51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87" spans="1:20">
      <c r="A5187" t="s">
        <v>2043</v>
      </c>
      <c r="B5187" t="s">
        <v>2118</v>
      </c>
      <c r="C5187" t="s">
        <v>3926</v>
      </c>
      <c r="D5187" t="s">
        <v>3927</v>
      </c>
      <c r="E5187" t="s">
        <v>3931</v>
      </c>
      <c r="F5187" t="s">
        <v>3937</v>
      </c>
      <c r="G5187" t="s">
        <v>3942</v>
      </c>
      <c r="H5187" s="1">
        <v>0</v>
      </c>
      <c r="I5187" s="1">
        <v>0</v>
      </c>
      <c r="J5187" s="1">
        <v>0</v>
      </c>
      <c r="K5187" s="1">
        <v>0</v>
      </c>
      <c r="L5187" s="1">
        <v>0</v>
      </c>
      <c r="M5187" s="1">
        <v>0</v>
      </c>
      <c r="N5187" s="1">
        <v>350</v>
      </c>
      <c r="O5187" s="1">
        <v>0</v>
      </c>
      <c r="P5187" t="s">
        <v>3943</v>
      </c>
      <c r="Q51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88" spans="1:20">
      <c r="A5188" t="s">
        <v>1467</v>
      </c>
      <c r="B5188" t="s">
        <v>2053</v>
      </c>
      <c r="C5188" t="s">
        <v>3414</v>
      </c>
      <c r="D5188" t="s">
        <v>3928</v>
      </c>
      <c r="E5188" t="s">
        <v>3931</v>
      </c>
      <c r="F5188" t="s">
        <v>3937</v>
      </c>
      <c r="G5188" t="s">
        <v>3942</v>
      </c>
      <c r="H5188" s="1">
        <v>0</v>
      </c>
      <c r="I5188" s="1">
        <v>0</v>
      </c>
      <c r="J5188" s="1">
        <v>0</v>
      </c>
      <c r="K5188" s="1">
        <v>0</v>
      </c>
      <c r="L5188" s="1">
        <v>0</v>
      </c>
      <c r="M5188" s="1">
        <v>1</v>
      </c>
      <c r="N5188" s="1">
        <v>0</v>
      </c>
      <c r="O5188" s="1">
        <v>0</v>
      </c>
      <c r="P5188" t="s">
        <v>3943</v>
      </c>
      <c r="Q51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89" spans="1:20">
      <c r="A5189" t="s">
        <v>1862</v>
      </c>
      <c r="B5189" t="s">
        <v>2052</v>
      </c>
      <c r="C5189" t="s">
        <v>3756</v>
      </c>
      <c r="D5189" t="s">
        <v>3928</v>
      </c>
      <c r="E5189" t="s">
        <v>3931</v>
      </c>
      <c r="F5189" t="s">
        <v>3937</v>
      </c>
      <c r="G5189" t="s">
        <v>3942</v>
      </c>
      <c r="H5189" s="1">
        <v>121</v>
      </c>
      <c r="I5189" s="1">
        <v>121</v>
      </c>
      <c r="J5189" s="1">
        <v>0</v>
      </c>
      <c r="K5189" s="1">
        <v>0</v>
      </c>
      <c r="L5189" s="1">
        <v>19</v>
      </c>
      <c r="M5189" s="1">
        <v>0</v>
      </c>
      <c r="N5189" s="1">
        <v>144</v>
      </c>
      <c r="O5189" s="1">
        <v>0</v>
      </c>
      <c r="P5189" t="s">
        <v>3943</v>
      </c>
      <c r="Q51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90" spans="1:20">
      <c r="A5190" t="s">
        <v>1136</v>
      </c>
      <c r="B5190" t="s">
        <v>2106</v>
      </c>
      <c r="C5190" t="s">
        <v>3133</v>
      </c>
      <c r="D5190" t="s">
        <v>3929</v>
      </c>
      <c r="E5190" t="s">
        <v>3931</v>
      </c>
      <c r="F5190" t="s">
        <v>3937</v>
      </c>
      <c r="G5190" t="s">
        <v>3942</v>
      </c>
      <c r="H5190" s="1">
        <v>0</v>
      </c>
      <c r="I5190" s="1">
        <v>0</v>
      </c>
      <c r="J5190" s="1">
        <v>0</v>
      </c>
      <c r="K5190" s="1">
        <v>0</v>
      </c>
      <c r="L5190" s="1">
        <v>0</v>
      </c>
      <c r="M5190" s="1">
        <v>37</v>
      </c>
      <c r="N5190" s="1">
        <v>10</v>
      </c>
      <c r="O5190" s="1">
        <v>0</v>
      </c>
      <c r="P5190" t="s">
        <v>3943</v>
      </c>
      <c r="Q51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91" spans="1:20">
      <c r="A5191" t="s">
        <v>1439</v>
      </c>
      <c r="B5191" t="s">
        <v>2054</v>
      </c>
      <c r="C5191" t="s">
        <v>3390</v>
      </c>
      <c r="D5191" t="s">
        <v>3928</v>
      </c>
      <c r="E5191" t="s">
        <v>3931</v>
      </c>
      <c r="F5191" t="s">
        <v>3937</v>
      </c>
      <c r="G5191" t="s">
        <v>3942</v>
      </c>
      <c r="H5191" s="1">
        <v>178</v>
      </c>
      <c r="I5191" s="1">
        <v>0</v>
      </c>
      <c r="J5191" s="1">
        <v>163</v>
      </c>
      <c r="K5191" s="1">
        <v>15</v>
      </c>
      <c r="L5191" s="1">
        <v>0</v>
      </c>
      <c r="M5191" s="1">
        <v>74</v>
      </c>
      <c r="N5191" s="1">
        <v>169</v>
      </c>
      <c r="O5191" s="1">
        <v>15</v>
      </c>
      <c r="P5191" t="s">
        <v>3943</v>
      </c>
      <c r="Q51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92" spans="1:20">
      <c r="A5192" t="s">
        <v>1757</v>
      </c>
      <c r="B5192" t="s">
        <v>2058</v>
      </c>
      <c r="C5192" t="s">
        <v>3661</v>
      </c>
      <c r="D5192" t="s">
        <v>3928</v>
      </c>
      <c r="E5192" t="s">
        <v>3931</v>
      </c>
      <c r="F5192" t="s">
        <v>3937</v>
      </c>
      <c r="G5192" t="s">
        <v>3942</v>
      </c>
      <c r="H5192" s="1">
        <v>775</v>
      </c>
      <c r="I5192" s="1">
        <v>659</v>
      </c>
      <c r="J5192" s="1">
        <v>116</v>
      </c>
      <c r="K5192" s="1">
        <v>0</v>
      </c>
      <c r="L5192" s="1">
        <v>233</v>
      </c>
      <c r="M5192" s="1">
        <v>276</v>
      </c>
      <c r="N5192" s="1">
        <v>5330</v>
      </c>
      <c r="O5192" s="1">
        <v>1754</v>
      </c>
      <c r="P5192" t="s">
        <v>3943</v>
      </c>
      <c r="Q51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93" spans="1:20">
      <c r="A5193" t="s">
        <v>2012</v>
      </c>
      <c r="B5193" t="s">
        <v>2060</v>
      </c>
      <c r="C5193" t="s">
        <v>3896</v>
      </c>
      <c r="D5193" t="s">
        <v>3928</v>
      </c>
      <c r="E5193" t="s">
        <v>3931</v>
      </c>
      <c r="F5193" t="s">
        <v>3937</v>
      </c>
      <c r="G5193" t="s">
        <v>3942</v>
      </c>
      <c r="H5193" s="1">
        <v>54</v>
      </c>
      <c r="I5193" s="1">
        <v>0</v>
      </c>
      <c r="J5193" s="1">
        <v>0</v>
      </c>
      <c r="K5193" s="1">
        <v>54</v>
      </c>
      <c r="L5193" s="1">
        <v>0</v>
      </c>
      <c r="M5193" s="1">
        <v>0</v>
      </c>
      <c r="N5193" s="1">
        <v>0</v>
      </c>
      <c r="O5193" s="1">
        <v>0</v>
      </c>
      <c r="P5193" t="s">
        <v>3943</v>
      </c>
      <c r="Q51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94" spans="1:20">
      <c r="A5194" t="s">
        <v>1142</v>
      </c>
      <c r="B5194" t="s">
        <v>2054</v>
      </c>
      <c r="C5194" t="s">
        <v>3138</v>
      </c>
      <c r="D5194" t="s">
        <v>3928</v>
      </c>
      <c r="E5194" t="s">
        <v>3931</v>
      </c>
      <c r="F5194" t="s">
        <v>3937</v>
      </c>
      <c r="G5194" t="s">
        <v>3942</v>
      </c>
      <c r="H5194" s="1">
        <v>89</v>
      </c>
      <c r="I5194" s="1">
        <v>0</v>
      </c>
      <c r="J5194" s="1">
        <v>0</v>
      </c>
      <c r="K5194" s="1">
        <v>89</v>
      </c>
      <c r="L5194" s="1">
        <v>0</v>
      </c>
      <c r="M5194" s="1">
        <v>0</v>
      </c>
      <c r="N5194" s="1">
        <v>0</v>
      </c>
      <c r="O5194" s="1">
        <v>0</v>
      </c>
      <c r="P5194" t="s">
        <v>3943</v>
      </c>
      <c r="Q51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95" spans="1:20">
      <c r="A5195" t="s">
        <v>1566</v>
      </c>
      <c r="B5195" t="s">
        <v>2047</v>
      </c>
      <c r="C5195" t="s">
        <v>3502</v>
      </c>
      <c r="D5195" t="s">
        <v>3928</v>
      </c>
      <c r="E5195" t="s">
        <v>3931</v>
      </c>
      <c r="F5195" t="s">
        <v>3937</v>
      </c>
      <c r="G5195" t="s">
        <v>3942</v>
      </c>
      <c r="H5195" s="1">
        <v>0</v>
      </c>
      <c r="I5195" s="1">
        <v>0</v>
      </c>
      <c r="J5195" s="1">
        <v>0</v>
      </c>
      <c r="K5195" s="1">
        <v>0</v>
      </c>
      <c r="L5195" s="1">
        <v>0</v>
      </c>
      <c r="M5195" s="1">
        <v>0</v>
      </c>
      <c r="N5195" s="1">
        <v>95</v>
      </c>
      <c r="O5195" s="1">
        <v>95</v>
      </c>
      <c r="P5195" t="s">
        <v>3943</v>
      </c>
      <c r="Q51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96" spans="1:20">
      <c r="A5196" t="s">
        <v>1110</v>
      </c>
      <c r="B5196" t="s">
        <v>2051</v>
      </c>
      <c r="C5196" t="s">
        <v>3112</v>
      </c>
      <c r="D5196" t="s">
        <v>3928</v>
      </c>
      <c r="E5196" t="s">
        <v>3931</v>
      </c>
      <c r="F5196" t="s">
        <v>3937</v>
      </c>
      <c r="G5196" t="s">
        <v>3942</v>
      </c>
      <c r="H5196" s="1">
        <v>0</v>
      </c>
      <c r="I5196" s="1">
        <v>0</v>
      </c>
      <c r="J5196" s="1">
        <v>0</v>
      </c>
      <c r="K5196" s="1">
        <v>0</v>
      </c>
      <c r="L5196" s="1">
        <v>0</v>
      </c>
      <c r="M5196" s="1">
        <v>1</v>
      </c>
      <c r="N5196" s="1">
        <v>0</v>
      </c>
      <c r="O5196" s="1">
        <v>0</v>
      </c>
      <c r="P5196" t="s">
        <v>3943</v>
      </c>
      <c r="Q51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97" spans="1:20">
      <c r="A5197" t="s">
        <v>589</v>
      </c>
      <c r="B5197" t="s">
        <v>2060</v>
      </c>
      <c r="C5197" t="s">
        <v>2660</v>
      </c>
      <c r="D5197" t="s">
        <v>3928</v>
      </c>
      <c r="E5197" t="s">
        <v>3931</v>
      </c>
      <c r="F5197" t="s">
        <v>3937</v>
      </c>
      <c r="G5197" t="s">
        <v>3942</v>
      </c>
      <c r="H5197" s="1">
        <v>142</v>
      </c>
      <c r="I5197" s="1">
        <v>0</v>
      </c>
      <c r="J5197" s="1">
        <v>0</v>
      </c>
      <c r="K5197" s="1">
        <v>142</v>
      </c>
      <c r="L5197" s="1">
        <v>0</v>
      </c>
      <c r="M5197" s="1">
        <v>0</v>
      </c>
      <c r="N5197" s="1">
        <v>0</v>
      </c>
      <c r="O5197" s="1">
        <v>0</v>
      </c>
      <c r="P5197" t="s">
        <v>3943</v>
      </c>
      <c r="Q51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98" spans="1:20">
      <c r="A5198" t="s">
        <v>1608</v>
      </c>
      <c r="B5198" t="s">
        <v>2047</v>
      </c>
      <c r="C5198" t="s">
        <v>3539</v>
      </c>
      <c r="D5198" t="s">
        <v>3928</v>
      </c>
      <c r="E5198" t="s">
        <v>3931</v>
      </c>
      <c r="F5198" t="s">
        <v>3937</v>
      </c>
      <c r="G5198" t="s">
        <v>3942</v>
      </c>
      <c r="H5198" s="1">
        <v>71</v>
      </c>
      <c r="I5198" s="1">
        <v>0</v>
      </c>
      <c r="J5198" s="1">
        <v>0</v>
      </c>
      <c r="K5198" s="1">
        <v>71</v>
      </c>
      <c r="L5198" s="1">
        <v>0</v>
      </c>
      <c r="M5198" s="1">
        <v>0</v>
      </c>
      <c r="N5198" s="1">
        <v>0</v>
      </c>
      <c r="O5198" s="1">
        <v>0</v>
      </c>
      <c r="P5198" t="s">
        <v>3943</v>
      </c>
      <c r="Q51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199" spans="1:20">
      <c r="A5199" t="s">
        <v>659</v>
      </c>
      <c r="B5199" t="s">
        <v>2052</v>
      </c>
      <c r="C5199" t="s">
        <v>2724</v>
      </c>
      <c r="D5199" t="s">
        <v>3928</v>
      </c>
      <c r="E5199" t="s">
        <v>3931</v>
      </c>
      <c r="F5199" t="s">
        <v>3937</v>
      </c>
      <c r="G5199" t="s">
        <v>3942</v>
      </c>
      <c r="H5199" s="1">
        <v>66</v>
      </c>
      <c r="I5199" s="1">
        <v>0</v>
      </c>
      <c r="J5199" s="1">
        <v>0</v>
      </c>
      <c r="K5199" s="1">
        <v>66</v>
      </c>
      <c r="L5199" s="1">
        <v>0</v>
      </c>
      <c r="M5199" s="1">
        <v>0</v>
      </c>
      <c r="N5199" s="1">
        <v>0</v>
      </c>
      <c r="O5199" s="1">
        <v>0</v>
      </c>
      <c r="P5199" t="s">
        <v>3943</v>
      </c>
      <c r="Q51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1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1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1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00" spans="1:20">
      <c r="A5200" t="s">
        <v>1359</v>
      </c>
      <c r="B5200" t="s">
        <v>2054</v>
      </c>
      <c r="C5200" t="s">
        <v>3321</v>
      </c>
      <c r="D5200" t="s">
        <v>3928</v>
      </c>
      <c r="E5200" t="s">
        <v>3931</v>
      </c>
      <c r="F5200" t="s">
        <v>3937</v>
      </c>
      <c r="G5200" t="s">
        <v>3942</v>
      </c>
      <c r="H5200" s="1">
        <v>0</v>
      </c>
      <c r="I5200" s="1">
        <v>0</v>
      </c>
      <c r="J5200" s="1">
        <v>0</v>
      </c>
      <c r="K5200" s="1">
        <v>0</v>
      </c>
      <c r="L5200" s="1">
        <v>0</v>
      </c>
      <c r="M5200" s="1">
        <v>3461</v>
      </c>
      <c r="N5200" s="1">
        <v>0</v>
      </c>
      <c r="O5200" s="1">
        <v>0</v>
      </c>
      <c r="P5200" t="s">
        <v>3943</v>
      </c>
      <c r="Q52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01" spans="1:20">
      <c r="A5201" t="s">
        <v>1811</v>
      </c>
      <c r="B5201" t="s">
        <v>2046</v>
      </c>
      <c r="C5201" t="s">
        <v>3707</v>
      </c>
      <c r="D5201" t="s">
        <v>3928</v>
      </c>
      <c r="E5201" t="s">
        <v>3931</v>
      </c>
      <c r="F5201" t="s">
        <v>3937</v>
      </c>
      <c r="G5201" t="s">
        <v>3942</v>
      </c>
      <c r="H5201" s="1">
        <v>0</v>
      </c>
      <c r="I5201" s="1">
        <v>0</v>
      </c>
      <c r="J5201" s="1">
        <v>0</v>
      </c>
      <c r="K5201" s="1">
        <v>0</v>
      </c>
      <c r="L5201" s="1">
        <v>132</v>
      </c>
      <c r="M5201" s="1">
        <v>2</v>
      </c>
      <c r="N5201" s="1">
        <v>181</v>
      </c>
      <c r="O5201" s="1">
        <v>0</v>
      </c>
      <c r="P5201" t="s">
        <v>3943</v>
      </c>
      <c r="Q52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02" spans="1:20">
      <c r="A5202" t="s">
        <v>1495</v>
      </c>
      <c r="B5202" t="s">
        <v>2054</v>
      </c>
      <c r="C5202" t="s">
        <v>3438</v>
      </c>
      <c r="D5202" t="s">
        <v>3928</v>
      </c>
      <c r="E5202" t="s">
        <v>3931</v>
      </c>
      <c r="F5202" t="s">
        <v>3937</v>
      </c>
      <c r="G5202" t="s">
        <v>3942</v>
      </c>
      <c r="H5202" s="1">
        <v>0</v>
      </c>
      <c r="I5202" s="1">
        <v>0</v>
      </c>
      <c r="J5202" s="1">
        <v>0</v>
      </c>
      <c r="K5202" s="1">
        <v>0</v>
      </c>
      <c r="L5202" s="1">
        <v>1</v>
      </c>
      <c r="M5202" s="1">
        <v>0</v>
      </c>
      <c r="N5202" s="1">
        <v>206</v>
      </c>
      <c r="O5202" s="1">
        <v>206</v>
      </c>
      <c r="P5202" t="s">
        <v>3943</v>
      </c>
      <c r="Q520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0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0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0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03" spans="1:20">
      <c r="A5203" t="s">
        <v>1651</v>
      </c>
      <c r="B5203" t="s">
        <v>2060</v>
      </c>
      <c r="C5203" t="s">
        <v>3574</v>
      </c>
      <c r="D5203" t="s">
        <v>3928</v>
      </c>
      <c r="E5203" t="s">
        <v>3931</v>
      </c>
      <c r="F5203" t="s">
        <v>3937</v>
      </c>
      <c r="G5203" t="s">
        <v>3942</v>
      </c>
      <c r="H5203" s="1">
        <v>213</v>
      </c>
      <c r="I5203" s="1">
        <v>0</v>
      </c>
      <c r="J5203" s="1">
        <v>205</v>
      </c>
      <c r="K5203" s="1">
        <v>8</v>
      </c>
      <c r="L5203" s="1">
        <v>0</v>
      </c>
      <c r="M5203" s="1">
        <v>209</v>
      </c>
      <c r="N5203" s="1">
        <v>209</v>
      </c>
      <c r="O5203" s="1">
        <v>209</v>
      </c>
      <c r="P5203" t="s">
        <v>3943</v>
      </c>
      <c r="Q520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0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0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0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04" spans="1:20">
      <c r="A5204" t="s">
        <v>1336</v>
      </c>
      <c r="B5204" t="s">
        <v>2047</v>
      </c>
      <c r="C5204" t="s">
        <v>3224</v>
      </c>
      <c r="D5204" t="s">
        <v>3928</v>
      </c>
      <c r="E5204" t="s">
        <v>3931</v>
      </c>
      <c r="F5204" t="s">
        <v>3937</v>
      </c>
      <c r="G5204" t="s">
        <v>3942</v>
      </c>
      <c r="H5204" s="1">
        <v>70</v>
      </c>
      <c r="I5204" s="1">
        <v>0</v>
      </c>
      <c r="J5204" s="1">
        <v>0</v>
      </c>
      <c r="K5204" s="1">
        <v>70</v>
      </c>
      <c r="L5204" s="1">
        <v>0</v>
      </c>
      <c r="M5204" s="1">
        <v>0</v>
      </c>
      <c r="N5204" s="1">
        <v>0</v>
      </c>
      <c r="O5204" s="1">
        <v>0</v>
      </c>
      <c r="P5204" t="s">
        <v>3943</v>
      </c>
      <c r="Q520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0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0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0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05" spans="1:20">
      <c r="A5205" t="s">
        <v>1830</v>
      </c>
      <c r="B5205" t="s">
        <v>2052</v>
      </c>
      <c r="C5205" t="s">
        <v>3726</v>
      </c>
      <c r="D5205" t="s">
        <v>3928</v>
      </c>
      <c r="E5205" t="s">
        <v>3931</v>
      </c>
      <c r="F5205" t="s">
        <v>3937</v>
      </c>
      <c r="G5205" t="s">
        <v>3942</v>
      </c>
      <c r="H5205" s="1">
        <v>0</v>
      </c>
      <c r="I5205" s="1">
        <v>0</v>
      </c>
      <c r="J5205" s="1">
        <v>0</v>
      </c>
      <c r="K5205" s="1">
        <v>0</v>
      </c>
      <c r="L5205" s="1">
        <v>1</v>
      </c>
      <c r="M5205" s="1">
        <v>0</v>
      </c>
      <c r="N5205" s="1">
        <v>427</v>
      </c>
      <c r="O5205" s="1">
        <v>425</v>
      </c>
      <c r="P5205" t="s">
        <v>3943</v>
      </c>
      <c r="Q520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0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0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0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06" spans="1:20">
      <c r="A5206" t="s">
        <v>1253</v>
      </c>
      <c r="B5206" t="s">
        <v>2058</v>
      </c>
      <c r="C5206" t="s">
        <v>3231</v>
      </c>
      <c r="D5206" t="s">
        <v>3928</v>
      </c>
      <c r="E5206" t="s">
        <v>3931</v>
      </c>
      <c r="F5206" t="s">
        <v>3937</v>
      </c>
      <c r="G5206" t="s">
        <v>3942</v>
      </c>
      <c r="H5206" s="1">
        <v>30</v>
      </c>
      <c r="I5206" s="1">
        <v>0</v>
      </c>
      <c r="J5206" s="1">
        <v>0</v>
      </c>
      <c r="K5206" s="1">
        <v>30</v>
      </c>
      <c r="L5206" s="1">
        <v>0</v>
      </c>
      <c r="M5206" s="1">
        <v>0</v>
      </c>
      <c r="N5206" s="1">
        <v>0</v>
      </c>
      <c r="O5206" s="1">
        <v>0</v>
      </c>
      <c r="P5206" t="s">
        <v>3943</v>
      </c>
      <c r="Q520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0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0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0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07" spans="1:20">
      <c r="A5207" t="s">
        <v>1053</v>
      </c>
      <c r="B5207" t="s">
        <v>2104</v>
      </c>
      <c r="C5207" t="s">
        <v>3069</v>
      </c>
      <c r="D5207" t="s">
        <v>3929</v>
      </c>
      <c r="E5207" t="s">
        <v>3931</v>
      </c>
      <c r="F5207" t="s">
        <v>3937</v>
      </c>
      <c r="G5207" t="s">
        <v>3942</v>
      </c>
      <c r="H5207" s="1">
        <v>68</v>
      </c>
      <c r="I5207" s="1">
        <v>0</v>
      </c>
      <c r="J5207" s="1">
        <v>64</v>
      </c>
      <c r="K5207" s="1">
        <v>4</v>
      </c>
      <c r="L5207" s="1">
        <v>3</v>
      </c>
      <c r="M5207" s="1">
        <v>1</v>
      </c>
      <c r="N5207" s="1">
        <v>205</v>
      </c>
      <c r="O5207" s="1">
        <v>194</v>
      </c>
      <c r="P5207" t="s">
        <v>3943</v>
      </c>
      <c r="Q520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0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0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0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08" spans="1:20">
      <c r="A5208" t="s">
        <v>1789</v>
      </c>
      <c r="B5208" t="s">
        <v>2051</v>
      </c>
      <c r="C5208" t="s">
        <v>3690</v>
      </c>
      <c r="D5208" t="s">
        <v>3928</v>
      </c>
      <c r="E5208" t="s">
        <v>3931</v>
      </c>
      <c r="F5208" t="s">
        <v>3937</v>
      </c>
      <c r="G5208" t="s">
        <v>3942</v>
      </c>
      <c r="H5208" s="1">
        <v>102</v>
      </c>
      <c r="I5208" s="1">
        <v>0</v>
      </c>
      <c r="J5208" s="1">
        <v>0</v>
      </c>
      <c r="K5208" s="1">
        <v>102</v>
      </c>
      <c r="L5208" s="1">
        <v>0</v>
      </c>
      <c r="M5208" s="1">
        <v>0</v>
      </c>
      <c r="N5208" s="1">
        <v>0</v>
      </c>
      <c r="O5208" s="1">
        <v>0</v>
      </c>
      <c r="P5208" t="s">
        <v>3943</v>
      </c>
      <c r="Q520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0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0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0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09" spans="1:20">
      <c r="A5209" t="s">
        <v>1148</v>
      </c>
      <c r="B5209" t="s">
        <v>2045</v>
      </c>
      <c r="C5209" t="s">
        <v>2601</v>
      </c>
      <c r="D5209" t="s">
        <v>3928</v>
      </c>
      <c r="E5209" t="s">
        <v>3931</v>
      </c>
      <c r="F5209" t="s">
        <v>3937</v>
      </c>
      <c r="G5209" t="s">
        <v>3942</v>
      </c>
      <c r="H5209" s="1">
        <v>91</v>
      </c>
      <c r="I5209" s="1">
        <v>0</v>
      </c>
      <c r="J5209" s="1">
        <v>0</v>
      </c>
      <c r="K5209" s="1">
        <v>91</v>
      </c>
      <c r="L5209" s="1">
        <v>0</v>
      </c>
      <c r="M5209" s="1">
        <v>0</v>
      </c>
      <c r="N5209" s="1">
        <v>0</v>
      </c>
      <c r="O5209" s="1">
        <v>0</v>
      </c>
      <c r="P5209" t="s">
        <v>3943</v>
      </c>
      <c r="Q520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0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0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0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10" spans="1:20">
      <c r="A5210" t="s">
        <v>1855</v>
      </c>
      <c r="B5210" t="s">
        <v>2061</v>
      </c>
      <c r="C5210" t="s">
        <v>3749</v>
      </c>
      <c r="D5210" t="s">
        <v>3927</v>
      </c>
      <c r="E5210" t="s">
        <v>3931</v>
      </c>
      <c r="F5210" t="s">
        <v>3937</v>
      </c>
      <c r="G5210" t="s">
        <v>3942</v>
      </c>
      <c r="H5210" s="1">
        <v>0</v>
      </c>
      <c r="I5210" s="1">
        <v>0</v>
      </c>
      <c r="J5210" s="1">
        <v>0</v>
      </c>
      <c r="K5210" s="1">
        <v>0</v>
      </c>
      <c r="L5210" s="1">
        <v>0</v>
      </c>
      <c r="M5210" s="1">
        <v>1</v>
      </c>
      <c r="N5210" s="1">
        <v>0</v>
      </c>
      <c r="O5210" s="1">
        <v>0</v>
      </c>
      <c r="P5210" t="s">
        <v>3943</v>
      </c>
      <c r="Q521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1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1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1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11" spans="1:20">
      <c r="A5211" t="s">
        <v>371</v>
      </c>
      <c r="B5211" t="s">
        <v>2054</v>
      </c>
      <c r="C5211" t="s">
        <v>2459</v>
      </c>
      <c r="D5211" t="s">
        <v>3928</v>
      </c>
      <c r="E5211" t="s">
        <v>3931</v>
      </c>
      <c r="F5211" t="s">
        <v>3937</v>
      </c>
      <c r="G5211" t="s">
        <v>3942</v>
      </c>
      <c r="H5211" s="1">
        <v>0</v>
      </c>
      <c r="I5211" s="1">
        <v>0</v>
      </c>
      <c r="J5211" s="1">
        <v>0</v>
      </c>
      <c r="K5211" s="1">
        <v>0</v>
      </c>
      <c r="L5211" s="1">
        <v>13</v>
      </c>
      <c r="M5211" s="1">
        <v>166</v>
      </c>
      <c r="N5211" s="1">
        <v>210</v>
      </c>
      <c r="O5211" s="1">
        <v>0</v>
      </c>
      <c r="P5211" t="s">
        <v>3943</v>
      </c>
      <c r="Q521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1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1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1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12" spans="1:20">
      <c r="A5212" t="s">
        <v>990</v>
      </c>
      <c r="B5212" t="s">
        <v>2047</v>
      </c>
      <c r="C5212" t="s">
        <v>3015</v>
      </c>
      <c r="D5212" t="s">
        <v>3928</v>
      </c>
      <c r="E5212" t="s">
        <v>3931</v>
      </c>
      <c r="F5212" t="s">
        <v>3937</v>
      </c>
      <c r="G5212" t="s">
        <v>3942</v>
      </c>
      <c r="H5212" s="1">
        <v>0</v>
      </c>
      <c r="I5212" s="1">
        <v>0</v>
      </c>
      <c r="J5212" s="1">
        <v>0</v>
      </c>
      <c r="K5212" s="1">
        <v>0</v>
      </c>
      <c r="L5212" s="1">
        <v>83</v>
      </c>
      <c r="M5212" s="1">
        <v>0</v>
      </c>
      <c r="N5212" s="1">
        <v>477</v>
      </c>
      <c r="O5212" s="1">
        <v>0</v>
      </c>
      <c r="P5212" t="s">
        <v>3943</v>
      </c>
      <c r="Q521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1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1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1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13" spans="1:20">
      <c r="A5213" t="s">
        <v>1863</v>
      </c>
      <c r="B5213" t="s">
        <v>2054</v>
      </c>
      <c r="C5213" t="s">
        <v>3757</v>
      </c>
      <c r="D5213" t="s">
        <v>3928</v>
      </c>
      <c r="E5213" t="s">
        <v>3931</v>
      </c>
      <c r="F5213" t="s">
        <v>3937</v>
      </c>
      <c r="G5213" t="s">
        <v>3942</v>
      </c>
      <c r="H5213" s="1">
        <v>259</v>
      </c>
      <c r="I5213" s="1">
        <v>35</v>
      </c>
      <c r="J5213" s="1">
        <v>224</v>
      </c>
      <c r="K5213" s="1">
        <v>0</v>
      </c>
      <c r="L5213" s="1">
        <v>12</v>
      </c>
      <c r="M5213" s="1">
        <v>3</v>
      </c>
      <c r="N5213" s="1">
        <v>528</v>
      </c>
      <c r="O5213" s="1">
        <v>320</v>
      </c>
      <c r="P5213" t="s">
        <v>3943</v>
      </c>
      <c r="Q521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1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1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1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14" spans="1:20">
      <c r="A5214" t="s">
        <v>1856</v>
      </c>
      <c r="B5214" t="s">
        <v>2049</v>
      </c>
      <c r="C5214" t="s">
        <v>3750</v>
      </c>
      <c r="D5214" t="s">
        <v>3927</v>
      </c>
      <c r="E5214" t="s">
        <v>3931</v>
      </c>
      <c r="F5214" t="s">
        <v>3937</v>
      </c>
      <c r="G5214" t="s">
        <v>3942</v>
      </c>
      <c r="H5214" s="1">
        <v>16703</v>
      </c>
      <c r="I5214" s="1">
        <v>0</v>
      </c>
      <c r="J5214" s="1">
        <v>0</v>
      </c>
      <c r="K5214" s="1">
        <v>16703</v>
      </c>
      <c r="L5214" s="1">
        <v>0</v>
      </c>
      <c r="M5214" s="1">
        <v>0</v>
      </c>
      <c r="N5214" s="1">
        <v>0</v>
      </c>
      <c r="O5214" s="1">
        <v>0</v>
      </c>
      <c r="P5214" t="s">
        <v>3943</v>
      </c>
      <c r="Q521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1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1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1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15" spans="1:20">
      <c r="A5215" t="s">
        <v>880</v>
      </c>
      <c r="B5215" t="s">
        <v>2050</v>
      </c>
      <c r="C5215" t="s">
        <v>2917</v>
      </c>
      <c r="D5215" t="s">
        <v>3928</v>
      </c>
      <c r="E5215" t="s">
        <v>3931</v>
      </c>
      <c r="F5215" t="s">
        <v>3937</v>
      </c>
      <c r="G5215" t="s">
        <v>3942</v>
      </c>
      <c r="H5215" s="1">
        <v>218</v>
      </c>
      <c r="I5215" s="1">
        <v>0</v>
      </c>
      <c r="J5215" s="1">
        <v>0</v>
      </c>
      <c r="K5215" s="1">
        <v>218</v>
      </c>
      <c r="L5215" s="1">
        <v>0</v>
      </c>
      <c r="M5215" s="1">
        <v>0</v>
      </c>
      <c r="N5215" s="1">
        <v>0</v>
      </c>
      <c r="O5215" s="1">
        <v>0</v>
      </c>
      <c r="P5215" t="s">
        <v>3943</v>
      </c>
      <c r="Q521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1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1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1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16" spans="1:20">
      <c r="A5216" t="s">
        <v>1780</v>
      </c>
      <c r="B5216" t="s">
        <v>2048</v>
      </c>
      <c r="C5216" t="s">
        <v>3682</v>
      </c>
      <c r="D5216" t="s">
        <v>3928</v>
      </c>
      <c r="E5216" t="s">
        <v>3931</v>
      </c>
      <c r="F5216" t="s">
        <v>3937</v>
      </c>
      <c r="G5216" t="s">
        <v>3942</v>
      </c>
      <c r="H5216" s="1">
        <v>0</v>
      </c>
      <c r="I5216" s="1">
        <v>0</v>
      </c>
      <c r="J5216" s="1">
        <v>0</v>
      </c>
      <c r="K5216" s="1">
        <v>0</v>
      </c>
      <c r="L5216" s="1">
        <v>0</v>
      </c>
      <c r="M5216" s="1">
        <v>0</v>
      </c>
      <c r="N5216" s="1">
        <v>1</v>
      </c>
      <c r="O5216" s="1">
        <v>1</v>
      </c>
      <c r="P5216" t="s">
        <v>3943</v>
      </c>
      <c r="Q521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1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1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1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17" spans="1:20">
      <c r="A5217" t="s">
        <v>1782</v>
      </c>
      <c r="B5217" t="s">
        <v>2048</v>
      </c>
      <c r="C5217" t="s">
        <v>3684</v>
      </c>
      <c r="D5217" t="s">
        <v>3928</v>
      </c>
      <c r="E5217" t="s">
        <v>3931</v>
      </c>
      <c r="F5217" t="s">
        <v>3937</v>
      </c>
      <c r="G5217" t="s">
        <v>3942</v>
      </c>
      <c r="H5217" s="1">
        <v>0</v>
      </c>
      <c r="I5217" s="1">
        <v>0</v>
      </c>
      <c r="J5217" s="1">
        <v>0</v>
      </c>
      <c r="K5217" s="1">
        <v>0</v>
      </c>
      <c r="L5217" s="1">
        <v>1</v>
      </c>
      <c r="M5217" s="1">
        <v>0</v>
      </c>
      <c r="N5217" s="1">
        <v>144</v>
      </c>
      <c r="O5217" s="1">
        <v>0</v>
      </c>
      <c r="P5217" t="s">
        <v>3943</v>
      </c>
      <c r="Q521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1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1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1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18" spans="1:20">
      <c r="A5218" t="s">
        <v>1214</v>
      </c>
      <c r="B5218" t="s">
        <v>2050</v>
      </c>
      <c r="C5218" t="s">
        <v>3199</v>
      </c>
      <c r="D5218" t="s">
        <v>3928</v>
      </c>
      <c r="E5218" t="s">
        <v>3931</v>
      </c>
      <c r="F5218" t="s">
        <v>3937</v>
      </c>
      <c r="G5218" t="s">
        <v>3942</v>
      </c>
      <c r="H5218" s="1">
        <v>27</v>
      </c>
      <c r="I5218" s="1">
        <v>27</v>
      </c>
      <c r="J5218" s="1">
        <v>0</v>
      </c>
      <c r="K5218" s="1">
        <v>0</v>
      </c>
      <c r="L5218" s="1">
        <v>17</v>
      </c>
      <c r="M5218" s="1">
        <v>0</v>
      </c>
      <c r="N5218" s="1">
        <v>47</v>
      </c>
      <c r="O5218" s="1">
        <v>0</v>
      </c>
      <c r="P5218" t="s">
        <v>3943</v>
      </c>
      <c r="Q521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1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1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1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19" spans="1:20">
      <c r="A5219" t="s">
        <v>1695</v>
      </c>
      <c r="B5219" t="s">
        <v>2058</v>
      </c>
      <c r="C5219" t="s">
        <v>3611</v>
      </c>
      <c r="D5219" t="s">
        <v>3928</v>
      </c>
      <c r="E5219" t="s">
        <v>3931</v>
      </c>
      <c r="F5219" t="s">
        <v>3937</v>
      </c>
      <c r="G5219" t="s">
        <v>3942</v>
      </c>
      <c r="H5219" s="1">
        <v>518</v>
      </c>
      <c r="I5219" s="1">
        <v>2</v>
      </c>
      <c r="J5219" s="1">
        <v>1</v>
      </c>
      <c r="K5219" s="1">
        <v>515</v>
      </c>
      <c r="L5219" s="1">
        <v>0</v>
      </c>
      <c r="M5219" s="1">
        <v>0</v>
      </c>
      <c r="N5219" s="1">
        <v>4</v>
      </c>
      <c r="O5219" s="1">
        <v>4</v>
      </c>
      <c r="P5219" t="s">
        <v>3943</v>
      </c>
      <c r="Q521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1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1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1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20" spans="1:20">
      <c r="A5220" t="s">
        <v>875</v>
      </c>
      <c r="B5220" t="s">
        <v>2052</v>
      </c>
      <c r="C5220" t="s">
        <v>2912</v>
      </c>
      <c r="D5220" t="s">
        <v>3928</v>
      </c>
      <c r="E5220" t="s">
        <v>3931</v>
      </c>
      <c r="F5220" t="s">
        <v>3937</v>
      </c>
      <c r="G5220" t="s">
        <v>3942</v>
      </c>
      <c r="H5220" s="1">
        <v>0</v>
      </c>
      <c r="I5220" s="1">
        <v>0</v>
      </c>
      <c r="J5220" s="1">
        <v>0</v>
      </c>
      <c r="K5220" s="1">
        <v>0</v>
      </c>
      <c r="L5220" s="1">
        <v>0</v>
      </c>
      <c r="M5220" s="1">
        <v>0</v>
      </c>
      <c r="N5220" s="1">
        <v>1</v>
      </c>
      <c r="O5220" s="1">
        <v>0</v>
      </c>
      <c r="P5220" t="s">
        <v>3943</v>
      </c>
      <c r="Q522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2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2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2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21" spans="1:20">
      <c r="A5221" t="s">
        <v>776</v>
      </c>
      <c r="B5221" t="s">
        <v>2063</v>
      </c>
      <c r="C5221" t="s">
        <v>2828</v>
      </c>
      <c r="D5221" t="s">
        <v>3928</v>
      </c>
      <c r="E5221" t="s">
        <v>3931</v>
      </c>
      <c r="F5221" t="s">
        <v>3937</v>
      </c>
      <c r="G5221" t="s">
        <v>3942</v>
      </c>
      <c r="H5221" s="1">
        <v>0</v>
      </c>
      <c r="I5221" s="1">
        <v>0</v>
      </c>
      <c r="J5221" s="1">
        <v>0</v>
      </c>
      <c r="K5221" s="1">
        <v>0</v>
      </c>
      <c r="L5221" s="1">
        <v>0</v>
      </c>
      <c r="M5221" s="1">
        <v>300</v>
      </c>
      <c r="N5221" s="1">
        <v>0</v>
      </c>
      <c r="O5221" s="1">
        <v>0</v>
      </c>
      <c r="P5221" t="s">
        <v>3943</v>
      </c>
      <c r="Q522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2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2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2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22" spans="1:20">
      <c r="A5222" t="s">
        <v>157</v>
      </c>
      <c r="B5222" t="s">
        <v>2058</v>
      </c>
      <c r="C5222" t="s">
        <v>2258</v>
      </c>
      <c r="D5222" t="s">
        <v>3928</v>
      </c>
      <c r="E5222" t="s">
        <v>3931</v>
      </c>
      <c r="F5222" t="s">
        <v>3937</v>
      </c>
      <c r="G5222" t="s">
        <v>3942</v>
      </c>
      <c r="H5222" s="1">
        <v>0</v>
      </c>
      <c r="I5222" s="1">
        <v>0</v>
      </c>
      <c r="J5222" s="1">
        <v>0</v>
      </c>
      <c r="K5222" s="1">
        <v>0</v>
      </c>
      <c r="L5222" s="1">
        <v>0</v>
      </c>
      <c r="M5222" s="1">
        <v>0</v>
      </c>
      <c r="N5222" s="1">
        <v>144</v>
      </c>
      <c r="O5222" s="1">
        <v>143</v>
      </c>
      <c r="P5222" t="s">
        <v>3943</v>
      </c>
      <c r="Q522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2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2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2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23" spans="1:20">
      <c r="A5223" t="s">
        <v>1838</v>
      </c>
      <c r="B5223" t="s">
        <v>2055</v>
      </c>
      <c r="C5223" t="s">
        <v>3734</v>
      </c>
      <c r="D5223" t="s">
        <v>3927</v>
      </c>
      <c r="E5223" t="s">
        <v>3931</v>
      </c>
      <c r="F5223" t="s">
        <v>3937</v>
      </c>
      <c r="G5223" t="s">
        <v>3942</v>
      </c>
      <c r="H5223" s="1">
        <v>0</v>
      </c>
      <c r="I5223" s="1">
        <v>0</v>
      </c>
      <c r="J5223" s="1">
        <v>0</v>
      </c>
      <c r="K5223" s="1">
        <v>0</v>
      </c>
      <c r="L5223" s="1">
        <v>0</v>
      </c>
      <c r="M5223" s="1">
        <v>0</v>
      </c>
      <c r="N5223" s="1">
        <v>112</v>
      </c>
      <c r="O5223" s="1">
        <v>111</v>
      </c>
      <c r="P5223" t="s">
        <v>3943</v>
      </c>
      <c r="Q522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2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2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2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24" spans="1:20">
      <c r="A5224" t="s">
        <v>1484</v>
      </c>
      <c r="B5224" t="s">
        <v>2058</v>
      </c>
      <c r="C5224" t="s">
        <v>3428</v>
      </c>
      <c r="D5224" t="s">
        <v>3928</v>
      </c>
      <c r="E5224" t="s">
        <v>3931</v>
      </c>
      <c r="F5224" t="s">
        <v>3937</v>
      </c>
      <c r="G5224" t="s">
        <v>3942</v>
      </c>
      <c r="H5224" s="1">
        <v>98</v>
      </c>
      <c r="I5224" s="1">
        <v>0</v>
      </c>
      <c r="J5224" s="1">
        <v>94</v>
      </c>
      <c r="K5224" s="1">
        <v>4</v>
      </c>
      <c r="L5224" s="1">
        <v>2</v>
      </c>
      <c r="M5224" s="1">
        <v>718</v>
      </c>
      <c r="N5224" s="1">
        <v>328</v>
      </c>
      <c r="O5224" s="1">
        <v>0</v>
      </c>
      <c r="P5224" t="s">
        <v>3943</v>
      </c>
      <c r="Q522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2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2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2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25" spans="1:20">
      <c r="A5225" t="s">
        <v>1365</v>
      </c>
      <c r="B5225" t="s">
        <v>2047</v>
      </c>
      <c r="C5225" t="s">
        <v>3327</v>
      </c>
      <c r="D5225" t="s">
        <v>3928</v>
      </c>
      <c r="E5225" t="s">
        <v>3931</v>
      </c>
      <c r="F5225" t="s">
        <v>3937</v>
      </c>
      <c r="G5225" t="s">
        <v>3942</v>
      </c>
      <c r="H5225" s="1">
        <v>59</v>
      </c>
      <c r="I5225" s="1">
        <v>0</v>
      </c>
      <c r="J5225" s="1">
        <v>0</v>
      </c>
      <c r="K5225" s="1">
        <v>59</v>
      </c>
      <c r="L5225" s="1">
        <v>0</v>
      </c>
      <c r="M5225" s="1">
        <v>0</v>
      </c>
      <c r="N5225" s="1">
        <v>0</v>
      </c>
      <c r="O5225" s="1">
        <v>0</v>
      </c>
      <c r="P5225" t="s">
        <v>3943</v>
      </c>
      <c r="Q522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2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2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2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26" spans="1:20">
      <c r="A5226" t="s">
        <v>1140</v>
      </c>
      <c r="B5226" t="s">
        <v>2060</v>
      </c>
      <c r="C5226" t="s">
        <v>3137</v>
      </c>
      <c r="D5226" t="s">
        <v>3928</v>
      </c>
      <c r="E5226" t="s">
        <v>3931</v>
      </c>
      <c r="F5226" t="s">
        <v>3937</v>
      </c>
      <c r="G5226" t="s">
        <v>3942</v>
      </c>
      <c r="H5226" s="1">
        <v>0</v>
      </c>
      <c r="I5226" s="1">
        <v>0</v>
      </c>
      <c r="J5226" s="1">
        <v>0</v>
      </c>
      <c r="K5226" s="1">
        <v>0</v>
      </c>
      <c r="L5226" s="1">
        <v>0</v>
      </c>
      <c r="M5226" s="1">
        <v>0</v>
      </c>
      <c r="N5226" s="1">
        <v>84</v>
      </c>
      <c r="O5226" s="1">
        <v>84</v>
      </c>
      <c r="P5226" t="s">
        <v>3943</v>
      </c>
      <c r="Q522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2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2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2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27" spans="1:20">
      <c r="A5227" t="s">
        <v>1326</v>
      </c>
      <c r="B5227" t="s">
        <v>2060</v>
      </c>
      <c r="C5227" t="s">
        <v>2509</v>
      </c>
      <c r="D5227" t="s">
        <v>3928</v>
      </c>
      <c r="E5227" t="s">
        <v>3931</v>
      </c>
      <c r="F5227" t="s">
        <v>3937</v>
      </c>
      <c r="G5227" t="s">
        <v>3942</v>
      </c>
      <c r="H5227" s="1">
        <v>190</v>
      </c>
      <c r="I5227" s="1">
        <v>0</v>
      </c>
      <c r="J5227" s="1">
        <v>0</v>
      </c>
      <c r="K5227" s="1">
        <v>190</v>
      </c>
      <c r="L5227" s="1">
        <v>0</v>
      </c>
      <c r="M5227" s="1">
        <v>0</v>
      </c>
      <c r="N5227" s="1">
        <v>0</v>
      </c>
      <c r="O5227" s="1">
        <v>0</v>
      </c>
      <c r="P5227" t="s">
        <v>3943</v>
      </c>
      <c r="Q522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2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2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2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28" spans="1:20">
      <c r="A5228" t="s">
        <v>1642</v>
      </c>
      <c r="B5228" t="s">
        <v>2047</v>
      </c>
      <c r="C5228" t="s">
        <v>3565</v>
      </c>
      <c r="D5228" t="s">
        <v>3928</v>
      </c>
      <c r="E5228" t="s">
        <v>3931</v>
      </c>
      <c r="F5228" t="s">
        <v>3937</v>
      </c>
      <c r="G5228" t="s">
        <v>3942</v>
      </c>
      <c r="H5228" s="1">
        <v>192</v>
      </c>
      <c r="I5228" s="1">
        <v>0</v>
      </c>
      <c r="J5228" s="1">
        <v>0</v>
      </c>
      <c r="K5228" s="1">
        <v>192</v>
      </c>
      <c r="L5228" s="1">
        <v>0</v>
      </c>
      <c r="M5228" s="1">
        <v>0</v>
      </c>
      <c r="N5228" s="1">
        <v>0</v>
      </c>
      <c r="O5228" s="1">
        <v>0</v>
      </c>
      <c r="P5228" t="s">
        <v>3943</v>
      </c>
      <c r="Q522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2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2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2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29" spans="1:20">
      <c r="A5229" t="s">
        <v>1508</v>
      </c>
      <c r="B5229" t="s">
        <v>2047</v>
      </c>
      <c r="C5229" t="s">
        <v>3449</v>
      </c>
      <c r="D5229" t="s">
        <v>3928</v>
      </c>
      <c r="E5229" t="s">
        <v>3931</v>
      </c>
      <c r="F5229" t="s">
        <v>3937</v>
      </c>
      <c r="G5229" t="s">
        <v>3942</v>
      </c>
      <c r="H5229" s="1">
        <v>0</v>
      </c>
      <c r="I5229" s="1">
        <v>0</v>
      </c>
      <c r="J5229" s="1">
        <v>0</v>
      </c>
      <c r="K5229" s="1">
        <v>0</v>
      </c>
      <c r="L5229" s="1">
        <v>0</v>
      </c>
      <c r="M5229" s="1">
        <v>0</v>
      </c>
      <c r="N5229" s="1">
        <v>1</v>
      </c>
      <c r="O5229" s="1">
        <v>1</v>
      </c>
      <c r="P5229" t="s">
        <v>3943</v>
      </c>
      <c r="Q522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2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2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2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30" spans="1:20">
      <c r="A5230" t="s">
        <v>1349</v>
      </c>
      <c r="B5230" t="s">
        <v>2059</v>
      </c>
      <c r="C5230" t="s">
        <v>3311</v>
      </c>
      <c r="D5230" t="s">
        <v>3928</v>
      </c>
      <c r="E5230" t="s">
        <v>3931</v>
      </c>
      <c r="F5230" t="s">
        <v>3937</v>
      </c>
      <c r="G5230" t="s">
        <v>3942</v>
      </c>
      <c r="H5230" s="1">
        <v>0</v>
      </c>
      <c r="I5230" s="1">
        <v>0</v>
      </c>
      <c r="J5230" s="1">
        <v>0</v>
      </c>
      <c r="K5230" s="1">
        <v>0</v>
      </c>
      <c r="L5230" s="1">
        <v>0</v>
      </c>
      <c r="M5230" s="1">
        <v>27</v>
      </c>
      <c r="N5230" s="1">
        <v>198</v>
      </c>
      <c r="O5230" s="1">
        <v>21</v>
      </c>
      <c r="P5230" t="s">
        <v>3943</v>
      </c>
      <c r="Q523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3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3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3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31" spans="1:20">
      <c r="A5231" t="s">
        <v>488</v>
      </c>
      <c r="B5231" t="s">
        <v>2046</v>
      </c>
      <c r="C5231" t="s">
        <v>2570</v>
      </c>
      <c r="D5231" t="s">
        <v>3928</v>
      </c>
      <c r="E5231" t="s">
        <v>3931</v>
      </c>
      <c r="F5231" t="s">
        <v>3937</v>
      </c>
      <c r="G5231" t="s">
        <v>3942</v>
      </c>
      <c r="H5231" s="1">
        <v>0</v>
      </c>
      <c r="I5231" s="1">
        <v>0</v>
      </c>
      <c r="J5231" s="1">
        <v>0</v>
      </c>
      <c r="K5231" s="1">
        <v>0</v>
      </c>
      <c r="L5231" s="1">
        <v>68</v>
      </c>
      <c r="M5231" s="1">
        <v>0</v>
      </c>
      <c r="N5231" s="1">
        <v>71</v>
      </c>
      <c r="O5231" s="1">
        <v>70</v>
      </c>
      <c r="P5231" t="s">
        <v>3943</v>
      </c>
      <c r="Q523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3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3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3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32" spans="1:20">
      <c r="A5232" t="s">
        <v>849</v>
      </c>
      <c r="B5232" t="s">
        <v>2058</v>
      </c>
      <c r="C5232" t="s">
        <v>2890</v>
      </c>
      <c r="D5232" t="s">
        <v>3928</v>
      </c>
      <c r="E5232" t="s">
        <v>3931</v>
      </c>
      <c r="F5232" t="s">
        <v>3937</v>
      </c>
      <c r="G5232" t="s">
        <v>3942</v>
      </c>
      <c r="H5232" s="1">
        <v>298</v>
      </c>
      <c r="I5232" s="1">
        <v>0</v>
      </c>
      <c r="J5232" s="1">
        <v>0</v>
      </c>
      <c r="K5232" s="1">
        <v>298</v>
      </c>
      <c r="L5232" s="1">
        <v>0</v>
      </c>
      <c r="M5232" s="1">
        <v>0</v>
      </c>
      <c r="N5232" s="1">
        <v>0</v>
      </c>
      <c r="O5232" s="1">
        <v>0</v>
      </c>
      <c r="P5232" t="s">
        <v>3943</v>
      </c>
      <c r="Q523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3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3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3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33" spans="1:20">
      <c r="A5233" t="s">
        <v>1853</v>
      </c>
      <c r="B5233" t="s">
        <v>2046</v>
      </c>
      <c r="C5233" t="s">
        <v>3747</v>
      </c>
      <c r="D5233" t="s">
        <v>3927</v>
      </c>
      <c r="E5233" t="s">
        <v>3931</v>
      </c>
      <c r="F5233" t="s">
        <v>3937</v>
      </c>
      <c r="G5233" t="s">
        <v>3942</v>
      </c>
      <c r="H5233" s="1">
        <v>0</v>
      </c>
      <c r="I5233" s="1">
        <v>0</v>
      </c>
      <c r="J5233" s="1">
        <v>0</v>
      </c>
      <c r="K5233" s="1">
        <v>0</v>
      </c>
      <c r="L5233" s="1">
        <v>1350</v>
      </c>
      <c r="M5233" s="1">
        <v>2338</v>
      </c>
      <c r="N5233" s="1">
        <v>2262</v>
      </c>
      <c r="O5233" s="1">
        <v>2262</v>
      </c>
      <c r="P5233" t="s">
        <v>3943</v>
      </c>
      <c r="Q523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3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3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3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34" spans="1:20">
      <c r="A5234" t="s">
        <v>1470</v>
      </c>
      <c r="B5234" t="s">
        <v>2063</v>
      </c>
      <c r="C5234" t="s">
        <v>3417</v>
      </c>
      <c r="D5234" t="s">
        <v>3928</v>
      </c>
      <c r="E5234" t="s">
        <v>3931</v>
      </c>
      <c r="F5234" t="s">
        <v>3937</v>
      </c>
      <c r="G5234" t="s">
        <v>3942</v>
      </c>
      <c r="H5234" s="1">
        <v>0</v>
      </c>
      <c r="I5234" s="1">
        <v>0</v>
      </c>
      <c r="J5234" s="1">
        <v>0</v>
      </c>
      <c r="K5234" s="1">
        <v>0</v>
      </c>
      <c r="L5234" s="1">
        <v>0</v>
      </c>
      <c r="M5234" s="1">
        <v>68</v>
      </c>
      <c r="N5234" s="1">
        <v>0</v>
      </c>
      <c r="O5234" s="1">
        <v>0</v>
      </c>
      <c r="P5234" t="s">
        <v>3943</v>
      </c>
      <c r="Q523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3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3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3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35" spans="1:20">
      <c r="A5235" t="s">
        <v>883</v>
      </c>
      <c r="B5235" t="s">
        <v>2054</v>
      </c>
      <c r="C5235" t="s">
        <v>2920</v>
      </c>
      <c r="D5235" t="s">
        <v>3928</v>
      </c>
      <c r="E5235" t="s">
        <v>3931</v>
      </c>
      <c r="F5235" t="s">
        <v>3937</v>
      </c>
      <c r="G5235" t="s">
        <v>3942</v>
      </c>
      <c r="H5235" s="1">
        <v>7</v>
      </c>
      <c r="I5235" s="1">
        <v>0</v>
      </c>
      <c r="J5235" s="1">
        <v>0</v>
      </c>
      <c r="K5235" s="1">
        <v>7</v>
      </c>
      <c r="L5235" s="1">
        <v>0</v>
      </c>
      <c r="M5235" s="1">
        <v>0</v>
      </c>
      <c r="N5235" s="1">
        <v>0</v>
      </c>
      <c r="O5235" s="1">
        <v>0</v>
      </c>
      <c r="P5235" t="s">
        <v>3943</v>
      </c>
      <c r="Q523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3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3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3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36" spans="1:20">
      <c r="A5236" t="s">
        <v>1074</v>
      </c>
      <c r="B5236" t="s">
        <v>2060</v>
      </c>
      <c r="C5236" t="s">
        <v>3083</v>
      </c>
      <c r="D5236" t="s">
        <v>3928</v>
      </c>
      <c r="E5236" t="s">
        <v>3931</v>
      </c>
      <c r="F5236" t="s">
        <v>3937</v>
      </c>
      <c r="G5236" t="s">
        <v>3942</v>
      </c>
      <c r="H5236" s="1">
        <v>75</v>
      </c>
      <c r="I5236" s="1">
        <v>0</v>
      </c>
      <c r="J5236" s="1">
        <v>0</v>
      </c>
      <c r="K5236" s="1">
        <v>75</v>
      </c>
      <c r="L5236" s="1">
        <v>0</v>
      </c>
      <c r="M5236" s="1">
        <v>0</v>
      </c>
      <c r="N5236" s="1">
        <v>0</v>
      </c>
      <c r="O5236" s="1">
        <v>0</v>
      </c>
      <c r="P5236" t="s">
        <v>3943</v>
      </c>
      <c r="Q523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3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3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3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37" spans="1:20">
      <c r="A5237" t="s">
        <v>1914</v>
      </c>
      <c r="B5237" t="s">
        <v>2046</v>
      </c>
      <c r="C5237" t="s">
        <v>3808</v>
      </c>
      <c r="D5237" t="s">
        <v>3927</v>
      </c>
      <c r="E5237" t="s">
        <v>3931</v>
      </c>
      <c r="F5237" t="s">
        <v>3937</v>
      </c>
      <c r="G5237" t="s">
        <v>3942</v>
      </c>
      <c r="H5237" s="1">
        <v>1522</v>
      </c>
      <c r="I5237" s="1">
        <v>1512</v>
      </c>
      <c r="J5237" s="1">
        <v>9</v>
      </c>
      <c r="K5237" s="1">
        <v>1</v>
      </c>
      <c r="L5237" s="1">
        <v>1426</v>
      </c>
      <c r="M5237" s="1">
        <v>0</v>
      </c>
      <c r="N5237" s="1">
        <v>3542</v>
      </c>
      <c r="O5237" s="1">
        <v>3542</v>
      </c>
      <c r="P5237" t="s">
        <v>3943</v>
      </c>
      <c r="Q523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3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3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3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38" spans="1:20">
      <c r="A5238" t="s">
        <v>1927</v>
      </c>
      <c r="B5238" t="s">
        <v>2052</v>
      </c>
      <c r="C5238" t="s">
        <v>3820</v>
      </c>
      <c r="D5238" t="s">
        <v>3927</v>
      </c>
      <c r="E5238" t="s">
        <v>3931</v>
      </c>
      <c r="F5238" t="s">
        <v>3937</v>
      </c>
      <c r="G5238" t="s">
        <v>3942</v>
      </c>
      <c r="H5238" s="1">
        <v>606</v>
      </c>
      <c r="I5238" s="1">
        <v>0</v>
      </c>
      <c r="J5238" s="1">
        <v>0</v>
      </c>
      <c r="K5238" s="1">
        <v>606</v>
      </c>
      <c r="L5238" s="1">
        <v>0</v>
      </c>
      <c r="M5238" s="1">
        <v>0</v>
      </c>
      <c r="N5238" s="1">
        <v>0</v>
      </c>
      <c r="O5238" s="1">
        <v>0</v>
      </c>
      <c r="P5238" t="s">
        <v>3943</v>
      </c>
      <c r="Q523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3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3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3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39" spans="1:20">
      <c r="A5239" t="s">
        <v>1411</v>
      </c>
      <c r="B5239" t="s">
        <v>2061</v>
      </c>
      <c r="C5239" t="s">
        <v>3366</v>
      </c>
      <c r="D5239" t="s">
        <v>3929</v>
      </c>
      <c r="E5239" t="s">
        <v>3931</v>
      </c>
      <c r="F5239" t="s">
        <v>3937</v>
      </c>
      <c r="G5239" t="s">
        <v>3942</v>
      </c>
      <c r="H5239" s="1">
        <v>0</v>
      </c>
      <c r="I5239" s="1">
        <v>0</v>
      </c>
      <c r="J5239" s="1">
        <v>0</v>
      </c>
      <c r="K5239" s="1">
        <v>0</v>
      </c>
      <c r="L5239" s="1">
        <v>0</v>
      </c>
      <c r="M5239" s="1">
        <v>54</v>
      </c>
      <c r="N5239" s="1">
        <v>0</v>
      </c>
      <c r="O5239" s="1">
        <v>0</v>
      </c>
      <c r="P5239" t="s">
        <v>3943</v>
      </c>
      <c r="Q523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3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3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3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40" spans="1:20">
      <c r="A5240" t="s">
        <v>777</v>
      </c>
      <c r="B5240" t="s">
        <v>2046</v>
      </c>
      <c r="C5240" t="s">
        <v>2829</v>
      </c>
      <c r="D5240" t="s">
        <v>3928</v>
      </c>
      <c r="E5240" t="s">
        <v>3931</v>
      </c>
      <c r="F5240" t="s">
        <v>3937</v>
      </c>
      <c r="G5240" t="s">
        <v>3942</v>
      </c>
      <c r="H5240" s="1">
        <v>295</v>
      </c>
      <c r="I5240" s="1">
        <v>0</v>
      </c>
      <c r="J5240" s="1">
        <v>0</v>
      </c>
      <c r="K5240" s="1">
        <v>295</v>
      </c>
      <c r="L5240" s="1">
        <v>0</v>
      </c>
      <c r="M5240" s="1">
        <v>0</v>
      </c>
      <c r="N5240" s="1">
        <v>0</v>
      </c>
      <c r="O5240" s="1">
        <v>0</v>
      </c>
      <c r="P5240" t="s">
        <v>3943</v>
      </c>
      <c r="Q524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4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4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4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41" spans="1:20">
      <c r="A5241" t="s">
        <v>1283</v>
      </c>
      <c r="B5241" t="s">
        <v>2048</v>
      </c>
      <c r="C5241" t="s">
        <v>2493</v>
      </c>
      <c r="D5241" t="s">
        <v>3928</v>
      </c>
      <c r="E5241" t="s">
        <v>3931</v>
      </c>
      <c r="F5241" t="s">
        <v>3937</v>
      </c>
      <c r="G5241" t="s">
        <v>3942</v>
      </c>
      <c r="H5241" s="1">
        <v>124</v>
      </c>
      <c r="I5241" s="1">
        <v>0</v>
      </c>
      <c r="J5241" s="1">
        <v>0</v>
      </c>
      <c r="K5241" s="1">
        <v>124</v>
      </c>
      <c r="L5241" s="1">
        <v>0</v>
      </c>
      <c r="M5241" s="1">
        <v>0</v>
      </c>
      <c r="N5241" s="1">
        <v>0</v>
      </c>
      <c r="O5241" s="1">
        <v>0</v>
      </c>
      <c r="P5241" t="s">
        <v>3943</v>
      </c>
      <c r="Q524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4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4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4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42" spans="1:20">
      <c r="A5242" t="s">
        <v>95</v>
      </c>
      <c r="B5242" t="s">
        <v>2067</v>
      </c>
      <c r="C5242" t="s">
        <v>2197</v>
      </c>
      <c r="D5242" t="s">
        <v>3927</v>
      </c>
      <c r="E5242" t="s">
        <v>3931</v>
      </c>
      <c r="F5242" t="s">
        <v>3937</v>
      </c>
      <c r="G5242" t="s">
        <v>3942</v>
      </c>
      <c r="H5242" s="1">
        <v>0</v>
      </c>
      <c r="I5242" s="1">
        <v>0</v>
      </c>
      <c r="J5242" s="1">
        <v>0</v>
      </c>
      <c r="K5242" s="1">
        <v>0</v>
      </c>
      <c r="L5242" s="1">
        <v>0</v>
      </c>
      <c r="M5242" s="1">
        <v>1</v>
      </c>
      <c r="N5242" s="1">
        <v>0</v>
      </c>
      <c r="O5242" s="1">
        <v>0</v>
      </c>
      <c r="P5242" t="s">
        <v>3943</v>
      </c>
      <c r="Q524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4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4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4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43" spans="1:20">
      <c r="A5243" t="s">
        <v>658</v>
      </c>
      <c r="B5243" t="s">
        <v>2054</v>
      </c>
      <c r="C5243" t="s">
        <v>2723</v>
      </c>
      <c r="D5243" t="s">
        <v>3928</v>
      </c>
      <c r="E5243" t="s">
        <v>3931</v>
      </c>
      <c r="F5243" t="s">
        <v>3937</v>
      </c>
      <c r="G5243" t="s">
        <v>3942</v>
      </c>
      <c r="H5243" s="1">
        <v>473</v>
      </c>
      <c r="I5243" s="1">
        <v>464</v>
      </c>
      <c r="J5243" s="1">
        <v>0</v>
      </c>
      <c r="K5243" s="1">
        <v>9</v>
      </c>
      <c r="L5243" s="1">
        <v>445</v>
      </c>
      <c r="M5243" s="1">
        <v>428</v>
      </c>
      <c r="N5243" s="1">
        <v>1206</v>
      </c>
      <c r="O5243" s="1">
        <v>1204</v>
      </c>
      <c r="P5243" t="s">
        <v>3943</v>
      </c>
      <c r="Q524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4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4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4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44" spans="1:20">
      <c r="A5244" t="s">
        <v>1829</v>
      </c>
      <c r="B5244" t="s">
        <v>2052</v>
      </c>
      <c r="C5244" t="s">
        <v>3725</v>
      </c>
      <c r="D5244" t="s">
        <v>3928</v>
      </c>
      <c r="E5244" t="s">
        <v>3931</v>
      </c>
      <c r="F5244" t="s">
        <v>3937</v>
      </c>
      <c r="G5244" t="s">
        <v>3942</v>
      </c>
      <c r="H5244" s="1">
        <v>0</v>
      </c>
      <c r="I5244" s="1">
        <v>0</v>
      </c>
      <c r="J5244" s="1">
        <v>0</v>
      </c>
      <c r="K5244" s="1">
        <v>0</v>
      </c>
      <c r="L5244" s="1">
        <v>0</v>
      </c>
      <c r="M5244" s="1">
        <v>0</v>
      </c>
      <c r="N5244" s="1">
        <v>1</v>
      </c>
      <c r="O5244" s="1">
        <v>1</v>
      </c>
      <c r="P5244" t="s">
        <v>3943</v>
      </c>
      <c r="Q524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4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4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4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45" spans="1:20">
      <c r="A5245" t="s">
        <v>1121</v>
      </c>
      <c r="B5245" t="s">
        <v>2046</v>
      </c>
      <c r="C5245" t="s">
        <v>3121</v>
      </c>
      <c r="D5245" t="s">
        <v>3928</v>
      </c>
      <c r="E5245" t="s">
        <v>3931</v>
      </c>
      <c r="F5245" t="s">
        <v>3937</v>
      </c>
      <c r="G5245" t="s">
        <v>3942</v>
      </c>
      <c r="H5245" s="1">
        <v>106</v>
      </c>
      <c r="I5245" s="1">
        <v>101</v>
      </c>
      <c r="J5245" s="1">
        <v>2</v>
      </c>
      <c r="K5245" s="1">
        <v>3</v>
      </c>
      <c r="L5245" s="1">
        <v>36</v>
      </c>
      <c r="M5245" s="1">
        <v>5863</v>
      </c>
      <c r="N5245" s="1">
        <v>755</v>
      </c>
      <c r="O5245" s="1">
        <v>755</v>
      </c>
      <c r="P5245" t="s">
        <v>3943</v>
      </c>
      <c r="Q524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4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4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4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46" spans="1:20">
      <c r="A5246" t="s">
        <v>420</v>
      </c>
      <c r="B5246" t="s">
        <v>2047</v>
      </c>
      <c r="C5246" t="s">
        <v>2507</v>
      </c>
      <c r="D5246" t="s">
        <v>3928</v>
      </c>
      <c r="E5246" t="s">
        <v>3931</v>
      </c>
      <c r="F5246" t="s">
        <v>3937</v>
      </c>
      <c r="G5246" t="s">
        <v>3942</v>
      </c>
      <c r="H5246" s="1">
        <v>70</v>
      </c>
      <c r="I5246" s="1">
        <v>0</v>
      </c>
      <c r="J5246" s="1">
        <v>0</v>
      </c>
      <c r="K5246" s="1">
        <v>70</v>
      </c>
      <c r="L5246" s="1">
        <v>0</v>
      </c>
      <c r="M5246" s="1">
        <v>0</v>
      </c>
      <c r="N5246" s="1">
        <v>0</v>
      </c>
      <c r="O5246" s="1">
        <v>0</v>
      </c>
      <c r="P5246" t="s">
        <v>3943</v>
      </c>
      <c r="Q524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4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4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4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47" spans="1:20">
      <c r="A5247" t="s">
        <v>160</v>
      </c>
      <c r="B5247" t="s">
        <v>2060</v>
      </c>
      <c r="C5247" t="s">
        <v>2261</v>
      </c>
      <c r="D5247" t="s">
        <v>3928</v>
      </c>
      <c r="E5247" t="s">
        <v>3931</v>
      </c>
      <c r="F5247" t="s">
        <v>3937</v>
      </c>
      <c r="G5247" t="s">
        <v>3942</v>
      </c>
      <c r="H5247" s="1">
        <v>70</v>
      </c>
      <c r="I5247" s="1">
        <v>0</v>
      </c>
      <c r="J5247" s="1">
        <v>0</v>
      </c>
      <c r="K5247" s="1">
        <v>70</v>
      </c>
      <c r="L5247" s="1">
        <v>0</v>
      </c>
      <c r="M5247" s="1">
        <v>0</v>
      </c>
      <c r="N5247" s="1">
        <v>0</v>
      </c>
      <c r="O5247" s="1">
        <v>0</v>
      </c>
      <c r="P5247" t="s">
        <v>3943</v>
      </c>
      <c r="Q524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4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4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4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48" spans="1:20">
      <c r="A5248" t="s">
        <v>1370</v>
      </c>
      <c r="B5248" t="s">
        <v>2052</v>
      </c>
      <c r="C5248" t="s">
        <v>2336</v>
      </c>
      <c r="D5248" t="s">
        <v>3928</v>
      </c>
      <c r="E5248" t="s">
        <v>3931</v>
      </c>
      <c r="F5248" t="s">
        <v>3937</v>
      </c>
      <c r="G5248" t="s">
        <v>3942</v>
      </c>
      <c r="H5248" s="1">
        <v>0</v>
      </c>
      <c r="I5248" s="1">
        <v>0</v>
      </c>
      <c r="J5248" s="1">
        <v>0</v>
      </c>
      <c r="K5248" s="1">
        <v>0</v>
      </c>
      <c r="L5248" s="1">
        <v>0</v>
      </c>
      <c r="M5248" s="1">
        <v>0</v>
      </c>
      <c r="N5248" s="1">
        <v>2</v>
      </c>
      <c r="O5248" s="1">
        <v>0</v>
      </c>
      <c r="P5248" t="s">
        <v>3943</v>
      </c>
      <c r="Q524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4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4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4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49" spans="1:20">
      <c r="A5249" t="s">
        <v>1443</v>
      </c>
      <c r="B5249" t="s">
        <v>2054</v>
      </c>
      <c r="C5249" t="s">
        <v>2150</v>
      </c>
      <c r="D5249" t="s">
        <v>3928</v>
      </c>
      <c r="E5249" t="s">
        <v>3931</v>
      </c>
      <c r="F5249" t="s">
        <v>3937</v>
      </c>
      <c r="G5249" t="s">
        <v>3942</v>
      </c>
      <c r="H5249" s="1">
        <v>139</v>
      </c>
      <c r="I5249" s="1">
        <v>0</v>
      </c>
      <c r="J5249" s="1">
        <v>0</v>
      </c>
      <c r="K5249" s="1">
        <v>139</v>
      </c>
      <c r="L5249" s="1">
        <v>0</v>
      </c>
      <c r="M5249" s="1">
        <v>0</v>
      </c>
      <c r="N5249" s="1">
        <v>0</v>
      </c>
      <c r="O5249" s="1">
        <v>0</v>
      </c>
      <c r="P5249" t="s">
        <v>3943</v>
      </c>
      <c r="Q524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4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4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4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50" spans="1:20">
      <c r="A5250" t="s">
        <v>1550</v>
      </c>
      <c r="B5250" t="s">
        <v>2047</v>
      </c>
      <c r="C5250" t="s">
        <v>3487</v>
      </c>
      <c r="D5250" t="s">
        <v>3928</v>
      </c>
      <c r="E5250" t="s">
        <v>3931</v>
      </c>
      <c r="F5250" t="s">
        <v>3937</v>
      </c>
      <c r="G5250" t="s">
        <v>3942</v>
      </c>
      <c r="H5250" s="1">
        <v>69</v>
      </c>
      <c r="I5250" s="1">
        <v>0</v>
      </c>
      <c r="J5250" s="1">
        <v>0</v>
      </c>
      <c r="K5250" s="1">
        <v>69</v>
      </c>
      <c r="L5250" s="1">
        <v>0</v>
      </c>
      <c r="M5250" s="1">
        <v>0</v>
      </c>
      <c r="N5250" s="1">
        <v>0</v>
      </c>
      <c r="O5250" s="1">
        <v>0</v>
      </c>
      <c r="P5250" t="s">
        <v>3943</v>
      </c>
      <c r="Q525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5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5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5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51" spans="1:20">
      <c r="A5251" t="s">
        <v>1992</v>
      </c>
      <c r="B5251" t="s">
        <v>2054</v>
      </c>
      <c r="C5251" t="s">
        <v>3877</v>
      </c>
      <c r="D5251" t="s">
        <v>3928</v>
      </c>
      <c r="E5251" t="s">
        <v>3931</v>
      </c>
      <c r="F5251" t="s">
        <v>3937</v>
      </c>
      <c r="G5251" t="s">
        <v>3942</v>
      </c>
      <c r="H5251" s="1">
        <v>0</v>
      </c>
      <c r="I5251" s="1">
        <v>0</v>
      </c>
      <c r="J5251" s="1">
        <v>0</v>
      </c>
      <c r="K5251" s="1">
        <v>0</v>
      </c>
      <c r="L5251" s="1">
        <v>0</v>
      </c>
      <c r="M5251" s="1">
        <v>0</v>
      </c>
      <c r="N5251" s="1">
        <v>34</v>
      </c>
      <c r="O5251" s="1">
        <v>0</v>
      </c>
      <c r="P5251" t="s">
        <v>3943</v>
      </c>
      <c r="Q525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5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5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5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52" spans="1:20">
      <c r="A5252" t="s">
        <v>1190</v>
      </c>
      <c r="B5252" t="s">
        <v>2058</v>
      </c>
      <c r="C5252" t="s">
        <v>3181</v>
      </c>
      <c r="D5252" t="s">
        <v>3928</v>
      </c>
      <c r="E5252" t="s">
        <v>3931</v>
      </c>
      <c r="F5252" t="s">
        <v>3937</v>
      </c>
      <c r="G5252" t="s">
        <v>3942</v>
      </c>
      <c r="H5252" s="1">
        <v>776</v>
      </c>
      <c r="I5252" s="1">
        <v>640</v>
      </c>
      <c r="J5252" s="1">
        <v>0</v>
      </c>
      <c r="K5252" s="1">
        <v>136</v>
      </c>
      <c r="L5252" s="1">
        <v>1771</v>
      </c>
      <c r="M5252" s="1">
        <v>290</v>
      </c>
      <c r="N5252" s="1">
        <v>2414</v>
      </c>
      <c r="O5252" s="1">
        <v>2412</v>
      </c>
      <c r="P5252" t="s">
        <v>3943</v>
      </c>
      <c r="Q525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5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5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5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53" spans="1:20">
      <c r="A5253" t="s">
        <v>1408</v>
      </c>
      <c r="B5253" t="s">
        <v>2046</v>
      </c>
      <c r="C5253" t="s">
        <v>3197</v>
      </c>
      <c r="D5253" t="s">
        <v>3928</v>
      </c>
      <c r="E5253" t="s">
        <v>3931</v>
      </c>
      <c r="F5253" t="s">
        <v>3937</v>
      </c>
      <c r="G5253" t="s">
        <v>3942</v>
      </c>
      <c r="H5253" s="1">
        <v>78</v>
      </c>
      <c r="I5253" s="1">
        <v>0</v>
      </c>
      <c r="J5253" s="1">
        <v>62</v>
      </c>
      <c r="K5253" s="1">
        <v>16</v>
      </c>
      <c r="L5253" s="1">
        <v>0</v>
      </c>
      <c r="M5253" s="1">
        <v>0</v>
      </c>
      <c r="N5253" s="1">
        <v>82</v>
      </c>
      <c r="O5253" s="1">
        <v>0</v>
      </c>
      <c r="P5253" t="s">
        <v>3943</v>
      </c>
      <c r="Q525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5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5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5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54" spans="1:20">
      <c r="A5254" t="s">
        <v>797</v>
      </c>
      <c r="B5254" t="s">
        <v>2060</v>
      </c>
      <c r="C5254" t="s">
        <v>2844</v>
      </c>
      <c r="D5254" t="s">
        <v>3928</v>
      </c>
      <c r="E5254" t="s">
        <v>3931</v>
      </c>
      <c r="F5254" t="s">
        <v>3937</v>
      </c>
      <c r="G5254" t="s">
        <v>3942</v>
      </c>
      <c r="H5254" s="1">
        <v>7</v>
      </c>
      <c r="I5254" s="1">
        <v>0</v>
      </c>
      <c r="J5254" s="1">
        <v>0</v>
      </c>
      <c r="K5254" s="1">
        <v>7</v>
      </c>
      <c r="L5254" s="1">
        <v>0</v>
      </c>
      <c r="M5254" s="1">
        <v>0</v>
      </c>
      <c r="N5254" s="1">
        <v>0</v>
      </c>
      <c r="O5254" s="1">
        <v>0</v>
      </c>
      <c r="P5254" t="s">
        <v>3943</v>
      </c>
      <c r="Q525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5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5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5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55" spans="1:20">
      <c r="A5255" t="s">
        <v>1643</v>
      </c>
      <c r="B5255" t="s">
        <v>2054</v>
      </c>
      <c r="C5255" t="s">
        <v>3566</v>
      </c>
      <c r="D5255" t="s">
        <v>3928</v>
      </c>
      <c r="E5255" t="s">
        <v>3931</v>
      </c>
      <c r="F5255" t="s">
        <v>3937</v>
      </c>
      <c r="G5255" t="s">
        <v>3942</v>
      </c>
      <c r="H5255" s="1">
        <v>0</v>
      </c>
      <c r="I5255" s="1">
        <v>0</v>
      </c>
      <c r="J5255" s="1">
        <v>0</v>
      </c>
      <c r="K5255" s="1">
        <v>0</v>
      </c>
      <c r="L5255" s="1">
        <v>0</v>
      </c>
      <c r="M5255" s="1">
        <v>2</v>
      </c>
      <c r="N5255" s="1">
        <v>0</v>
      </c>
      <c r="O5255" s="1">
        <v>0</v>
      </c>
      <c r="P5255" t="s">
        <v>3943</v>
      </c>
      <c r="Q525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5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5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5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56" spans="1:20">
      <c r="A5256" t="s">
        <v>456</v>
      </c>
      <c r="B5256" t="s">
        <v>2060</v>
      </c>
      <c r="C5256" t="s">
        <v>2540</v>
      </c>
      <c r="D5256" t="s">
        <v>3928</v>
      </c>
      <c r="E5256" t="s">
        <v>3931</v>
      </c>
      <c r="F5256" t="s">
        <v>3937</v>
      </c>
      <c r="G5256" t="s">
        <v>3942</v>
      </c>
      <c r="H5256" s="1">
        <v>160</v>
      </c>
      <c r="I5256" s="1">
        <v>0</v>
      </c>
      <c r="J5256" s="1">
        <v>0</v>
      </c>
      <c r="K5256" s="1">
        <v>160</v>
      </c>
      <c r="L5256" s="1">
        <v>0</v>
      </c>
      <c r="M5256" s="1">
        <v>0</v>
      </c>
      <c r="N5256" s="1">
        <v>0</v>
      </c>
      <c r="O5256" s="1">
        <v>0</v>
      </c>
      <c r="P5256" t="s">
        <v>3943</v>
      </c>
      <c r="Q525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5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5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5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57" spans="1:20">
      <c r="A5257" t="s">
        <v>1083</v>
      </c>
      <c r="B5257" t="s">
        <v>2061</v>
      </c>
      <c r="C5257" t="s">
        <v>3089</v>
      </c>
      <c r="D5257" t="s">
        <v>3928</v>
      </c>
      <c r="E5257" t="s">
        <v>3931</v>
      </c>
      <c r="F5257" t="s">
        <v>3937</v>
      </c>
      <c r="G5257" t="s">
        <v>3942</v>
      </c>
      <c r="H5257" s="1">
        <v>96</v>
      </c>
      <c r="I5257" s="1">
        <v>94</v>
      </c>
      <c r="J5257" s="1">
        <v>1</v>
      </c>
      <c r="K5257" s="1">
        <v>1</v>
      </c>
      <c r="L5257" s="1">
        <v>18</v>
      </c>
      <c r="M5257" s="1">
        <v>215</v>
      </c>
      <c r="N5257" s="1">
        <v>114</v>
      </c>
      <c r="O5257" s="1">
        <v>108</v>
      </c>
      <c r="P5257" t="s">
        <v>3943</v>
      </c>
      <c r="Q525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5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5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5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58" spans="1:20">
      <c r="A5258" t="s">
        <v>1512</v>
      </c>
      <c r="B5258" t="s">
        <v>2068</v>
      </c>
      <c r="C5258" t="s">
        <v>3453</v>
      </c>
      <c r="D5258" t="s">
        <v>3928</v>
      </c>
      <c r="E5258" t="s">
        <v>3931</v>
      </c>
      <c r="F5258" t="s">
        <v>3937</v>
      </c>
      <c r="G5258" t="s">
        <v>3942</v>
      </c>
      <c r="H5258" s="1">
        <v>1</v>
      </c>
      <c r="I5258" s="1">
        <v>1</v>
      </c>
      <c r="J5258" s="1">
        <v>0</v>
      </c>
      <c r="K5258" s="1">
        <v>0</v>
      </c>
      <c r="L5258" s="1">
        <v>0</v>
      </c>
      <c r="M5258" s="1">
        <v>0</v>
      </c>
      <c r="N5258" s="1">
        <v>1</v>
      </c>
      <c r="O5258" s="1">
        <v>1</v>
      </c>
      <c r="P5258" t="s">
        <v>3943</v>
      </c>
      <c r="Q525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5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5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5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59" spans="1:20">
      <c r="A5259" t="s">
        <v>1388</v>
      </c>
      <c r="B5259" t="s">
        <v>2047</v>
      </c>
      <c r="C5259" t="s">
        <v>3346</v>
      </c>
      <c r="D5259" t="s">
        <v>3928</v>
      </c>
      <c r="E5259" t="s">
        <v>3931</v>
      </c>
      <c r="F5259" t="s">
        <v>3937</v>
      </c>
      <c r="G5259" t="s">
        <v>3942</v>
      </c>
      <c r="H5259" s="1">
        <v>59</v>
      </c>
      <c r="I5259" s="1">
        <v>0</v>
      </c>
      <c r="J5259" s="1">
        <v>0</v>
      </c>
      <c r="K5259" s="1">
        <v>59</v>
      </c>
      <c r="L5259" s="1">
        <v>0</v>
      </c>
      <c r="M5259" s="1">
        <v>0</v>
      </c>
      <c r="N5259" s="1">
        <v>0</v>
      </c>
      <c r="O5259" s="1">
        <v>0</v>
      </c>
      <c r="P5259" t="s">
        <v>3943</v>
      </c>
      <c r="Q525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5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5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5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60" spans="1:20">
      <c r="A5260" t="s">
        <v>1664</v>
      </c>
      <c r="B5260" t="s">
        <v>2054</v>
      </c>
      <c r="C5260" t="s">
        <v>3583</v>
      </c>
      <c r="D5260" t="s">
        <v>3928</v>
      </c>
      <c r="E5260" t="s">
        <v>3931</v>
      </c>
      <c r="F5260" t="s">
        <v>3937</v>
      </c>
      <c r="G5260" t="s">
        <v>3942</v>
      </c>
      <c r="H5260" s="1">
        <v>73</v>
      </c>
      <c r="I5260" s="1">
        <v>0</v>
      </c>
      <c r="J5260" s="1">
        <v>0</v>
      </c>
      <c r="K5260" s="1">
        <v>73</v>
      </c>
      <c r="L5260" s="1">
        <v>0</v>
      </c>
      <c r="M5260" s="1">
        <v>0</v>
      </c>
      <c r="N5260" s="1">
        <v>0</v>
      </c>
      <c r="O5260" s="1">
        <v>0</v>
      </c>
      <c r="P5260" t="s">
        <v>3943</v>
      </c>
      <c r="Q526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6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6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6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61" spans="1:20">
      <c r="A5261" t="s">
        <v>976</v>
      </c>
      <c r="B5261" t="s">
        <v>2059</v>
      </c>
      <c r="C5261" t="s">
        <v>3002</v>
      </c>
      <c r="D5261" t="s">
        <v>3928</v>
      </c>
      <c r="E5261" t="s">
        <v>3931</v>
      </c>
      <c r="F5261" t="s">
        <v>3937</v>
      </c>
      <c r="G5261" t="s">
        <v>3942</v>
      </c>
      <c r="H5261" s="1">
        <v>137</v>
      </c>
      <c r="I5261" s="1">
        <v>0</v>
      </c>
      <c r="J5261" s="1">
        <v>137</v>
      </c>
      <c r="K5261" s="1">
        <v>0</v>
      </c>
      <c r="L5261" s="1">
        <v>0</v>
      </c>
      <c r="M5261" s="1">
        <v>0</v>
      </c>
      <c r="N5261" s="1">
        <v>223</v>
      </c>
      <c r="O5261" s="1">
        <v>86</v>
      </c>
      <c r="P5261" t="s">
        <v>3943</v>
      </c>
      <c r="Q526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6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6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6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62" spans="1:20">
      <c r="A5262" t="s">
        <v>775</v>
      </c>
      <c r="B5262" t="s">
        <v>2051</v>
      </c>
      <c r="C5262" t="s">
        <v>2827</v>
      </c>
      <c r="D5262" t="s">
        <v>3928</v>
      </c>
      <c r="E5262" t="s">
        <v>3931</v>
      </c>
      <c r="F5262" t="s">
        <v>3937</v>
      </c>
      <c r="G5262" t="s">
        <v>3942</v>
      </c>
      <c r="H5262" s="1">
        <v>0</v>
      </c>
      <c r="I5262" s="1">
        <v>0</v>
      </c>
      <c r="J5262" s="1">
        <v>0</v>
      </c>
      <c r="K5262" s="1">
        <v>0</v>
      </c>
      <c r="L5262" s="1">
        <v>0</v>
      </c>
      <c r="M5262" s="1">
        <v>423</v>
      </c>
      <c r="N5262" s="1">
        <v>0</v>
      </c>
      <c r="O5262" s="1">
        <v>0</v>
      </c>
      <c r="P5262" t="s">
        <v>3943</v>
      </c>
      <c r="Q526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6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6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6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63" spans="1:20">
      <c r="A5263" t="s">
        <v>1930</v>
      </c>
      <c r="B5263" t="s">
        <v>2054</v>
      </c>
      <c r="C5263" t="s">
        <v>3824</v>
      </c>
      <c r="D5263" t="s">
        <v>3928</v>
      </c>
      <c r="E5263" t="s">
        <v>3931</v>
      </c>
      <c r="F5263" t="s">
        <v>3937</v>
      </c>
      <c r="G5263" t="s">
        <v>3942</v>
      </c>
      <c r="H5263" s="1">
        <v>0</v>
      </c>
      <c r="I5263" s="1">
        <v>0</v>
      </c>
      <c r="J5263" s="1">
        <v>0</v>
      </c>
      <c r="K5263" s="1">
        <v>0</v>
      </c>
      <c r="L5263" s="1">
        <v>0</v>
      </c>
      <c r="M5263" s="1">
        <v>3</v>
      </c>
      <c r="N5263" s="1">
        <v>1</v>
      </c>
      <c r="O5263" s="1">
        <v>0</v>
      </c>
      <c r="P5263" t="s">
        <v>3943</v>
      </c>
      <c r="Q526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6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6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6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64" spans="1:20">
      <c r="A5264" t="s">
        <v>1616</v>
      </c>
      <c r="B5264" t="s">
        <v>2058</v>
      </c>
      <c r="C5264" t="s">
        <v>3546</v>
      </c>
      <c r="D5264" t="s">
        <v>3928</v>
      </c>
      <c r="E5264" t="s">
        <v>3931</v>
      </c>
      <c r="F5264" t="s">
        <v>3937</v>
      </c>
      <c r="G5264" t="s">
        <v>3942</v>
      </c>
      <c r="H5264" s="1">
        <v>0</v>
      </c>
      <c r="I5264" s="1">
        <v>0</v>
      </c>
      <c r="J5264" s="1">
        <v>0</v>
      </c>
      <c r="K5264" s="1">
        <v>0</v>
      </c>
      <c r="L5264" s="1">
        <v>0</v>
      </c>
      <c r="M5264" s="1">
        <v>128</v>
      </c>
      <c r="N5264" s="1">
        <v>0</v>
      </c>
      <c r="O5264" s="1">
        <v>0</v>
      </c>
      <c r="P5264" t="s">
        <v>3943</v>
      </c>
      <c r="Q526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6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6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6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65" spans="1:20">
      <c r="A5265" t="s">
        <v>1381</v>
      </c>
      <c r="B5265" t="s">
        <v>2053</v>
      </c>
      <c r="C5265" t="s">
        <v>3340</v>
      </c>
      <c r="D5265" t="s">
        <v>3928</v>
      </c>
      <c r="E5265" t="s">
        <v>3931</v>
      </c>
      <c r="F5265" t="s">
        <v>3937</v>
      </c>
      <c r="G5265" t="s">
        <v>3942</v>
      </c>
      <c r="H5265" s="1">
        <v>67</v>
      </c>
      <c r="I5265" s="1">
        <v>0</v>
      </c>
      <c r="J5265" s="1">
        <v>0</v>
      </c>
      <c r="K5265" s="1">
        <v>67</v>
      </c>
      <c r="L5265" s="1">
        <v>0</v>
      </c>
      <c r="M5265" s="1">
        <v>0</v>
      </c>
      <c r="N5265" s="1">
        <v>0</v>
      </c>
      <c r="O5265" s="1">
        <v>0</v>
      </c>
      <c r="P5265" t="s">
        <v>3943</v>
      </c>
      <c r="Q526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6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6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6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66" spans="1:20">
      <c r="A5266" t="s">
        <v>1125</v>
      </c>
      <c r="B5266" t="s">
        <v>2058</v>
      </c>
      <c r="C5266" t="s">
        <v>3124</v>
      </c>
      <c r="D5266" t="s">
        <v>3928</v>
      </c>
      <c r="E5266" t="s">
        <v>3931</v>
      </c>
      <c r="F5266" t="s">
        <v>3937</v>
      </c>
      <c r="G5266" t="s">
        <v>3942</v>
      </c>
      <c r="H5266" s="1">
        <v>88</v>
      </c>
      <c r="I5266" s="1">
        <v>0</v>
      </c>
      <c r="J5266" s="1">
        <v>0</v>
      </c>
      <c r="K5266" s="1">
        <v>88</v>
      </c>
      <c r="L5266" s="1">
        <v>0</v>
      </c>
      <c r="M5266" s="1">
        <v>0</v>
      </c>
      <c r="N5266" s="1">
        <v>0</v>
      </c>
      <c r="O5266" s="1">
        <v>0</v>
      </c>
      <c r="P5266" t="s">
        <v>3943</v>
      </c>
      <c r="Q526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6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6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6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67" spans="1:20">
      <c r="A5267" t="s">
        <v>882</v>
      </c>
      <c r="B5267" t="s">
        <v>2046</v>
      </c>
      <c r="C5267" t="s">
        <v>2919</v>
      </c>
      <c r="D5267" t="s">
        <v>3928</v>
      </c>
      <c r="E5267" t="s">
        <v>3931</v>
      </c>
      <c r="F5267" t="s">
        <v>3937</v>
      </c>
      <c r="G5267" t="s">
        <v>3942</v>
      </c>
      <c r="H5267" s="1">
        <v>0</v>
      </c>
      <c r="I5267" s="1">
        <v>0</v>
      </c>
      <c r="J5267" s="1">
        <v>0</v>
      </c>
      <c r="K5267" s="1">
        <v>0</v>
      </c>
      <c r="L5267" s="1">
        <v>0</v>
      </c>
      <c r="M5267" s="1">
        <v>153</v>
      </c>
      <c r="N5267" s="1">
        <v>976</v>
      </c>
      <c r="O5267" s="1">
        <v>0</v>
      </c>
      <c r="P5267" t="s">
        <v>3943</v>
      </c>
      <c r="Q526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6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6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6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68" spans="1:20">
      <c r="A5268" t="s">
        <v>1457</v>
      </c>
      <c r="B5268" t="s">
        <v>2048</v>
      </c>
      <c r="C5268" t="s">
        <v>3404</v>
      </c>
      <c r="D5268" t="s">
        <v>3928</v>
      </c>
      <c r="E5268" t="s">
        <v>3931</v>
      </c>
      <c r="F5268" t="s">
        <v>3937</v>
      </c>
      <c r="G5268" t="s">
        <v>3942</v>
      </c>
      <c r="H5268" s="1">
        <v>0</v>
      </c>
      <c r="I5268" s="1">
        <v>0</v>
      </c>
      <c r="J5268" s="1">
        <v>0</v>
      </c>
      <c r="K5268" s="1">
        <v>0</v>
      </c>
      <c r="L5268" s="1">
        <v>0</v>
      </c>
      <c r="M5268" s="1">
        <v>0</v>
      </c>
      <c r="N5268" s="1">
        <v>1</v>
      </c>
      <c r="O5268" s="1">
        <v>1</v>
      </c>
      <c r="P5268" t="s">
        <v>3943</v>
      </c>
      <c r="Q526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6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6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6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69" spans="1:20">
      <c r="A5269" t="s">
        <v>928</v>
      </c>
      <c r="B5269" t="s">
        <v>2052</v>
      </c>
      <c r="C5269" t="s">
        <v>2961</v>
      </c>
      <c r="D5269" t="s">
        <v>3928</v>
      </c>
      <c r="E5269" t="s">
        <v>3931</v>
      </c>
      <c r="F5269" t="s">
        <v>3937</v>
      </c>
      <c r="G5269" t="s">
        <v>3942</v>
      </c>
      <c r="H5269" s="1">
        <v>0</v>
      </c>
      <c r="I5269" s="1">
        <v>0</v>
      </c>
      <c r="J5269" s="1">
        <v>0</v>
      </c>
      <c r="K5269" s="1">
        <v>0</v>
      </c>
      <c r="L5269" s="1">
        <v>0</v>
      </c>
      <c r="M5269" s="1">
        <v>0</v>
      </c>
      <c r="N5269" s="1">
        <v>2</v>
      </c>
      <c r="O5269" s="1">
        <v>0</v>
      </c>
      <c r="P5269" t="s">
        <v>3943</v>
      </c>
      <c r="Q526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6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6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6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70" spans="1:20">
      <c r="A5270" t="s">
        <v>809</v>
      </c>
      <c r="B5270" t="s">
        <v>2054</v>
      </c>
      <c r="C5270" t="s">
        <v>2855</v>
      </c>
      <c r="D5270" t="s">
        <v>3928</v>
      </c>
      <c r="E5270" t="s">
        <v>3931</v>
      </c>
      <c r="F5270" t="s">
        <v>3937</v>
      </c>
      <c r="G5270" t="s">
        <v>3942</v>
      </c>
      <c r="H5270" s="1">
        <v>259</v>
      </c>
      <c r="I5270" s="1">
        <v>0</v>
      </c>
      <c r="J5270" s="1">
        <v>153</v>
      </c>
      <c r="K5270" s="1">
        <v>106</v>
      </c>
      <c r="L5270" s="1">
        <v>0</v>
      </c>
      <c r="M5270" s="1">
        <v>0</v>
      </c>
      <c r="N5270" s="1">
        <v>308</v>
      </c>
      <c r="O5270" s="1">
        <v>0</v>
      </c>
      <c r="P5270" t="s">
        <v>3943</v>
      </c>
      <c r="Q527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7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7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7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71" spans="1:20">
      <c r="A5271" t="s">
        <v>923</v>
      </c>
      <c r="B5271" t="s">
        <v>2053</v>
      </c>
      <c r="C5271" t="s">
        <v>2957</v>
      </c>
      <c r="D5271" t="s">
        <v>3928</v>
      </c>
      <c r="E5271" t="s">
        <v>3931</v>
      </c>
      <c r="F5271" t="s">
        <v>3937</v>
      </c>
      <c r="G5271" t="s">
        <v>3942</v>
      </c>
      <c r="H5271" s="1">
        <v>0</v>
      </c>
      <c r="I5271" s="1">
        <v>0</v>
      </c>
      <c r="J5271" s="1">
        <v>0</v>
      </c>
      <c r="K5271" s="1">
        <v>0</v>
      </c>
      <c r="L5271" s="1">
        <v>0</v>
      </c>
      <c r="M5271" s="1">
        <v>48</v>
      </c>
      <c r="N5271" s="1">
        <v>0</v>
      </c>
      <c r="O5271" s="1">
        <v>0</v>
      </c>
      <c r="P5271" t="s">
        <v>3943</v>
      </c>
      <c r="Q527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7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7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7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72" spans="1:20">
      <c r="A5272" t="s">
        <v>1544</v>
      </c>
      <c r="B5272" t="s">
        <v>2053</v>
      </c>
      <c r="C5272" t="s">
        <v>3481</v>
      </c>
      <c r="D5272" t="s">
        <v>3928</v>
      </c>
      <c r="E5272" t="s">
        <v>3931</v>
      </c>
      <c r="F5272" t="s">
        <v>3937</v>
      </c>
      <c r="G5272" t="s">
        <v>3942</v>
      </c>
      <c r="H5272" s="1">
        <v>2</v>
      </c>
      <c r="I5272" s="1">
        <v>0</v>
      </c>
      <c r="J5272" s="1">
        <v>0</v>
      </c>
      <c r="K5272" s="1">
        <v>2</v>
      </c>
      <c r="L5272" s="1">
        <v>0</v>
      </c>
      <c r="M5272" s="1">
        <v>0</v>
      </c>
      <c r="N5272" s="1">
        <v>0</v>
      </c>
      <c r="O5272" s="1">
        <v>0</v>
      </c>
      <c r="P5272" t="s">
        <v>3943</v>
      </c>
      <c r="Q527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7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7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7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73" spans="1:20">
      <c r="A5273" t="s">
        <v>1756</v>
      </c>
      <c r="B5273" t="s">
        <v>2051</v>
      </c>
      <c r="C5273" t="s">
        <v>3660</v>
      </c>
      <c r="D5273" t="s">
        <v>3928</v>
      </c>
      <c r="E5273" t="s">
        <v>3931</v>
      </c>
      <c r="F5273" t="s">
        <v>3937</v>
      </c>
      <c r="G5273" t="s">
        <v>3942</v>
      </c>
      <c r="H5273" s="1">
        <v>7363</v>
      </c>
      <c r="I5273" s="1">
        <v>7361</v>
      </c>
      <c r="J5273" s="1">
        <v>2</v>
      </c>
      <c r="K5273" s="1">
        <v>0</v>
      </c>
      <c r="L5273" s="1">
        <v>1509</v>
      </c>
      <c r="M5273" s="1">
        <v>1960</v>
      </c>
      <c r="N5273" s="1">
        <v>8975</v>
      </c>
      <c r="O5273" s="1">
        <v>8949</v>
      </c>
      <c r="P5273" t="s">
        <v>3943</v>
      </c>
      <c r="Q527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7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7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7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74" spans="1:20">
      <c r="A5274" t="s">
        <v>1306</v>
      </c>
      <c r="B5274" t="s">
        <v>2047</v>
      </c>
      <c r="C5274" t="s">
        <v>3274</v>
      </c>
      <c r="D5274" t="s">
        <v>3928</v>
      </c>
      <c r="E5274" t="s">
        <v>3931</v>
      </c>
      <c r="F5274" t="s">
        <v>3937</v>
      </c>
      <c r="G5274" t="s">
        <v>3942</v>
      </c>
      <c r="H5274" s="1">
        <v>0</v>
      </c>
      <c r="I5274" s="1">
        <v>0</v>
      </c>
      <c r="J5274" s="1">
        <v>0</v>
      </c>
      <c r="K5274" s="1">
        <v>0</v>
      </c>
      <c r="L5274" s="1">
        <v>0</v>
      </c>
      <c r="M5274" s="1">
        <v>0</v>
      </c>
      <c r="N5274" s="1">
        <v>1</v>
      </c>
      <c r="O5274" s="1">
        <v>1</v>
      </c>
      <c r="P5274" t="s">
        <v>3943</v>
      </c>
      <c r="Q527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7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7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7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75" spans="1:20">
      <c r="A5275" t="s">
        <v>1459</v>
      </c>
      <c r="B5275" t="s">
        <v>2066</v>
      </c>
      <c r="C5275" t="s">
        <v>3406</v>
      </c>
      <c r="D5275" t="s">
        <v>3928</v>
      </c>
      <c r="E5275" t="s">
        <v>3931</v>
      </c>
      <c r="F5275" t="s">
        <v>3937</v>
      </c>
      <c r="G5275" t="s">
        <v>3942</v>
      </c>
      <c r="H5275" s="1">
        <v>0</v>
      </c>
      <c r="I5275" s="1">
        <v>0</v>
      </c>
      <c r="J5275" s="1">
        <v>0</v>
      </c>
      <c r="K5275" s="1">
        <v>0</v>
      </c>
      <c r="L5275" s="1">
        <v>0</v>
      </c>
      <c r="M5275" s="1">
        <v>0</v>
      </c>
      <c r="N5275" s="1">
        <v>1</v>
      </c>
      <c r="O5275" s="1">
        <v>0</v>
      </c>
      <c r="P5275" t="s">
        <v>3943</v>
      </c>
      <c r="Q527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7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7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7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76" spans="1:20">
      <c r="A5276" t="s">
        <v>918</v>
      </c>
      <c r="B5276" t="s">
        <v>2047</v>
      </c>
      <c r="C5276" t="s">
        <v>2952</v>
      </c>
      <c r="D5276" t="s">
        <v>3928</v>
      </c>
      <c r="E5276" t="s">
        <v>3931</v>
      </c>
      <c r="F5276" t="s">
        <v>3937</v>
      </c>
      <c r="G5276" t="s">
        <v>3942</v>
      </c>
      <c r="H5276" s="1">
        <v>69</v>
      </c>
      <c r="I5276" s="1">
        <v>0</v>
      </c>
      <c r="J5276" s="1">
        <v>0</v>
      </c>
      <c r="K5276" s="1">
        <v>69</v>
      </c>
      <c r="L5276" s="1">
        <v>0</v>
      </c>
      <c r="M5276" s="1">
        <v>0</v>
      </c>
      <c r="N5276" s="1">
        <v>0</v>
      </c>
      <c r="O5276" s="1">
        <v>0</v>
      </c>
      <c r="P5276" t="s">
        <v>3943</v>
      </c>
      <c r="Q527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7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7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7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77" spans="1:20">
      <c r="A5277" t="s">
        <v>1102</v>
      </c>
      <c r="B5277" t="s">
        <v>2105</v>
      </c>
      <c r="C5277" t="s">
        <v>3105</v>
      </c>
      <c r="D5277" t="s">
        <v>3928</v>
      </c>
      <c r="E5277" t="s">
        <v>3931</v>
      </c>
      <c r="F5277" t="s">
        <v>3937</v>
      </c>
      <c r="G5277" t="s">
        <v>3942</v>
      </c>
      <c r="H5277" s="1">
        <v>168</v>
      </c>
      <c r="I5277" s="1">
        <v>160</v>
      </c>
      <c r="J5277" s="1">
        <v>8</v>
      </c>
      <c r="K5277" s="1">
        <v>0</v>
      </c>
      <c r="L5277" s="1">
        <v>0</v>
      </c>
      <c r="M5277" s="1">
        <v>21</v>
      </c>
      <c r="N5277" s="1">
        <v>160</v>
      </c>
      <c r="O5277" s="1">
        <v>160</v>
      </c>
      <c r="P5277" t="s">
        <v>3943</v>
      </c>
      <c r="Q527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7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7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7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78" spans="1:20">
      <c r="A5278" t="s">
        <v>921</v>
      </c>
      <c r="B5278" t="s">
        <v>2047</v>
      </c>
      <c r="C5278" t="s">
        <v>2955</v>
      </c>
      <c r="D5278" t="s">
        <v>3928</v>
      </c>
      <c r="E5278" t="s">
        <v>3931</v>
      </c>
      <c r="F5278" t="s">
        <v>3937</v>
      </c>
      <c r="G5278" t="s">
        <v>3942</v>
      </c>
      <c r="H5278" s="1">
        <v>0</v>
      </c>
      <c r="I5278" s="1">
        <v>0</v>
      </c>
      <c r="J5278" s="1">
        <v>0</v>
      </c>
      <c r="K5278" s="1">
        <v>0</v>
      </c>
      <c r="L5278" s="1">
        <v>0</v>
      </c>
      <c r="M5278" s="1">
        <v>1</v>
      </c>
      <c r="N5278" s="1">
        <v>270</v>
      </c>
      <c r="O5278" s="1">
        <v>3</v>
      </c>
      <c r="P5278" t="s">
        <v>3943</v>
      </c>
      <c r="Q527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7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7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7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79" spans="1:20">
      <c r="A5279" t="s">
        <v>1394</v>
      </c>
      <c r="B5279" t="s">
        <v>2046</v>
      </c>
      <c r="C5279" t="s">
        <v>3352</v>
      </c>
      <c r="D5279" t="s">
        <v>3928</v>
      </c>
      <c r="E5279" t="s">
        <v>3931</v>
      </c>
      <c r="F5279" t="s">
        <v>3937</v>
      </c>
      <c r="G5279" t="s">
        <v>3942</v>
      </c>
      <c r="H5279" s="1">
        <v>0</v>
      </c>
      <c r="I5279" s="1">
        <v>0</v>
      </c>
      <c r="J5279" s="1">
        <v>0</v>
      </c>
      <c r="K5279" s="1">
        <v>0</v>
      </c>
      <c r="L5279" s="1">
        <v>0</v>
      </c>
      <c r="M5279" s="1">
        <v>1</v>
      </c>
      <c r="N5279" s="1">
        <v>3</v>
      </c>
      <c r="O5279" s="1">
        <v>0</v>
      </c>
      <c r="P5279" t="s">
        <v>3943</v>
      </c>
      <c r="Q527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7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7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7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80" spans="1:20">
      <c r="A5280" t="s">
        <v>1040</v>
      </c>
      <c r="B5280" t="s">
        <v>2059</v>
      </c>
      <c r="C5280" t="s">
        <v>3058</v>
      </c>
      <c r="D5280" t="s">
        <v>3928</v>
      </c>
      <c r="E5280" t="s">
        <v>3931</v>
      </c>
      <c r="F5280" t="s">
        <v>3937</v>
      </c>
      <c r="G5280" t="s">
        <v>3942</v>
      </c>
      <c r="H5280" s="1">
        <v>206</v>
      </c>
      <c r="I5280" s="1">
        <v>203</v>
      </c>
      <c r="J5280" s="1">
        <v>2</v>
      </c>
      <c r="K5280" s="1">
        <v>1</v>
      </c>
      <c r="L5280" s="1">
        <v>12</v>
      </c>
      <c r="M5280" s="1">
        <v>25</v>
      </c>
      <c r="N5280" s="1">
        <v>732</v>
      </c>
      <c r="O5280" s="1">
        <v>519</v>
      </c>
      <c r="P5280" t="s">
        <v>3943</v>
      </c>
      <c r="Q528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8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8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8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81" spans="1:20">
      <c r="A5281" t="s">
        <v>1255</v>
      </c>
      <c r="B5281" t="s">
        <v>2047</v>
      </c>
      <c r="C5281" t="s">
        <v>3233</v>
      </c>
      <c r="D5281" t="s">
        <v>3928</v>
      </c>
      <c r="E5281" t="s">
        <v>3931</v>
      </c>
      <c r="F5281" t="s">
        <v>3937</v>
      </c>
      <c r="G5281" t="s">
        <v>3942</v>
      </c>
      <c r="H5281" s="1">
        <v>70</v>
      </c>
      <c r="I5281" s="1">
        <v>0</v>
      </c>
      <c r="J5281" s="1">
        <v>0</v>
      </c>
      <c r="K5281" s="1">
        <v>70</v>
      </c>
      <c r="L5281" s="1">
        <v>0</v>
      </c>
      <c r="M5281" s="1">
        <v>0</v>
      </c>
      <c r="N5281" s="1">
        <v>0</v>
      </c>
      <c r="O5281" s="1">
        <v>0</v>
      </c>
      <c r="P5281" t="s">
        <v>3943</v>
      </c>
      <c r="Q528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8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8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8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82" spans="1:20">
      <c r="A5282" t="s">
        <v>1893</v>
      </c>
      <c r="B5282" t="s">
        <v>2059</v>
      </c>
      <c r="C5282" t="s">
        <v>3786</v>
      </c>
      <c r="D5282" t="s">
        <v>3928</v>
      </c>
      <c r="E5282" t="s">
        <v>3931</v>
      </c>
      <c r="F5282" t="s">
        <v>3937</v>
      </c>
      <c r="G5282" t="s">
        <v>3942</v>
      </c>
      <c r="H5282" s="1">
        <v>48</v>
      </c>
      <c r="I5282" s="1">
        <v>0</v>
      </c>
      <c r="J5282" s="1">
        <v>45</v>
      </c>
      <c r="K5282" s="1">
        <v>3</v>
      </c>
      <c r="L5282" s="1">
        <v>0</v>
      </c>
      <c r="M5282" s="1">
        <v>0</v>
      </c>
      <c r="N5282" s="1">
        <v>75</v>
      </c>
      <c r="O5282" s="1">
        <v>0</v>
      </c>
      <c r="P5282" t="s">
        <v>3943</v>
      </c>
      <c r="Q528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8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8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8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83" spans="1:20">
      <c r="A5283" t="s">
        <v>165</v>
      </c>
      <c r="B5283" t="s">
        <v>2068</v>
      </c>
      <c r="C5283" t="s">
        <v>2265</v>
      </c>
      <c r="D5283" t="s">
        <v>3928</v>
      </c>
      <c r="E5283" t="s">
        <v>3931</v>
      </c>
      <c r="F5283" t="s">
        <v>3937</v>
      </c>
      <c r="G5283" t="s">
        <v>3942</v>
      </c>
      <c r="H5283" s="1">
        <v>0</v>
      </c>
      <c r="I5283" s="1">
        <v>0</v>
      </c>
      <c r="J5283" s="1">
        <v>0</v>
      </c>
      <c r="K5283" s="1">
        <v>0</v>
      </c>
      <c r="L5283" s="1">
        <v>0</v>
      </c>
      <c r="M5283" s="1">
        <v>0</v>
      </c>
      <c r="N5283" s="1">
        <v>5</v>
      </c>
      <c r="O5283" s="1">
        <v>5</v>
      </c>
      <c r="P5283" t="s">
        <v>3943</v>
      </c>
      <c r="Q528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8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8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8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84" spans="1:20">
      <c r="A5284" t="s">
        <v>1002</v>
      </c>
      <c r="B5284" t="s">
        <v>2058</v>
      </c>
      <c r="C5284" t="s">
        <v>3027</v>
      </c>
      <c r="D5284" t="s">
        <v>3928</v>
      </c>
      <c r="E5284" t="s">
        <v>3931</v>
      </c>
      <c r="F5284" t="s">
        <v>3937</v>
      </c>
      <c r="G5284" t="s">
        <v>3942</v>
      </c>
      <c r="H5284" s="1">
        <v>0</v>
      </c>
      <c r="I5284" s="1">
        <v>0</v>
      </c>
      <c r="J5284" s="1">
        <v>0</v>
      </c>
      <c r="K5284" s="1">
        <v>0</v>
      </c>
      <c r="L5284" s="1">
        <v>0</v>
      </c>
      <c r="M5284" s="1">
        <v>0</v>
      </c>
      <c r="N5284" s="1">
        <v>21</v>
      </c>
      <c r="O5284" s="1">
        <v>0</v>
      </c>
      <c r="P5284" t="s">
        <v>3943</v>
      </c>
      <c r="Q528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8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8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8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85" spans="1:20">
      <c r="A5285" t="s">
        <v>384</v>
      </c>
      <c r="B5285" t="s">
        <v>2047</v>
      </c>
      <c r="C5285" t="s">
        <v>2472</v>
      </c>
      <c r="D5285" t="s">
        <v>3928</v>
      </c>
      <c r="E5285" t="s">
        <v>3931</v>
      </c>
      <c r="F5285" t="s">
        <v>3937</v>
      </c>
      <c r="G5285" t="s">
        <v>3942</v>
      </c>
      <c r="H5285" s="1">
        <v>67</v>
      </c>
      <c r="I5285" s="1">
        <v>0</v>
      </c>
      <c r="J5285" s="1">
        <v>0</v>
      </c>
      <c r="K5285" s="1">
        <v>67</v>
      </c>
      <c r="L5285" s="1">
        <v>0</v>
      </c>
      <c r="M5285" s="1">
        <v>0</v>
      </c>
      <c r="N5285" s="1">
        <v>0</v>
      </c>
      <c r="O5285" s="1">
        <v>0</v>
      </c>
      <c r="P5285" t="s">
        <v>3943</v>
      </c>
      <c r="Q528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8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8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8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86" spans="1:20">
      <c r="A5286" t="s">
        <v>798</v>
      </c>
      <c r="B5286" t="s">
        <v>2059</v>
      </c>
      <c r="C5286" t="s">
        <v>2845</v>
      </c>
      <c r="D5286" t="s">
        <v>3928</v>
      </c>
      <c r="E5286" t="s">
        <v>3931</v>
      </c>
      <c r="F5286" t="s">
        <v>3937</v>
      </c>
      <c r="G5286" t="s">
        <v>3942</v>
      </c>
      <c r="H5286" s="1">
        <v>104</v>
      </c>
      <c r="I5286" s="1">
        <v>104</v>
      </c>
      <c r="J5286" s="1">
        <v>0</v>
      </c>
      <c r="K5286" s="1">
        <v>0</v>
      </c>
      <c r="L5286" s="1">
        <v>26</v>
      </c>
      <c r="M5286" s="1">
        <v>144</v>
      </c>
      <c r="N5286" s="1">
        <v>133</v>
      </c>
      <c r="O5286" s="1">
        <v>49</v>
      </c>
      <c r="P5286" t="s">
        <v>3943</v>
      </c>
      <c r="Q528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8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8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8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87" spans="1:20">
      <c r="A5287" t="s">
        <v>676</v>
      </c>
      <c r="B5287" t="s">
        <v>2052</v>
      </c>
      <c r="C5287" t="s">
        <v>2741</v>
      </c>
      <c r="D5287" t="s">
        <v>3928</v>
      </c>
      <c r="E5287" t="s">
        <v>3931</v>
      </c>
      <c r="F5287" t="s">
        <v>3937</v>
      </c>
      <c r="G5287" t="s">
        <v>3942</v>
      </c>
      <c r="H5287" s="1">
        <v>0</v>
      </c>
      <c r="I5287" s="1">
        <v>0</v>
      </c>
      <c r="J5287" s="1">
        <v>0</v>
      </c>
      <c r="K5287" s="1">
        <v>0</v>
      </c>
      <c r="L5287" s="1">
        <v>100</v>
      </c>
      <c r="M5287" s="1">
        <v>0</v>
      </c>
      <c r="N5287" s="1">
        <v>104</v>
      </c>
      <c r="O5287" s="1">
        <v>0</v>
      </c>
      <c r="P5287" t="s">
        <v>3943</v>
      </c>
      <c r="Q528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8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8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8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88" spans="1:20">
      <c r="A5288" t="s">
        <v>1896</v>
      </c>
      <c r="B5288" t="s">
        <v>2051</v>
      </c>
      <c r="C5288" t="s">
        <v>3788</v>
      </c>
      <c r="D5288" t="s">
        <v>3927</v>
      </c>
      <c r="E5288" t="s">
        <v>3931</v>
      </c>
      <c r="F5288" t="s">
        <v>3937</v>
      </c>
      <c r="G5288" t="s">
        <v>3942</v>
      </c>
      <c r="H5288" s="1">
        <v>6215</v>
      </c>
      <c r="I5288" s="1">
        <v>6214</v>
      </c>
      <c r="J5288" s="1">
        <v>1</v>
      </c>
      <c r="K5288" s="1">
        <v>0</v>
      </c>
      <c r="L5288" s="1">
        <v>220</v>
      </c>
      <c r="M5288" s="1">
        <v>4517</v>
      </c>
      <c r="N5288" s="1">
        <v>8977</v>
      </c>
      <c r="O5288" s="1">
        <v>7890</v>
      </c>
      <c r="P5288" t="s">
        <v>3943</v>
      </c>
      <c r="Q528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8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8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8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89" spans="1:20">
      <c r="A5289" t="s">
        <v>530</v>
      </c>
      <c r="B5289" t="s">
        <v>2047</v>
      </c>
      <c r="C5289" t="s">
        <v>2609</v>
      </c>
      <c r="D5289" t="s">
        <v>3928</v>
      </c>
      <c r="E5289" t="s">
        <v>3931</v>
      </c>
      <c r="F5289" t="s">
        <v>3937</v>
      </c>
      <c r="G5289" t="s">
        <v>3942</v>
      </c>
      <c r="H5289" s="1">
        <v>70</v>
      </c>
      <c r="I5289" s="1">
        <v>0</v>
      </c>
      <c r="J5289" s="1">
        <v>0</v>
      </c>
      <c r="K5289" s="1">
        <v>70</v>
      </c>
      <c r="L5289" s="1">
        <v>0</v>
      </c>
      <c r="M5289" s="1">
        <v>0</v>
      </c>
      <c r="N5289" s="1">
        <v>0</v>
      </c>
      <c r="O5289" s="1">
        <v>0</v>
      </c>
      <c r="P5289" t="s">
        <v>3943</v>
      </c>
      <c r="Q528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8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8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8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90" spans="1:20">
      <c r="A5290" t="s">
        <v>1224</v>
      </c>
      <c r="B5290" t="s">
        <v>2051</v>
      </c>
      <c r="C5290" t="s">
        <v>3207</v>
      </c>
      <c r="D5290" t="s">
        <v>3928</v>
      </c>
      <c r="E5290" t="s">
        <v>3931</v>
      </c>
      <c r="F5290" t="s">
        <v>3937</v>
      </c>
      <c r="G5290" t="s">
        <v>3942</v>
      </c>
      <c r="H5290" s="1">
        <v>54</v>
      </c>
      <c r="I5290" s="1">
        <v>0</v>
      </c>
      <c r="J5290" s="1">
        <v>0</v>
      </c>
      <c r="K5290" s="1">
        <v>54</v>
      </c>
      <c r="L5290" s="1">
        <v>0</v>
      </c>
      <c r="M5290" s="1">
        <v>0</v>
      </c>
      <c r="N5290" s="1">
        <v>0</v>
      </c>
      <c r="O5290" s="1">
        <v>0</v>
      </c>
      <c r="P5290" t="s">
        <v>3943</v>
      </c>
      <c r="Q529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9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9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9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91" spans="1:20">
      <c r="A5291" t="s">
        <v>1922</v>
      </c>
      <c r="B5291" t="s">
        <v>2086</v>
      </c>
      <c r="C5291" t="s">
        <v>3816</v>
      </c>
      <c r="D5291" t="s">
        <v>3927</v>
      </c>
      <c r="E5291" t="s">
        <v>3931</v>
      </c>
      <c r="F5291" t="s">
        <v>3937</v>
      </c>
      <c r="G5291" t="s">
        <v>3942</v>
      </c>
      <c r="H5291" s="1">
        <v>0</v>
      </c>
      <c r="I5291" s="1">
        <v>0</v>
      </c>
      <c r="J5291" s="1">
        <v>0</v>
      </c>
      <c r="K5291" s="1">
        <v>0</v>
      </c>
      <c r="L5291" s="1">
        <v>0</v>
      </c>
      <c r="M5291" s="1">
        <v>0</v>
      </c>
      <c r="N5291" s="1">
        <v>2</v>
      </c>
      <c r="O5291" s="1">
        <v>2</v>
      </c>
      <c r="P5291" t="s">
        <v>3943</v>
      </c>
      <c r="Q529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9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9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9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92" spans="1:20">
      <c r="A5292" t="s">
        <v>1835</v>
      </c>
      <c r="B5292" t="s">
        <v>2047</v>
      </c>
      <c r="C5292" t="s">
        <v>3731</v>
      </c>
      <c r="D5292" t="s">
        <v>3927</v>
      </c>
      <c r="E5292" t="s">
        <v>3931</v>
      </c>
      <c r="F5292" t="s">
        <v>3937</v>
      </c>
      <c r="G5292" t="s">
        <v>3942</v>
      </c>
      <c r="H5292" s="1">
        <v>0</v>
      </c>
      <c r="I5292" s="1">
        <v>0</v>
      </c>
      <c r="J5292" s="1">
        <v>0</v>
      </c>
      <c r="K5292" s="1">
        <v>0</v>
      </c>
      <c r="L5292" s="1">
        <v>12894</v>
      </c>
      <c r="M5292" s="1">
        <v>298</v>
      </c>
      <c r="N5292" s="1">
        <v>17911</v>
      </c>
      <c r="O5292" s="1">
        <v>17904</v>
      </c>
      <c r="P5292" t="s">
        <v>3943</v>
      </c>
      <c r="Q5292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92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92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92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93" spans="1:20">
      <c r="A5293" t="s">
        <v>916</v>
      </c>
      <c r="B5293" t="s">
        <v>2047</v>
      </c>
      <c r="C5293" t="s">
        <v>2950</v>
      </c>
      <c r="D5293" t="s">
        <v>3928</v>
      </c>
      <c r="E5293" t="s">
        <v>3931</v>
      </c>
      <c r="F5293" t="s">
        <v>3937</v>
      </c>
      <c r="G5293" t="s">
        <v>3942</v>
      </c>
      <c r="H5293" s="1">
        <v>70</v>
      </c>
      <c r="I5293" s="1">
        <v>0</v>
      </c>
      <c r="J5293" s="1">
        <v>0</v>
      </c>
      <c r="K5293" s="1">
        <v>70</v>
      </c>
      <c r="L5293" s="1">
        <v>0</v>
      </c>
      <c r="M5293" s="1">
        <v>0</v>
      </c>
      <c r="N5293" s="1">
        <v>0</v>
      </c>
      <c r="O5293" s="1">
        <v>0</v>
      </c>
      <c r="P5293" t="s">
        <v>3943</v>
      </c>
      <c r="Q5293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93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93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93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94" spans="1:20">
      <c r="A5294" t="s">
        <v>1271</v>
      </c>
      <c r="B5294" t="s">
        <v>2051</v>
      </c>
      <c r="C5294" t="s">
        <v>3246</v>
      </c>
      <c r="D5294" t="s">
        <v>3928</v>
      </c>
      <c r="E5294" t="s">
        <v>3931</v>
      </c>
      <c r="F5294" t="s">
        <v>3937</v>
      </c>
      <c r="G5294" t="s">
        <v>3942</v>
      </c>
      <c r="H5294" s="1">
        <v>0</v>
      </c>
      <c r="I5294" s="1">
        <v>0</v>
      </c>
      <c r="J5294" s="1">
        <v>0</v>
      </c>
      <c r="K5294" s="1">
        <v>0</v>
      </c>
      <c r="L5294" s="1">
        <v>0</v>
      </c>
      <c r="M5294" s="1">
        <v>520</v>
      </c>
      <c r="N5294" s="1">
        <v>0</v>
      </c>
      <c r="O5294" s="1">
        <v>0</v>
      </c>
      <c r="P5294" t="s">
        <v>3943</v>
      </c>
      <c r="Q5294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94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94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94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95" spans="1:20">
      <c r="A5295" t="s">
        <v>1816</v>
      </c>
      <c r="B5295" t="s">
        <v>2054</v>
      </c>
      <c r="C5295" t="s">
        <v>3712</v>
      </c>
      <c r="D5295" t="s">
        <v>3928</v>
      </c>
      <c r="E5295" t="s">
        <v>3931</v>
      </c>
      <c r="F5295" t="s">
        <v>3937</v>
      </c>
      <c r="G5295" t="s">
        <v>3942</v>
      </c>
      <c r="H5295" s="1">
        <v>259</v>
      </c>
      <c r="I5295" s="1">
        <v>259</v>
      </c>
      <c r="J5295" s="1">
        <v>0</v>
      </c>
      <c r="K5295" s="1">
        <v>0</v>
      </c>
      <c r="L5295" s="1">
        <v>83</v>
      </c>
      <c r="M5295" s="1">
        <v>138</v>
      </c>
      <c r="N5295" s="1">
        <v>1137</v>
      </c>
      <c r="O5295" s="1">
        <v>342</v>
      </c>
      <c r="P5295" t="s">
        <v>3943</v>
      </c>
      <c r="Q5295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95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95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95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96" spans="1:20">
      <c r="A5296" t="s">
        <v>1232</v>
      </c>
      <c r="B5296" t="s">
        <v>2059</v>
      </c>
      <c r="C5296" t="s">
        <v>3213</v>
      </c>
      <c r="D5296" t="s">
        <v>3928</v>
      </c>
      <c r="E5296" t="s">
        <v>3931</v>
      </c>
      <c r="F5296" t="s">
        <v>3937</v>
      </c>
      <c r="G5296" t="s">
        <v>3942</v>
      </c>
      <c r="H5296" s="1">
        <v>0</v>
      </c>
      <c r="I5296" s="1">
        <v>0</v>
      </c>
      <c r="J5296" s="1">
        <v>0</v>
      </c>
      <c r="K5296" s="1">
        <v>0</v>
      </c>
      <c r="L5296" s="1">
        <v>1</v>
      </c>
      <c r="M5296" s="1">
        <v>0</v>
      </c>
      <c r="N5296" s="1">
        <v>101</v>
      </c>
      <c r="O5296" s="1">
        <v>0</v>
      </c>
      <c r="P5296" t="s">
        <v>3943</v>
      </c>
      <c r="Q5296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96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96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96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97" spans="1:20">
      <c r="A5297" t="s">
        <v>1779</v>
      </c>
      <c r="B5297" t="s">
        <v>2059</v>
      </c>
      <c r="C5297" t="s">
        <v>3681</v>
      </c>
      <c r="D5297" t="s">
        <v>3928</v>
      </c>
      <c r="E5297" t="s">
        <v>3931</v>
      </c>
      <c r="F5297" t="s">
        <v>3937</v>
      </c>
      <c r="G5297" t="s">
        <v>3942</v>
      </c>
      <c r="H5297" s="1">
        <v>0</v>
      </c>
      <c r="I5297" s="1">
        <v>0</v>
      </c>
      <c r="J5297" s="1">
        <v>0</v>
      </c>
      <c r="K5297" s="1">
        <v>0</v>
      </c>
      <c r="L5297" s="1">
        <v>1801</v>
      </c>
      <c r="M5297" s="1">
        <v>1620</v>
      </c>
      <c r="N5297" s="1">
        <v>2164</v>
      </c>
      <c r="O5297" s="1">
        <v>2161</v>
      </c>
      <c r="P5297" t="s">
        <v>3943</v>
      </c>
      <c r="Q5297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97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97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97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98" spans="1:20">
      <c r="A5298" t="s">
        <v>1466</v>
      </c>
      <c r="B5298" t="s">
        <v>2047</v>
      </c>
      <c r="C5298" t="s">
        <v>3413</v>
      </c>
      <c r="D5298" t="s">
        <v>3928</v>
      </c>
      <c r="E5298" t="s">
        <v>3931</v>
      </c>
      <c r="F5298" t="s">
        <v>3937</v>
      </c>
      <c r="G5298" t="s">
        <v>3942</v>
      </c>
      <c r="H5298" s="1">
        <v>70</v>
      </c>
      <c r="I5298" s="1">
        <v>0</v>
      </c>
      <c r="J5298" s="1">
        <v>0</v>
      </c>
      <c r="K5298" s="1">
        <v>70</v>
      </c>
      <c r="L5298" s="1">
        <v>0</v>
      </c>
      <c r="M5298" s="1">
        <v>0</v>
      </c>
      <c r="N5298" s="1">
        <v>0</v>
      </c>
      <c r="O5298" s="1">
        <v>0</v>
      </c>
      <c r="P5298" t="s">
        <v>3943</v>
      </c>
      <c r="Q5298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98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98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98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299" spans="1:20">
      <c r="A5299" t="s">
        <v>1940</v>
      </c>
      <c r="B5299" t="s">
        <v>2058</v>
      </c>
      <c r="C5299" t="s">
        <v>3834</v>
      </c>
      <c r="D5299" t="s">
        <v>3928</v>
      </c>
      <c r="E5299" t="s">
        <v>3931</v>
      </c>
      <c r="F5299" t="s">
        <v>3937</v>
      </c>
      <c r="G5299" t="s">
        <v>3942</v>
      </c>
      <c r="H5299" s="1">
        <v>0</v>
      </c>
      <c r="I5299" s="1">
        <v>0</v>
      </c>
      <c r="J5299" s="1">
        <v>0</v>
      </c>
      <c r="K5299" s="1">
        <v>0</v>
      </c>
      <c r="L5299" s="1">
        <v>0</v>
      </c>
      <c r="M5299" s="1">
        <v>4</v>
      </c>
      <c r="N5299" s="1">
        <v>0</v>
      </c>
      <c r="O5299" s="1">
        <v>0</v>
      </c>
      <c r="P5299" t="s">
        <v>3943</v>
      </c>
      <c r="Q5299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299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299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299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300" spans="1:20">
      <c r="A5300" t="s">
        <v>565</v>
      </c>
      <c r="B5300" t="s">
        <v>2066</v>
      </c>
      <c r="C5300" t="s">
        <v>2298</v>
      </c>
      <c r="D5300" t="s">
        <v>3928</v>
      </c>
      <c r="E5300" t="s">
        <v>3931</v>
      </c>
      <c r="F5300" t="s">
        <v>3937</v>
      </c>
      <c r="G5300" t="s">
        <v>3942</v>
      </c>
      <c r="H5300" s="1">
        <v>209</v>
      </c>
      <c r="I5300" s="1">
        <v>0</v>
      </c>
      <c r="J5300" s="1">
        <v>0</v>
      </c>
      <c r="K5300" s="1">
        <v>209</v>
      </c>
      <c r="L5300" s="1">
        <v>0</v>
      </c>
      <c r="M5300" s="1">
        <v>0</v>
      </c>
      <c r="N5300" s="1">
        <v>0</v>
      </c>
      <c r="O5300" s="1">
        <v>0</v>
      </c>
      <c r="P5300" t="s">
        <v>3943</v>
      </c>
      <c r="Q5300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300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300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300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301" spans="1:20">
      <c r="A5301" t="s">
        <v>1489</v>
      </c>
      <c r="B5301" t="s">
        <v>2045</v>
      </c>
      <c r="C5301" t="s">
        <v>3433</v>
      </c>
      <c r="D5301" t="s">
        <v>3928</v>
      </c>
      <c r="E5301" t="s">
        <v>3931</v>
      </c>
      <c r="F5301" t="s">
        <v>3937</v>
      </c>
      <c r="G5301" t="s">
        <v>3942</v>
      </c>
      <c r="H5301" s="1">
        <v>0</v>
      </c>
      <c r="I5301" s="1">
        <v>0</v>
      </c>
      <c r="J5301" s="1">
        <v>0</v>
      </c>
      <c r="K5301" s="1">
        <v>0</v>
      </c>
      <c r="L5301" s="1">
        <v>401</v>
      </c>
      <c r="M5301" s="1">
        <v>0</v>
      </c>
      <c r="N5301" s="1">
        <v>402</v>
      </c>
      <c r="O5301" s="1">
        <v>0</v>
      </c>
      <c r="P5301" t="s">
        <v>3943</v>
      </c>
      <c r="Q5301" s="2">
        <f>IFERROR(([[#This Row],[Количество л/с с услугами, рассчитанными по ИПУ, где есть ИПУ и показания]]+[[#This Row],[Количество л/с с услугами, рассчитанными по ИПУ, где есть ИПУ без показаний]])/[[#This Row],[Количество л/с с услугами, рассчитанными по ИПУ]], 0)</f>
        <v>0</v>
      </c>
      <c r="R5301" s="2">
        <f>IFERROR([[#This Row],[Количество л/с с услугами, рассчитанными по ИПУ, где есть ИПУ и показания]]/[[#This Row],[Количество л/с с услугами, рассчитанными по ИПУ]], 0)</f>
        <v>0</v>
      </c>
      <c r="S5301" s="2">
        <f>IFERROR([[#This Row],[Количество л/с с услугами, рассчитанными по ИПУ]]/([[#This Row],[Количество л/с с услугами, рассчитанными по ИПУ]]+[[#This Row],[Количество л/с, где показания есть, а в ПД нет признака «по показаниям ИПУ»]]), 0)</f>
        <v>0</v>
      </c>
      <c r="T5301" s="2">
        <f>IFERROR([[#This Row],[Количество актуальных ИПУ, по которым проставлен срок очередной поверки]]/[[#This Row],[Всего актуальных (не архивных) ИПУ]], 0)</f>
        <v>0</v>
      </c>
    </row>
    <row r="5302" spans="1:20">
      <c r="H5302" s="1">
        <f>SUBTOTAL(109,[Количество л/с с услугами, рассчитанными по ИПУ])</f>
        <v>0</v>
      </c>
      <c r="I5302" s="1">
        <f>SUBTOTAL(109,[Количество л/с с услугами, рассчитанными по ИПУ, где есть ИПУ и показания])</f>
        <v>0</v>
      </c>
      <c r="J5302" s="1">
        <f>SUBTOTAL(109,[Количество л/с с услугами, рассчитанными по ИПУ, где есть ИПУ без показаний])</f>
        <v>0</v>
      </c>
      <c r="K5302" s="1">
        <f>SUBTOTAL(109,[Количество л/с с услугами, рассчитанными по ИПУ, где нет ИПУ])</f>
        <v>0</v>
      </c>
      <c r="L5302" s="1">
        <f>SUBTOTAL(109,[Количество л/с, где показания есть, а в ПД нет признака «по показаниям ИПУ»])</f>
        <v>0</v>
      </c>
      <c r="M5302" s="1">
        <f>SUBTOTAL(109,[Архивные ИПУ])</f>
        <v>0</v>
      </c>
      <c r="N5302" s="1">
        <f>SUBTOTAL(109,[Всего актуальных (не архивных) ИПУ])</f>
        <v>0</v>
      </c>
      <c r="O5302" s="1">
        <f>SUBTOTAL(109,[Количество актуальных ИПУ, по которым проставлен срок очередной поверки])</f>
        <v>0</v>
      </c>
      <c r="Q5302" s="2">
        <f>IFERROR(([[#Totals],[Количество л/с с услугами, рассчитанными по ИПУ, где есть ИПУ и показания]]+[[#Totals],[Количество л/с с услугами, рассчитанными по ИПУ, где есть ИПУ без показаний]])/[[#Totals],[Количество л/с с услугами, рассчитанными по ИПУ]], 0)</f>
        <v>0</v>
      </c>
      <c r="R5302" s="2">
        <f>IFERROR([[#Totals],[Количество л/с с услугами, рассчитанными по ИПУ, где есть ИПУ и показания]]/[[#Totals],[Количество л/с с услугами, рассчитанными по ИПУ]], 0)</f>
        <v>0</v>
      </c>
      <c r="S5302" s="2">
        <f>IFERROR([[#Totals],[Количество л/с с услугами, рассчитанными по ИПУ]]/([[#Totals],[Количество л/с с услугами, рассчитанными по ИПУ]]+[[#Totals],[Количество л/с, где показания есть, а в ПД нет признака «по показаниям ИПУ»]]), 0)</f>
        <v>0</v>
      </c>
      <c r="T5302" s="2">
        <f>IFERROR([[#Totals],[Количество актуальных ИПУ, по которым проставлен срок очередной поверки]]/[[#Totals],[Всего актуальных (не архивных) ИПУ]], 0)</f>
        <v>0</v>
      </c>
    </row>
  </sheetData>
  <conditionalFormatting sqref="A1">
    <cfRule type="notContainsErrors" dxfId="0" priority="1">
      <formula>NOT(ISERROR(A1))</formula>
    </cfRule>
  </conditionalFormatting>
  <conditionalFormatting sqref="B1">
    <cfRule type="notContainsErrors" dxfId="0" priority="2">
      <formula>NOT(ISERROR(B1))</formula>
    </cfRule>
  </conditionalFormatting>
  <conditionalFormatting sqref="C1">
    <cfRule type="notContainsErrors" dxfId="0" priority="3">
      <formula>NOT(ISERROR(C1))</formula>
    </cfRule>
  </conditionalFormatting>
  <conditionalFormatting sqref="D1">
    <cfRule type="notContainsErrors" dxfId="0" priority="4">
      <formula>NOT(ISERROR(D1))</formula>
    </cfRule>
  </conditionalFormatting>
  <conditionalFormatting sqref="E1">
    <cfRule type="notContainsErrors" dxfId="0" priority="5">
      <formula>NOT(ISERROR(E1))</formula>
    </cfRule>
  </conditionalFormatting>
  <conditionalFormatting sqref="F1">
    <cfRule type="notContainsErrors" dxfId="0" priority="6">
      <formula>NOT(ISERROR(F1))</formula>
    </cfRule>
  </conditionalFormatting>
  <conditionalFormatting sqref="G1">
    <cfRule type="notContainsErrors" dxfId="0" priority="7">
      <formula>NOT(ISERROR(G1))</formula>
    </cfRule>
  </conditionalFormatting>
  <conditionalFormatting sqref="H1">
    <cfRule type="notContainsErrors" dxfId="0" priority="8">
      <formula>NOT(ISERROR(H1))</formula>
    </cfRule>
  </conditionalFormatting>
  <conditionalFormatting sqref="I1">
    <cfRule type="notContainsErrors" dxfId="0" priority="9">
      <formula>NOT(ISERROR(I1))</formula>
    </cfRule>
  </conditionalFormatting>
  <conditionalFormatting sqref="J1">
    <cfRule type="notContainsErrors" dxfId="0" priority="10">
      <formula>NOT(ISERROR(J1))</formula>
    </cfRule>
  </conditionalFormatting>
  <conditionalFormatting sqref="K1">
    <cfRule type="notContainsErrors" dxfId="0" priority="11">
      <formula>NOT(ISERROR(K1))</formula>
    </cfRule>
  </conditionalFormatting>
  <conditionalFormatting sqref="L1">
    <cfRule type="notContainsErrors" dxfId="0" priority="12">
      <formula>NOT(ISERROR(L1))</formula>
    </cfRule>
  </conditionalFormatting>
  <conditionalFormatting sqref="M1">
    <cfRule type="notContainsErrors" dxfId="0" priority="13">
      <formula>NOT(ISERROR(M1))</formula>
    </cfRule>
  </conditionalFormatting>
  <conditionalFormatting sqref="N1">
    <cfRule type="notContainsErrors" dxfId="0" priority="14">
      <formula>NOT(ISERROR(N1))</formula>
    </cfRule>
  </conditionalFormatting>
  <conditionalFormatting sqref="O1">
    <cfRule type="notContainsErrors" dxfId="0" priority="15">
      <formula>NOT(ISERROR(O1))</formula>
    </cfRule>
  </conditionalFormatting>
  <conditionalFormatting sqref="P1">
    <cfRule type="notContainsErrors" dxfId="0" priority="16">
      <formula>NOT(ISERROR(P1))</formula>
    </cfRule>
  </conditionalFormatting>
  <conditionalFormatting sqref="Q1">
    <cfRule type="notContainsErrors" dxfId="0" priority="17">
      <formula>NOT(ISERROR(Q1))</formula>
    </cfRule>
  </conditionalFormatting>
  <conditionalFormatting sqref="R1">
    <cfRule type="notContainsErrors" dxfId="0" priority="18">
      <formula>NOT(ISERROR(R1))</formula>
    </cfRule>
  </conditionalFormatting>
  <conditionalFormatting sqref="S1">
    <cfRule type="notContainsErrors" dxfId="0" priority="19">
      <formula>NOT(ISERROR(S1))</formula>
    </cfRule>
  </conditionalFormatting>
  <conditionalFormatting sqref="T1">
    <cfRule type="notContainsErrors" dxfId="0" priority="20">
      <formula>NOT(ISERROR(T1))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Организации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2025-12-09T14:22:02Z</dcterms:created>
  <dcterms:modified xsi:type="dcterms:W3CDTF">2025-12-09T14:22:02Z</dcterms:modified>
</cp:coreProperties>
</file>